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R:\Operations Analysis\Ancillary Services\AS quantities posted\2024\For Cory\This Year\"/>
    </mc:Choice>
  </mc:AlternateContent>
  <xr:revisionPtr revIDLastSave="0" documentId="13_ncr:1_{5D839863-55AE-4F2F-AA09-05F88954907D}" xr6:coauthVersionLast="47" xr6:coauthVersionMax="47" xr10:uidLastSave="{00000000-0000-0000-0000-000000000000}"/>
  <bookViews>
    <workbookView xWindow="67080" yWindow="-120" windowWidth="29040" windowHeight="15720" xr2:uid="{00000000-000D-0000-FFFF-FFFF00000000}"/>
  </bookViews>
  <sheets>
    <sheet name="2025 Regulation Up" sheetId="2" r:id="rId1"/>
    <sheet name="2025 Regulation Down" sheetId="3" r:id="rId2"/>
    <sheet name="2025 RRS" sheetId="4" r:id="rId3"/>
    <sheet name="2025 RRS Table" sheetId="5" r:id="rId4"/>
    <sheet name="2025 ECRS" sheetId="9" r:id="rId5"/>
    <sheet name="2025 NSRS" sheetId="6" r:id="rId6"/>
    <sheet name="Reg - Adj Tables" sheetId="10" r:id="rId7"/>
    <sheet name="NSRS - Adj Tables" sheetId="13" r:id="rId8"/>
    <sheet name="ECRS - Adj Table" sheetId="15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6" i="10" l="1"/>
  <c r="BB15" i="10"/>
  <c r="BB14" i="10"/>
  <c r="BB13" i="10"/>
  <c r="BB12" i="10"/>
  <c r="BB11" i="10"/>
  <c r="BB10" i="10"/>
  <c r="BB9" i="10"/>
  <c r="BB8" i="10"/>
  <c r="BB7" i="10"/>
  <c r="BB6" i="10"/>
  <c r="BB5" i="10"/>
</calcChain>
</file>

<file path=xl/sharedStrings.xml><?xml version="1.0" encoding="utf-8"?>
<sst xmlns="http://schemas.openxmlformats.org/spreadsheetml/2006/main" count="278" uniqueCount="56">
  <si>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</si>
  <si>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</si>
  <si>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</si>
  <si>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</si>
  <si>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</si>
  <si>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</si>
  <si>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</si>
  <si>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</si>
  <si>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</si>
  <si>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</si>
  <si>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</si>
  <si>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</si>
  <si>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</si>
  <si>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Total</t>
  </si>
  <si>
    <t>July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</si>
  <si>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</si>
  <si>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</si>
  <si>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</si>
  <si>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</si>
  <si>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</si>
  <si>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</si>
  <si>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</si>
  <si>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</si>
  <si>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</si>
  <si>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</si>
  <si>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2025 ECRS</t>
  </si>
  <si>
    <t>2025 NSRS</t>
  </si>
  <si>
    <t>2025 RRS</t>
  </si>
  <si>
    <t>2025 Regulation-Down</t>
  </si>
  <si>
    <t xml:space="preserve">These 2025 quantities above are based on the 2025 RRS table that was built using Resource Contingency Criteria (RCC) of 2805 MW, the minimum RRS-PFR limit of 1365 MW and a floor of 2300 MW for all hours. Note that, NERC’s 2024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2025 has been changed to align with ERCOT's new IFRO. </t>
  </si>
  <si>
    <t>These 2025 quantities above are based on the 2025 RRS table that was built using Resource Contingency Criteria (RCC) of 2805 MW, the minimum RRS-PFR limit of 1365 MW and a floor of 2300 MW for all hours. Note that, NERC’s 2024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2025 has been changed to align with ERCOT's new IFRO.</t>
  </si>
  <si>
    <t>Incremental MW Adjustment, per 1000 MW of Incremental Wind Generation Capacity, to Account for Wind Capacity Growth</t>
  </si>
  <si>
    <t>Month</t>
  </si>
  <si>
    <t>Hour Ending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</si>
  <si>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</si>
  <si>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</si>
  <si>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</si>
  <si>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</si>
  <si>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</si>
  <si>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</si>
  <si>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</si>
  <si>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</si>
  <si>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</si>
  <si>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</si>
  <si>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</si>
  <si>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2025 Regulation-Up</t>
  </si>
  <si>
    <t>Incremental MW Adjustment to Non-Spinning Reserve Service, per 1000 MW of Incremental Wind Generation Capacity</t>
  </si>
  <si>
    <t xml:space="preserve"> Incremental MW Adjustment to Non-Spinning Reserve Service, per 1000 MW of Incremental Solar Generation Capacity</t>
  </si>
  <si>
    <t>Regulation Up and Down Solar Adjustment Tables</t>
  </si>
  <si>
    <t>Regulation Up and Down Wind Adjustment Tables</t>
  </si>
  <si>
    <t>RegUp</t>
  </si>
  <si>
    <t>RegDown</t>
  </si>
  <si>
    <t>Incremental MW Adjustment, per 1000 MW of Incremental Solar Generation Capacity, to Account for Solar Capacity Growth</t>
  </si>
  <si>
    <t>Incremental MW Adjustment to Non-Spinning Reserve Service to account for Intra-day Forced Outages of thermal resources</t>
  </si>
  <si>
    <t>Incremental MW Adjustment to ERCOT Contingency Reserve Service, per 1000 MW of Incremental Solar Generation Capacity</t>
  </si>
  <si>
    <r>
      <t>Hour Ending</t>
    </r>
    <r>
      <rPr>
        <sz val="8"/>
        <color theme="1"/>
        <rFont val="Times New Roman"/>
        <family val="1"/>
      </rPr>
      <t>  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</si>
</sst>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8"/>
      <name val="Arial"/>
      <family val="2"/>
    </font>
    <font>
      <b/>
      <sz val="20"/>
      <name val="Arial"/>
      <family val="2"/>
    </font>
    <font>
      <sz val="8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C9C9C9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/>
      <right style="thick">
        <color rgb="FF000000"/>
      </right>
      <top style="medium">
        <color rgb="FF000000"/>
      </top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rgb="FF000000"/>
      </bottom>
      <diagonal/>
    </border>
    <border>
      <left/>
      <right style="thick">
        <color rgb="FF000000"/>
      </right>
      <top style="medium">
        <color indexed="64"/>
      </top>
      <bottom style="thick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134">
    <xf numFmtId="0" fontId="0" fillId="0" borderId="0" xfId="0"/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1" fontId="5" fillId="8" borderId="1" xfId="0" applyNumberFormat="1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164" fontId="5" fillId="8" borderId="1" xfId="1" applyNumberFormat="1" applyFont="1" applyFill="1" applyBorder="1" applyAlignment="1">
      <alignment horizontal="center" vertical="center"/>
    </xf>
    <xf numFmtId="0" fontId="5" fillId="9" borderId="0" xfId="0" applyFont="1" applyFill="1"/>
    <xf numFmtId="49" fontId="8" fillId="10" borderId="1" xfId="0" applyNumberFormat="1" applyFont="1" applyFill="1" applyBorder="1" applyAlignment="1">
      <alignment wrapText="1"/>
    </xf>
    <xf numFmtId="1" fontId="5" fillId="10" borderId="1" xfId="0" applyNumberFormat="1" applyFont="1" applyFill="1" applyBorder="1" applyAlignment="1">
      <alignment wrapText="1"/>
    </xf>
    <xf numFmtId="1" fontId="8" fillId="10" borderId="1" xfId="0" applyNumberFormat="1" applyFont="1" applyFill="1" applyBorder="1" applyAlignment="1">
      <alignment wrapText="1"/>
    </xf>
    <xf numFmtId="0" fontId="8" fillId="10" borderId="1" xfId="0" applyFont="1" applyFill="1" applyBorder="1" applyAlignment="1">
      <alignment wrapText="1"/>
    </xf>
    <xf numFmtId="164" fontId="5" fillId="10" borderId="1" xfId="0" applyNumberFormat="1" applyFont="1" applyFill="1" applyBorder="1" applyAlignment="1">
      <alignment horizontal="left" wrapText="1"/>
    </xf>
    <xf numFmtId="1" fontId="5" fillId="0" borderId="0" xfId="0" applyNumberFormat="1" applyFont="1" applyAlignment="1">
      <alignment horizontal="center"/>
    </xf>
    <xf numFmtId="49" fontId="5" fillId="10" borderId="4" xfId="0" applyNumberFormat="1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49" fontId="5" fillId="10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1" fontId="5" fillId="11" borderId="1" xfId="0" applyNumberFormat="1" applyFont="1" applyFill="1" applyBorder="1" applyAlignment="1">
      <alignment horizontal="center" vertical="center"/>
    </xf>
    <xf numFmtId="2" fontId="5" fillId="11" borderId="1" xfId="0" applyNumberFormat="1" applyFont="1" applyFill="1" applyBorder="1" applyAlignment="1">
      <alignment horizontal="center" vertical="center"/>
    </xf>
    <xf numFmtId="164" fontId="5" fillId="11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4" xfId="0" applyFont="1" applyBorder="1" applyAlignment="1">
      <alignment horizontal="center"/>
    </xf>
    <xf numFmtId="1" fontId="5" fillId="12" borderId="1" xfId="0" applyNumberFormat="1" applyFont="1" applyFill="1" applyBorder="1" applyAlignment="1">
      <alignment horizontal="center" vertical="center"/>
    </xf>
    <xf numFmtId="2" fontId="5" fillId="12" borderId="1" xfId="0" applyNumberFormat="1" applyFont="1" applyFill="1" applyBorder="1" applyAlignment="1">
      <alignment horizontal="center" vertical="center"/>
    </xf>
    <xf numFmtId="164" fontId="5" fillId="12" borderId="1" xfId="1" applyNumberFormat="1" applyFont="1" applyFill="1" applyBorder="1" applyAlignment="1">
      <alignment horizontal="center" vertical="center"/>
    </xf>
    <xf numFmtId="1" fontId="5" fillId="13" borderId="1" xfId="0" applyNumberFormat="1" applyFont="1" applyFill="1" applyBorder="1" applyAlignment="1">
      <alignment horizontal="center" vertical="center"/>
    </xf>
    <xf numFmtId="2" fontId="5" fillId="13" borderId="1" xfId="0" applyNumberFormat="1" applyFont="1" applyFill="1" applyBorder="1" applyAlignment="1">
      <alignment horizontal="center" vertical="center"/>
    </xf>
    <xf numFmtId="164" fontId="5" fillId="13" borderId="1" xfId="1" applyNumberFormat="1" applyFont="1" applyFill="1" applyBorder="1" applyAlignment="1">
      <alignment horizontal="center" vertical="center"/>
    </xf>
    <xf numFmtId="1" fontId="5" fillId="14" borderId="1" xfId="0" applyNumberFormat="1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horizontal="center" vertical="center"/>
    </xf>
    <xf numFmtId="164" fontId="5" fillId="14" borderId="1" xfId="1" applyNumberFormat="1" applyFont="1" applyFill="1" applyBorder="1" applyAlignment="1">
      <alignment horizontal="center" vertical="center"/>
    </xf>
    <xf numFmtId="1" fontId="5" fillId="0" borderId="0" xfId="0" applyNumberFormat="1" applyFont="1"/>
    <xf numFmtId="164" fontId="5" fillId="0" borderId="0" xfId="0" applyNumberFormat="1" applyFont="1"/>
    <xf numFmtId="49" fontId="7" fillId="0" borderId="0" xfId="0" applyNumberFormat="1" applyFont="1" applyAlignment="1">
      <alignment horizontal="center"/>
    </xf>
    <xf numFmtId="1" fontId="5" fillId="10" borderId="4" xfId="0" applyNumberFormat="1" applyFont="1" applyFill="1" applyBorder="1" applyAlignment="1">
      <alignment wrapText="1"/>
    </xf>
    <xf numFmtId="1" fontId="9" fillId="11" borderId="1" xfId="0" applyNumberFormat="1" applyFont="1" applyFill="1" applyBorder="1" applyAlignment="1">
      <alignment horizontal="center"/>
    </xf>
    <xf numFmtId="1" fontId="9" fillId="12" borderId="1" xfId="0" applyNumberFormat="1" applyFont="1" applyFill="1" applyBorder="1" applyAlignment="1">
      <alignment horizontal="center"/>
    </xf>
    <xf numFmtId="1" fontId="9" fillId="13" borderId="1" xfId="0" applyNumberFormat="1" applyFont="1" applyFill="1" applyBorder="1" applyAlignment="1">
      <alignment horizontal="center"/>
    </xf>
    <xf numFmtId="1" fontId="9" fillId="14" borderId="1" xfId="0" applyNumberFormat="1" applyFont="1" applyFill="1" applyBorder="1" applyAlignment="1">
      <alignment horizontal="center"/>
    </xf>
    <xf numFmtId="1" fontId="8" fillId="10" borderId="4" xfId="0" applyNumberFormat="1" applyFont="1" applyFill="1" applyBorder="1" applyAlignment="1">
      <alignment wrapText="1"/>
    </xf>
    <xf numFmtId="1" fontId="5" fillId="11" borderId="1" xfId="0" applyNumberFormat="1" applyFont="1" applyFill="1" applyBorder="1"/>
    <xf numFmtId="1" fontId="5" fillId="11" borderId="1" xfId="0" applyNumberFormat="1" applyFont="1" applyFill="1" applyBorder="1" applyAlignment="1">
      <alignment horizontal="center"/>
    </xf>
    <xf numFmtId="2" fontId="5" fillId="11" borderId="1" xfId="0" applyNumberFormat="1" applyFont="1" applyFill="1" applyBorder="1" applyAlignment="1">
      <alignment horizontal="center"/>
    </xf>
    <xf numFmtId="1" fontId="5" fillId="12" borderId="1" xfId="0" applyNumberFormat="1" applyFont="1" applyFill="1" applyBorder="1"/>
    <xf numFmtId="1" fontId="5" fillId="12" borderId="1" xfId="0" applyNumberFormat="1" applyFont="1" applyFill="1" applyBorder="1" applyAlignment="1">
      <alignment horizontal="center"/>
    </xf>
    <xf numFmtId="2" fontId="5" fillId="12" borderId="1" xfId="0" applyNumberFormat="1" applyFont="1" applyFill="1" applyBorder="1" applyAlignment="1">
      <alignment horizontal="center"/>
    </xf>
    <xf numFmtId="1" fontId="5" fillId="13" borderId="1" xfId="0" applyNumberFormat="1" applyFont="1" applyFill="1" applyBorder="1"/>
    <xf numFmtId="1" fontId="5" fillId="13" borderId="1" xfId="0" applyNumberFormat="1" applyFont="1" applyFill="1" applyBorder="1" applyAlignment="1">
      <alignment horizontal="center"/>
    </xf>
    <xf numFmtId="2" fontId="5" fillId="13" borderId="1" xfId="0" applyNumberFormat="1" applyFont="1" applyFill="1" applyBorder="1" applyAlignment="1">
      <alignment horizontal="center"/>
    </xf>
    <xf numFmtId="1" fontId="5" fillId="14" borderId="1" xfId="0" applyNumberFormat="1" applyFont="1" applyFill="1" applyBorder="1"/>
    <xf numFmtId="1" fontId="5" fillId="14" borderId="1" xfId="0" applyNumberFormat="1" applyFont="1" applyFill="1" applyBorder="1" applyAlignment="1">
      <alignment horizontal="center"/>
    </xf>
    <xf numFmtId="2" fontId="5" fillId="14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5" fillId="11" borderId="1" xfId="0" applyNumberFormat="1" applyFont="1" applyFill="1" applyBorder="1"/>
    <xf numFmtId="2" fontId="5" fillId="12" borderId="1" xfId="0" applyNumberFormat="1" applyFont="1" applyFill="1" applyBorder="1"/>
    <xf numFmtId="2" fontId="5" fillId="13" borderId="1" xfId="0" applyNumberFormat="1" applyFont="1" applyFill="1" applyBorder="1"/>
    <xf numFmtId="2" fontId="5" fillId="14" borderId="1" xfId="0" applyNumberFormat="1" applyFont="1" applyFill="1" applyBorder="1"/>
    <xf numFmtId="1" fontId="5" fillId="7" borderId="1" xfId="0" applyNumberFormat="1" applyFont="1" applyFill="1" applyBorder="1"/>
    <xf numFmtId="2" fontId="5" fillId="7" borderId="1" xfId="0" applyNumberFormat="1" applyFont="1" applyFill="1" applyBorder="1"/>
    <xf numFmtId="1" fontId="5" fillId="8" borderId="1" xfId="0" applyNumberFormat="1" applyFont="1" applyFill="1" applyBorder="1"/>
    <xf numFmtId="2" fontId="5" fillId="8" borderId="1" xfId="0" applyNumberFormat="1" applyFont="1" applyFill="1" applyBorder="1"/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5" fontId="0" fillId="0" borderId="0" xfId="0" applyNumberFormat="1"/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0" fillId="0" borderId="0" xfId="2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2" fillId="0" borderId="16" xfId="2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1" fontId="14" fillId="0" borderId="27" xfId="0" applyNumberFormat="1" applyFont="1" applyBorder="1" applyAlignment="1">
      <alignment horizontal="center" vertical="center" wrapText="1"/>
    </xf>
    <xf numFmtId="1" fontId="14" fillId="0" borderId="28" xfId="0" applyNumberFormat="1" applyFont="1" applyBorder="1" applyAlignment="1">
      <alignment horizontal="center" vertical="center" wrapText="1"/>
    </xf>
    <xf numFmtId="1" fontId="14" fillId="0" borderId="33" xfId="0" applyNumberFormat="1" applyFont="1" applyBorder="1" applyAlignment="1">
      <alignment horizontal="center" vertical="center" wrapText="1"/>
    </xf>
    <xf numFmtId="1" fontId="14" fillId="0" borderId="34" xfId="0" applyNumberFormat="1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6" borderId="3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17" fontId="7" fillId="0" borderId="2" xfId="0" applyNumberFormat="1" applyFont="1" applyBorder="1" applyAlignment="1">
      <alignment horizontal="center"/>
    </xf>
    <xf numFmtId="0" fontId="0" fillId="6" borderId="0" xfId="0" applyFill="1" applyAlignment="1">
      <alignment horizontal="center" wrapText="1"/>
    </xf>
    <xf numFmtId="17" fontId="7" fillId="9" borderId="2" xfId="0" applyNumberFormat="1" applyFont="1" applyFill="1" applyBorder="1" applyAlignment="1">
      <alignment horizontal="center"/>
    </xf>
    <xf numFmtId="0" fontId="15" fillId="0" borderId="1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F2F967CB-5B7E-434F-8716-C922CEEF6EDC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Operations%20Analysis\Users\Team\HPLee\2024AncillaryService\AS%20Methodology%20Slides_Dec_2025\2025_Regulation_Charts.xlsx" TargetMode="External"/><Relationship Id="rId1" Type="http://schemas.openxmlformats.org/officeDocument/2006/relationships/externalLinkPath" Target="/Operations%20Analysis/Users/Team/HPLee/2024AncillaryService/AS%20Methodology%20Slides_Dec_2025/2025_Regulation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4 Regulation Up"/>
      <sheetName val="2024 Regulation Down"/>
      <sheetName val="2024 Wind Adj Table"/>
      <sheetName val="2024 Solar Adj Table"/>
      <sheetName val="2025 Regulation Up"/>
      <sheetName val="2025 Regulation Down"/>
      <sheetName val="Reg-2025 Wind Adj Table"/>
      <sheetName val="Reg-2025 Solar Adj Table"/>
      <sheetName val="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579D-9F69-4378-BCDE-23709BF95438}">
  <dimension ref="A1:Z28"/>
  <sheetViews>
    <sheetView tabSelected="1" zoomScale="85" zoomScaleNormal="85" workbookViewId="0">
      <selection activeCell="Q16" sqref="Q16"/>
    </sheetView>
  </sheetViews>
  <sheetFormatPr defaultRowHeight="15" x14ac:dyDescent="0.25"/>
  <cols>
    <col min="6" max="6" width="8.42578125" customWidth="1"/>
  </cols>
  <sheetData>
    <row r="1" spans="1:26" ht="18.75" x14ac:dyDescent="0.25">
      <c r="A1" s="107" t="s">
        <v>45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26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26" ht="18.75" x14ac:dyDescent="0.25">
      <c r="A3" s="2">
        <v>1</v>
      </c>
      <c r="B3" s="4">
        <v>309</v>
      </c>
      <c r="C3" s="4">
        <v>367</v>
      </c>
      <c r="D3" s="4">
        <v>362</v>
      </c>
      <c r="E3" s="4">
        <v>374</v>
      </c>
      <c r="F3" s="4">
        <v>370</v>
      </c>
      <c r="G3" s="4">
        <v>334</v>
      </c>
      <c r="H3" s="4">
        <v>312</v>
      </c>
      <c r="I3" s="4">
        <v>299</v>
      </c>
      <c r="J3" s="4">
        <v>307</v>
      </c>
      <c r="K3" s="4">
        <v>367</v>
      </c>
      <c r="L3" s="4">
        <v>393</v>
      </c>
      <c r="M3" s="4">
        <v>369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8.75" x14ac:dyDescent="0.25">
      <c r="A4" s="2">
        <v>2</v>
      </c>
      <c r="B4" s="4">
        <v>266</v>
      </c>
      <c r="C4" s="4">
        <v>265</v>
      </c>
      <c r="D4" s="4">
        <v>361</v>
      </c>
      <c r="E4" s="4">
        <v>345</v>
      </c>
      <c r="F4" s="4">
        <v>296</v>
      </c>
      <c r="G4" s="4">
        <v>300</v>
      </c>
      <c r="H4" s="4">
        <v>295</v>
      </c>
      <c r="I4" s="4">
        <v>248</v>
      </c>
      <c r="J4" s="4">
        <v>267</v>
      </c>
      <c r="K4" s="4">
        <v>284</v>
      </c>
      <c r="L4" s="4">
        <v>348</v>
      </c>
      <c r="M4" s="4">
        <v>298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8.75" x14ac:dyDescent="0.25">
      <c r="A5" s="2">
        <v>3</v>
      </c>
      <c r="B5" s="4">
        <v>234</v>
      </c>
      <c r="C5" s="4">
        <v>299</v>
      </c>
      <c r="D5" s="4">
        <v>288</v>
      </c>
      <c r="E5" s="4">
        <v>280</v>
      </c>
      <c r="F5" s="4">
        <v>359</v>
      </c>
      <c r="G5" s="4">
        <v>290</v>
      </c>
      <c r="H5" s="4">
        <v>285</v>
      </c>
      <c r="I5" s="4">
        <v>240</v>
      </c>
      <c r="J5" s="4">
        <v>253</v>
      </c>
      <c r="K5" s="4">
        <v>283</v>
      </c>
      <c r="L5" s="4">
        <v>352</v>
      </c>
      <c r="M5" s="4">
        <v>301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8.75" x14ac:dyDescent="0.25">
      <c r="A6" s="2">
        <v>4</v>
      </c>
      <c r="B6" s="4">
        <v>279</v>
      </c>
      <c r="C6" s="4">
        <v>274</v>
      </c>
      <c r="D6" s="4">
        <v>309</v>
      </c>
      <c r="E6" s="4">
        <v>289</v>
      </c>
      <c r="F6" s="4">
        <v>317</v>
      </c>
      <c r="G6" s="4">
        <v>333</v>
      </c>
      <c r="H6" s="4">
        <v>250</v>
      </c>
      <c r="I6" s="4">
        <v>243</v>
      </c>
      <c r="J6" s="4">
        <v>258</v>
      </c>
      <c r="K6" s="4">
        <v>306</v>
      </c>
      <c r="L6" s="4">
        <v>311</v>
      </c>
      <c r="M6" s="4">
        <v>283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8.75" x14ac:dyDescent="0.25">
      <c r="A7" s="2">
        <v>5</v>
      </c>
      <c r="B7" s="4">
        <v>278</v>
      </c>
      <c r="C7" s="4">
        <v>286</v>
      </c>
      <c r="D7" s="4">
        <v>302</v>
      </c>
      <c r="E7" s="4">
        <v>269</v>
      </c>
      <c r="F7" s="4">
        <v>282</v>
      </c>
      <c r="G7" s="4">
        <v>290</v>
      </c>
      <c r="H7" s="4">
        <v>299</v>
      </c>
      <c r="I7" s="4">
        <v>264</v>
      </c>
      <c r="J7" s="4">
        <v>268</v>
      </c>
      <c r="K7" s="4">
        <v>336</v>
      </c>
      <c r="L7" s="4">
        <v>325</v>
      </c>
      <c r="M7" s="4">
        <v>333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8.75" x14ac:dyDescent="0.25">
      <c r="A8" s="2">
        <v>6</v>
      </c>
      <c r="B8" s="4">
        <v>282</v>
      </c>
      <c r="C8" s="4">
        <v>352</v>
      </c>
      <c r="D8" s="4">
        <v>318</v>
      </c>
      <c r="E8" s="4">
        <v>328</v>
      </c>
      <c r="F8" s="4">
        <v>336</v>
      </c>
      <c r="G8" s="4">
        <v>274</v>
      </c>
      <c r="H8" s="4">
        <v>270</v>
      </c>
      <c r="I8" s="4">
        <v>285</v>
      </c>
      <c r="J8" s="4">
        <v>259</v>
      </c>
      <c r="K8" s="4">
        <v>333</v>
      </c>
      <c r="L8" s="4">
        <v>317</v>
      </c>
      <c r="M8" s="4">
        <v>339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8.75" x14ac:dyDescent="0.25">
      <c r="A9" s="2">
        <v>7</v>
      </c>
      <c r="B9" s="4">
        <v>304</v>
      </c>
      <c r="C9" s="4">
        <v>360</v>
      </c>
      <c r="D9" s="4">
        <v>295</v>
      </c>
      <c r="E9" s="4">
        <v>322</v>
      </c>
      <c r="F9" s="4">
        <v>376</v>
      </c>
      <c r="G9" s="4">
        <v>357</v>
      </c>
      <c r="H9" s="4">
        <v>411</v>
      </c>
      <c r="I9" s="4">
        <v>318</v>
      </c>
      <c r="J9" s="4">
        <v>272</v>
      </c>
      <c r="K9" s="4">
        <v>345</v>
      </c>
      <c r="L9" s="4">
        <v>366</v>
      </c>
      <c r="M9" s="4">
        <v>361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8.75" x14ac:dyDescent="0.25">
      <c r="A10" s="2">
        <v>8</v>
      </c>
      <c r="B10" s="4">
        <v>356</v>
      </c>
      <c r="C10" s="4">
        <v>358</v>
      </c>
      <c r="D10" s="4">
        <v>348</v>
      </c>
      <c r="E10" s="4">
        <v>324</v>
      </c>
      <c r="F10" s="4">
        <v>363</v>
      </c>
      <c r="G10" s="4">
        <v>352</v>
      </c>
      <c r="H10" s="4">
        <v>297</v>
      </c>
      <c r="I10" s="4">
        <v>283</v>
      </c>
      <c r="J10" s="4">
        <v>364</v>
      </c>
      <c r="K10" s="4">
        <v>335</v>
      </c>
      <c r="L10" s="4">
        <v>473</v>
      </c>
      <c r="M10" s="4">
        <v>395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8.75" x14ac:dyDescent="0.25">
      <c r="A11" s="2">
        <v>9</v>
      </c>
      <c r="B11" s="4">
        <v>353</v>
      </c>
      <c r="C11" s="4">
        <v>580</v>
      </c>
      <c r="D11" s="4">
        <v>500</v>
      </c>
      <c r="E11" s="4">
        <v>432</v>
      </c>
      <c r="F11" s="4">
        <v>494</v>
      </c>
      <c r="G11" s="4">
        <v>551</v>
      </c>
      <c r="H11" s="4">
        <v>497</v>
      </c>
      <c r="I11" s="4">
        <v>366</v>
      </c>
      <c r="J11" s="4">
        <v>506</v>
      </c>
      <c r="K11" s="4">
        <v>475</v>
      </c>
      <c r="L11" s="4">
        <v>720</v>
      </c>
      <c r="M11" s="4">
        <v>446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8.75" x14ac:dyDescent="0.25">
      <c r="A12" s="2">
        <v>10</v>
      </c>
      <c r="B12" s="4">
        <v>588</v>
      </c>
      <c r="C12" s="4">
        <v>638</v>
      </c>
      <c r="D12" s="4">
        <v>650</v>
      </c>
      <c r="E12" s="4">
        <v>614</v>
      </c>
      <c r="F12" s="4">
        <v>539</v>
      </c>
      <c r="G12" s="4">
        <v>597</v>
      </c>
      <c r="H12" s="4">
        <v>609</v>
      </c>
      <c r="I12" s="4">
        <v>520</v>
      </c>
      <c r="J12" s="4">
        <v>502</v>
      </c>
      <c r="K12" s="4">
        <v>745</v>
      </c>
      <c r="L12" s="4">
        <v>647</v>
      </c>
      <c r="M12" s="4">
        <v>575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8.75" x14ac:dyDescent="0.25">
      <c r="A13" s="2">
        <v>11</v>
      </c>
      <c r="B13" s="4">
        <v>508</v>
      </c>
      <c r="C13" s="4">
        <v>522</v>
      </c>
      <c r="D13" s="4">
        <v>557</v>
      </c>
      <c r="E13" s="4">
        <v>562</v>
      </c>
      <c r="F13" s="4">
        <v>528</v>
      </c>
      <c r="G13" s="4">
        <v>545</v>
      </c>
      <c r="H13" s="4">
        <v>496</v>
      </c>
      <c r="I13" s="4">
        <v>509</v>
      </c>
      <c r="J13" s="4">
        <v>505</v>
      </c>
      <c r="K13" s="4">
        <v>535</v>
      </c>
      <c r="L13" s="4">
        <v>575</v>
      </c>
      <c r="M13" s="4">
        <v>486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8.75" x14ac:dyDescent="0.25">
      <c r="A14" s="2">
        <v>12</v>
      </c>
      <c r="B14" s="4">
        <v>464</v>
      </c>
      <c r="C14" s="4">
        <v>523</v>
      </c>
      <c r="D14" s="4">
        <v>558</v>
      </c>
      <c r="E14" s="4">
        <v>505</v>
      </c>
      <c r="F14" s="4">
        <v>509</v>
      </c>
      <c r="G14" s="4">
        <v>581</v>
      </c>
      <c r="H14" s="4">
        <v>477</v>
      </c>
      <c r="I14" s="4">
        <v>474</v>
      </c>
      <c r="J14" s="4">
        <v>467</v>
      </c>
      <c r="K14" s="4">
        <v>555</v>
      </c>
      <c r="L14" s="4">
        <v>653</v>
      </c>
      <c r="M14" s="4">
        <v>407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8.75" x14ac:dyDescent="0.25">
      <c r="A15" s="2">
        <v>13</v>
      </c>
      <c r="B15" s="4">
        <v>420</v>
      </c>
      <c r="C15" s="4">
        <v>552</v>
      </c>
      <c r="D15" s="4">
        <v>571</v>
      </c>
      <c r="E15" s="4">
        <v>580</v>
      </c>
      <c r="F15" s="4">
        <v>610</v>
      </c>
      <c r="G15" s="4">
        <v>544</v>
      </c>
      <c r="H15" s="4">
        <v>478</v>
      </c>
      <c r="I15" s="4">
        <v>459</v>
      </c>
      <c r="J15" s="4">
        <v>548</v>
      </c>
      <c r="K15" s="4">
        <v>496</v>
      </c>
      <c r="L15" s="4">
        <v>591</v>
      </c>
      <c r="M15" s="4">
        <v>448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8.75" x14ac:dyDescent="0.25">
      <c r="A16" s="2">
        <v>14</v>
      </c>
      <c r="B16" s="4">
        <v>489</v>
      </c>
      <c r="C16" s="4">
        <v>613</v>
      </c>
      <c r="D16" s="4">
        <v>529</v>
      </c>
      <c r="E16" s="4">
        <v>527</v>
      </c>
      <c r="F16" s="4">
        <v>521</v>
      </c>
      <c r="G16" s="4">
        <v>535</v>
      </c>
      <c r="H16" s="4">
        <v>472</v>
      </c>
      <c r="I16" s="4">
        <v>472</v>
      </c>
      <c r="J16" s="4">
        <v>530</v>
      </c>
      <c r="K16" s="4">
        <v>552</v>
      </c>
      <c r="L16" s="4">
        <v>624</v>
      </c>
      <c r="M16" s="4">
        <v>568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8.75" x14ac:dyDescent="0.25">
      <c r="A17" s="2">
        <v>15</v>
      </c>
      <c r="B17" s="4">
        <v>493</v>
      </c>
      <c r="C17" s="4">
        <v>587</v>
      </c>
      <c r="D17" s="4">
        <v>626</v>
      </c>
      <c r="E17" s="4">
        <v>569</v>
      </c>
      <c r="F17" s="4">
        <v>604</v>
      </c>
      <c r="G17" s="4">
        <v>522</v>
      </c>
      <c r="H17" s="4">
        <v>522</v>
      </c>
      <c r="I17" s="4">
        <v>574</v>
      </c>
      <c r="J17" s="4">
        <v>630</v>
      </c>
      <c r="K17" s="4">
        <v>570</v>
      </c>
      <c r="L17" s="4">
        <v>660</v>
      </c>
      <c r="M17" s="4">
        <v>602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8.75" x14ac:dyDescent="0.25">
      <c r="A18" s="2">
        <v>16</v>
      </c>
      <c r="B18" s="4">
        <v>487</v>
      </c>
      <c r="C18" s="4">
        <v>580</v>
      </c>
      <c r="D18" s="4">
        <v>609</v>
      </c>
      <c r="E18" s="4">
        <v>650</v>
      </c>
      <c r="F18" s="4">
        <v>622</v>
      </c>
      <c r="G18" s="4">
        <v>570</v>
      </c>
      <c r="H18" s="4">
        <v>645</v>
      </c>
      <c r="I18" s="4">
        <v>565</v>
      </c>
      <c r="J18" s="4">
        <v>634</v>
      </c>
      <c r="K18" s="4">
        <v>588</v>
      </c>
      <c r="L18" s="4">
        <v>626</v>
      </c>
      <c r="M18" s="4">
        <v>638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8.75" x14ac:dyDescent="0.25">
      <c r="A19" s="2">
        <v>17</v>
      </c>
      <c r="B19" s="4">
        <v>714</v>
      </c>
      <c r="C19" s="4">
        <v>623</v>
      </c>
      <c r="D19" s="4">
        <v>660</v>
      </c>
      <c r="E19" s="4">
        <v>593</v>
      </c>
      <c r="F19" s="4">
        <v>617</v>
      </c>
      <c r="G19" s="4">
        <v>566</v>
      </c>
      <c r="H19" s="4">
        <v>645</v>
      </c>
      <c r="I19" s="4">
        <v>593</v>
      </c>
      <c r="J19" s="4">
        <v>665</v>
      </c>
      <c r="K19" s="4">
        <v>660</v>
      </c>
      <c r="L19" s="4">
        <v>897</v>
      </c>
      <c r="M19" s="4">
        <v>738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8.75" x14ac:dyDescent="0.25">
      <c r="A20" s="2">
        <v>18</v>
      </c>
      <c r="B20" s="4">
        <v>682</v>
      </c>
      <c r="C20" s="4">
        <v>815</v>
      </c>
      <c r="D20" s="4">
        <v>745</v>
      </c>
      <c r="E20" s="4">
        <v>655</v>
      </c>
      <c r="F20" s="4">
        <v>670</v>
      </c>
      <c r="G20" s="4">
        <v>622</v>
      </c>
      <c r="H20" s="4">
        <v>627</v>
      </c>
      <c r="I20" s="4">
        <v>614</v>
      </c>
      <c r="J20" s="4">
        <v>694</v>
      </c>
      <c r="K20" s="4">
        <v>736</v>
      </c>
      <c r="L20" s="4">
        <v>541</v>
      </c>
      <c r="M20" s="4">
        <v>439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8.75" x14ac:dyDescent="0.25">
      <c r="A21" s="2">
        <v>19</v>
      </c>
      <c r="B21" s="4">
        <v>259</v>
      </c>
      <c r="C21" s="4">
        <v>536</v>
      </c>
      <c r="D21" s="4">
        <v>739</v>
      </c>
      <c r="E21" s="4">
        <v>753</v>
      </c>
      <c r="F21" s="4">
        <v>578</v>
      </c>
      <c r="G21" s="4">
        <v>633</v>
      </c>
      <c r="H21" s="4">
        <v>548</v>
      </c>
      <c r="I21" s="4">
        <v>624</v>
      </c>
      <c r="J21" s="4">
        <v>637</v>
      </c>
      <c r="K21" s="4">
        <v>617</v>
      </c>
      <c r="L21" s="4">
        <v>366</v>
      </c>
      <c r="M21" s="4">
        <v>244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8.75" x14ac:dyDescent="0.25">
      <c r="A22" s="2">
        <v>20</v>
      </c>
      <c r="B22" s="4">
        <v>259</v>
      </c>
      <c r="C22" s="4">
        <v>332</v>
      </c>
      <c r="D22" s="4">
        <v>549</v>
      </c>
      <c r="E22" s="4">
        <v>742</v>
      </c>
      <c r="F22" s="4">
        <v>637</v>
      </c>
      <c r="G22" s="4">
        <v>666</v>
      </c>
      <c r="H22" s="4">
        <v>600</v>
      </c>
      <c r="I22" s="4">
        <v>598</v>
      </c>
      <c r="J22" s="4">
        <v>440</v>
      </c>
      <c r="K22" s="4">
        <v>314</v>
      </c>
      <c r="L22" s="4">
        <v>341</v>
      </c>
      <c r="M22" s="4">
        <v>284</v>
      </c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8.75" x14ac:dyDescent="0.25">
      <c r="A23" s="2">
        <v>21</v>
      </c>
      <c r="B23" s="4">
        <v>267</v>
      </c>
      <c r="C23" s="4">
        <v>277</v>
      </c>
      <c r="D23" s="4">
        <v>341</v>
      </c>
      <c r="E23" s="4">
        <v>337</v>
      </c>
      <c r="F23" s="4">
        <v>417</v>
      </c>
      <c r="G23" s="4">
        <v>407</v>
      </c>
      <c r="H23" s="4">
        <v>328</v>
      </c>
      <c r="I23" s="4">
        <v>294</v>
      </c>
      <c r="J23" s="4">
        <v>321</v>
      </c>
      <c r="K23" s="4">
        <v>342</v>
      </c>
      <c r="L23" s="4">
        <v>356</v>
      </c>
      <c r="M23" s="4">
        <v>300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8.75" x14ac:dyDescent="0.25">
      <c r="A24" s="2">
        <v>22</v>
      </c>
      <c r="B24" s="4">
        <v>284</v>
      </c>
      <c r="C24" s="4">
        <v>287</v>
      </c>
      <c r="D24" s="4">
        <v>309</v>
      </c>
      <c r="E24" s="4">
        <v>308</v>
      </c>
      <c r="F24" s="4">
        <v>344</v>
      </c>
      <c r="G24" s="4">
        <v>348</v>
      </c>
      <c r="H24" s="4">
        <v>295</v>
      </c>
      <c r="I24" s="4">
        <v>389</v>
      </c>
      <c r="J24" s="4">
        <v>259</v>
      </c>
      <c r="K24" s="4">
        <v>275</v>
      </c>
      <c r="L24" s="4">
        <v>344</v>
      </c>
      <c r="M24" s="4">
        <v>296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8.75" x14ac:dyDescent="0.25">
      <c r="A25" s="2">
        <v>23</v>
      </c>
      <c r="B25" s="4">
        <v>270</v>
      </c>
      <c r="C25" s="4">
        <v>261</v>
      </c>
      <c r="D25" s="4">
        <v>294</v>
      </c>
      <c r="E25" s="4">
        <v>295</v>
      </c>
      <c r="F25" s="4">
        <v>359</v>
      </c>
      <c r="G25" s="4">
        <v>322</v>
      </c>
      <c r="H25" s="4">
        <v>261</v>
      </c>
      <c r="I25" s="4">
        <v>314</v>
      </c>
      <c r="J25" s="4">
        <v>266</v>
      </c>
      <c r="K25" s="4">
        <v>303</v>
      </c>
      <c r="L25" s="4">
        <v>309</v>
      </c>
      <c r="M25" s="4">
        <v>327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8.75" x14ac:dyDescent="0.25">
      <c r="A26" s="2">
        <v>24</v>
      </c>
      <c r="B26" s="4">
        <v>256</v>
      </c>
      <c r="C26" s="4">
        <v>266</v>
      </c>
      <c r="D26" s="4">
        <v>271</v>
      </c>
      <c r="E26" s="4">
        <v>346</v>
      </c>
      <c r="F26" s="4">
        <v>339</v>
      </c>
      <c r="G26" s="4">
        <v>314</v>
      </c>
      <c r="H26" s="4">
        <v>254</v>
      </c>
      <c r="I26" s="4">
        <v>258</v>
      </c>
      <c r="J26" s="4">
        <v>259</v>
      </c>
      <c r="K26" s="4">
        <v>287</v>
      </c>
      <c r="L26" s="4">
        <v>325</v>
      </c>
      <c r="M26" s="4">
        <v>339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8.75" x14ac:dyDescent="0.25">
      <c r="A27" s="2" t="s">
        <v>13</v>
      </c>
      <c r="B27" s="5">
        <v>9101</v>
      </c>
      <c r="C27" s="5">
        <v>10553</v>
      </c>
      <c r="D27" s="5">
        <v>11091</v>
      </c>
      <c r="E27" s="5">
        <v>10999</v>
      </c>
      <c r="F27" s="5">
        <v>11086.520133167644</v>
      </c>
      <c r="G27" s="5">
        <v>10853</v>
      </c>
      <c r="H27" s="5">
        <v>10173</v>
      </c>
      <c r="I27" s="5">
        <v>9803</v>
      </c>
      <c r="J27" s="5">
        <v>10111</v>
      </c>
      <c r="K27" s="5">
        <v>10639</v>
      </c>
      <c r="L27" s="5">
        <v>11460</v>
      </c>
      <c r="M27" s="5">
        <v>9816</v>
      </c>
      <c r="N27" s="12"/>
    </row>
    <row r="28" spans="1:26" x14ac:dyDescent="0.2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0D6B-3AF4-4D00-9117-94F1977FA5FC}">
  <dimension ref="A1:Z28"/>
  <sheetViews>
    <sheetView zoomScale="85" zoomScaleNormal="85" workbookViewId="0">
      <selection activeCell="L34" sqref="L34"/>
    </sheetView>
  </sheetViews>
  <sheetFormatPr defaultRowHeight="15" x14ac:dyDescent="0.25"/>
  <sheetData>
    <row r="1" spans="1:26" ht="18.75" x14ac:dyDescent="0.25">
      <c r="A1" s="107" t="s">
        <v>28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26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26" ht="18.75" x14ac:dyDescent="0.25">
      <c r="A3" s="2">
        <v>1</v>
      </c>
      <c r="B3" s="4">
        <v>339</v>
      </c>
      <c r="C3" s="4">
        <v>318</v>
      </c>
      <c r="D3" s="4">
        <v>378</v>
      </c>
      <c r="E3" s="4">
        <v>354</v>
      </c>
      <c r="F3" s="4">
        <v>337</v>
      </c>
      <c r="G3" s="4">
        <v>329</v>
      </c>
      <c r="H3" s="4">
        <v>285</v>
      </c>
      <c r="I3" s="4">
        <v>286</v>
      </c>
      <c r="J3" s="4">
        <v>302</v>
      </c>
      <c r="K3" s="4">
        <v>344</v>
      </c>
      <c r="L3" s="4">
        <v>334</v>
      </c>
      <c r="M3" s="4">
        <v>315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8.75" x14ac:dyDescent="0.25">
      <c r="A4" s="2">
        <v>2</v>
      </c>
      <c r="B4" s="4">
        <v>246</v>
      </c>
      <c r="C4" s="4">
        <v>277</v>
      </c>
      <c r="D4" s="4">
        <v>318</v>
      </c>
      <c r="E4" s="4">
        <v>296</v>
      </c>
      <c r="F4" s="4">
        <v>295</v>
      </c>
      <c r="G4" s="4">
        <v>302</v>
      </c>
      <c r="H4" s="4">
        <v>262</v>
      </c>
      <c r="I4" s="4">
        <v>235</v>
      </c>
      <c r="J4" s="4">
        <v>230</v>
      </c>
      <c r="K4" s="4">
        <v>232</v>
      </c>
      <c r="L4" s="4">
        <v>323</v>
      </c>
      <c r="M4" s="4">
        <v>245</v>
      </c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8.75" x14ac:dyDescent="0.25">
      <c r="A5" s="2">
        <v>3</v>
      </c>
      <c r="B5" s="4">
        <v>227</v>
      </c>
      <c r="C5" s="4">
        <v>305</v>
      </c>
      <c r="D5" s="4">
        <v>273</v>
      </c>
      <c r="E5" s="4">
        <v>301</v>
      </c>
      <c r="F5" s="4">
        <v>262</v>
      </c>
      <c r="G5" s="4">
        <v>304</v>
      </c>
      <c r="H5" s="4">
        <v>253</v>
      </c>
      <c r="I5" s="4">
        <v>264</v>
      </c>
      <c r="J5" s="4">
        <v>254</v>
      </c>
      <c r="K5" s="4">
        <v>247</v>
      </c>
      <c r="L5" s="4">
        <v>302</v>
      </c>
      <c r="M5" s="4">
        <v>255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8.75" x14ac:dyDescent="0.25">
      <c r="A6" s="2">
        <v>4</v>
      </c>
      <c r="B6" s="4">
        <v>280</v>
      </c>
      <c r="C6" s="4">
        <v>271</v>
      </c>
      <c r="D6" s="4">
        <v>311</v>
      </c>
      <c r="E6" s="4">
        <v>294</v>
      </c>
      <c r="F6" s="4">
        <v>254</v>
      </c>
      <c r="G6" s="4">
        <v>283</v>
      </c>
      <c r="H6" s="4">
        <v>233</v>
      </c>
      <c r="I6" s="4">
        <v>279</v>
      </c>
      <c r="J6" s="4">
        <v>264</v>
      </c>
      <c r="K6" s="4">
        <v>201</v>
      </c>
      <c r="L6" s="4">
        <v>293</v>
      </c>
      <c r="M6" s="4">
        <v>242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8.75" x14ac:dyDescent="0.25">
      <c r="A7" s="2">
        <v>5</v>
      </c>
      <c r="B7" s="4">
        <v>257</v>
      </c>
      <c r="C7" s="4">
        <v>253</v>
      </c>
      <c r="D7" s="4">
        <v>281</v>
      </c>
      <c r="E7" s="4">
        <v>273</v>
      </c>
      <c r="F7" s="4">
        <v>273</v>
      </c>
      <c r="G7" s="4">
        <v>278</v>
      </c>
      <c r="H7" s="4">
        <v>262</v>
      </c>
      <c r="I7" s="4">
        <v>256</v>
      </c>
      <c r="J7" s="4">
        <v>222</v>
      </c>
      <c r="K7" s="4">
        <v>240</v>
      </c>
      <c r="L7" s="4">
        <v>264</v>
      </c>
      <c r="M7" s="4">
        <v>270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8.75" x14ac:dyDescent="0.25">
      <c r="A8" s="2">
        <v>6</v>
      </c>
      <c r="B8" s="4">
        <v>288</v>
      </c>
      <c r="C8" s="4">
        <v>286</v>
      </c>
      <c r="D8" s="4">
        <v>307</v>
      </c>
      <c r="E8" s="4">
        <v>309</v>
      </c>
      <c r="F8" s="4">
        <v>328</v>
      </c>
      <c r="G8" s="4">
        <v>240</v>
      </c>
      <c r="H8" s="4">
        <v>261</v>
      </c>
      <c r="I8" s="4">
        <v>270</v>
      </c>
      <c r="J8" s="4">
        <v>227</v>
      </c>
      <c r="K8" s="4">
        <v>238</v>
      </c>
      <c r="L8" s="4">
        <v>312</v>
      </c>
      <c r="M8" s="4">
        <v>257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8.75" x14ac:dyDescent="0.25">
      <c r="A9" s="2">
        <v>7</v>
      </c>
      <c r="B9" s="4">
        <v>299</v>
      </c>
      <c r="C9" s="4">
        <v>346</v>
      </c>
      <c r="D9" s="4">
        <v>310</v>
      </c>
      <c r="E9" s="4">
        <v>267</v>
      </c>
      <c r="F9" s="4">
        <v>309</v>
      </c>
      <c r="G9" s="4">
        <v>224</v>
      </c>
      <c r="H9" s="4">
        <v>255</v>
      </c>
      <c r="I9" s="4">
        <v>291</v>
      </c>
      <c r="J9" s="4">
        <v>254</v>
      </c>
      <c r="K9" s="4">
        <v>255</v>
      </c>
      <c r="L9" s="4">
        <v>308</v>
      </c>
      <c r="M9" s="4">
        <v>269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8.75" x14ac:dyDescent="0.25">
      <c r="A10" s="2">
        <v>8</v>
      </c>
      <c r="B10" s="4">
        <v>337</v>
      </c>
      <c r="C10" s="4">
        <v>415</v>
      </c>
      <c r="D10" s="4">
        <v>418</v>
      </c>
      <c r="E10" s="4">
        <v>495</v>
      </c>
      <c r="F10" s="4">
        <v>486</v>
      </c>
      <c r="G10" s="4">
        <v>500</v>
      </c>
      <c r="H10" s="4">
        <v>377</v>
      </c>
      <c r="I10" s="4">
        <v>372</v>
      </c>
      <c r="J10" s="4">
        <v>326</v>
      </c>
      <c r="K10" s="4">
        <v>276</v>
      </c>
      <c r="L10" s="4">
        <v>324</v>
      </c>
      <c r="M10" s="4">
        <v>324</v>
      </c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8.75" x14ac:dyDescent="0.25">
      <c r="A11" s="2">
        <v>9</v>
      </c>
      <c r="B11" s="4">
        <v>674</v>
      </c>
      <c r="C11" s="4">
        <v>672</v>
      </c>
      <c r="D11" s="4">
        <v>676</v>
      </c>
      <c r="E11" s="4">
        <v>670</v>
      </c>
      <c r="F11" s="4">
        <v>577</v>
      </c>
      <c r="G11" s="4">
        <v>566</v>
      </c>
      <c r="H11" s="4">
        <v>528</v>
      </c>
      <c r="I11" s="4">
        <v>506</v>
      </c>
      <c r="J11" s="4">
        <v>564</v>
      </c>
      <c r="K11" s="4">
        <v>522</v>
      </c>
      <c r="L11" s="4">
        <v>546</v>
      </c>
      <c r="M11" s="4">
        <v>642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8.75" x14ac:dyDescent="0.25">
      <c r="A12" s="2">
        <v>10</v>
      </c>
      <c r="B12" s="4">
        <v>503</v>
      </c>
      <c r="C12" s="4">
        <v>476</v>
      </c>
      <c r="D12" s="4">
        <v>556</v>
      </c>
      <c r="E12" s="4">
        <v>528</v>
      </c>
      <c r="F12" s="4">
        <v>482</v>
      </c>
      <c r="G12" s="4">
        <v>438</v>
      </c>
      <c r="H12" s="4">
        <v>514</v>
      </c>
      <c r="I12" s="4">
        <v>448</v>
      </c>
      <c r="J12" s="4">
        <v>543</v>
      </c>
      <c r="K12" s="4">
        <v>579</v>
      </c>
      <c r="L12" s="4">
        <v>632</v>
      </c>
      <c r="M12" s="4">
        <v>632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8.75" x14ac:dyDescent="0.25">
      <c r="A13" s="2">
        <v>11</v>
      </c>
      <c r="B13" s="4">
        <v>440</v>
      </c>
      <c r="C13" s="4">
        <v>532</v>
      </c>
      <c r="D13" s="4">
        <v>483</v>
      </c>
      <c r="E13" s="4">
        <v>469</v>
      </c>
      <c r="F13" s="4">
        <v>532</v>
      </c>
      <c r="G13" s="4">
        <v>431</v>
      </c>
      <c r="H13" s="4">
        <v>450</v>
      </c>
      <c r="I13" s="4">
        <v>430</v>
      </c>
      <c r="J13" s="4">
        <v>511</v>
      </c>
      <c r="K13" s="4">
        <v>520</v>
      </c>
      <c r="L13" s="4">
        <v>563</v>
      </c>
      <c r="M13" s="4">
        <v>519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8.75" x14ac:dyDescent="0.25">
      <c r="A14" s="2">
        <v>12</v>
      </c>
      <c r="B14" s="4">
        <v>429</v>
      </c>
      <c r="C14" s="4">
        <v>505</v>
      </c>
      <c r="D14" s="4">
        <v>541</v>
      </c>
      <c r="E14" s="4">
        <v>471</v>
      </c>
      <c r="F14" s="4">
        <v>492</v>
      </c>
      <c r="G14" s="4">
        <v>488</v>
      </c>
      <c r="H14" s="4">
        <v>435</v>
      </c>
      <c r="I14" s="4">
        <v>452</v>
      </c>
      <c r="J14" s="4">
        <v>535</v>
      </c>
      <c r="K14" s="4">
        <v>505</v>
      </c>
      <c r="L14" s="4">
        <v>548</v>
      </c>
      <c r="M14" s="4">
        <v>455</v>
      </c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8.75" x14ac:dyDescent="0.25">
      <c r="A15" s="2">
        <v>13</v>
      </c>
      <c r="B15" s="4">
        <v>407</v>
      </c>
      <c r="C15" s="4">
        <v>523</v>
      </c>
      <c r="D15" s="4">
        <v>454</v>
      </c>
      <c r="E15" s="4">
        <v>485</v>
      </c>
      <c r="F15" s="4">
        <v>531</v>
      </c>
      <c r="G15" s="4">
        <v>430</v>
      </c>
      <c r="H15" s="4">
        <v>447</v>
      </c>
      <c r="I15" s="4">
        <v>502</v>
      </c>
      <c r="J15" s="4">
        <v>491</v>
      </c>
      <c r="K15" s="4">
        <v>501</v>
      </c>
      <c r="L15" s="4">
        <v>463</v>
      </c>
      <c r="M15" s="4">
        <v>411</v>
      </c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8.75" x14ac:dyDescent="0.25">
      <c r="A16" s="2">
        <v>14</v>
      </c>
      <c r="B16" s="4">
        <v>469</v>
      </c>
      <c r="C16" s="4">
        <v>508</v>
      </c>
      <c r="D16" s="4">
        <v>498</v>
      </c>
      <c r="E16" s="4">
        <v>512</v>
      </c>
      <c r="F16" s="4">
        <v>464</v>
      </c>
      <c r="G16" s="4">
        <v>512</v>
      </c>
      <c r="H16" s="4">
        <v>451</v>
      </c>
      <c r="I16" s="4">
        <v>480</v>
      </c>
      <c r="J16" s="4">
        <v>465</v>
      </c>
      <c r="K16" s="4">
        <v>476</v>
      </c>
      <c r="L16" s="4">
        <v>452</v>
      </c>
      <c r="M16" s="4">
        <v>468</v>
      </c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8.75" x14ac:dyDescent="0.25">
      <c r="A17" s="2">
        <v>15</v>
      </c>
      <c r="B17" s="4">
        <v>461</v>
      </c>
      <c r="C17" s="4">
        <v>496</v>
      </c>
      <c r="D17" s="4">
        <v>510</v>
      </c>
      <c r="E17" s="4">
        <v>569</v>
      </c>
      <c r="F17" s="4">
        <v>545</v>
      </c>
      <c r="G17" s="4">
        <v>508</v>
      </c>
      <c r="H17" s="4">
        <v>457</v>
      </c>
      <c r="I17" s="4">
        <v>547</v>
      </c>
      <c r="J17" s="4">
        <v>518</v>
      </c>
      <c r="K17" s="4">
        <v>461</v>
      </c>
      <c r="L17" s="4">
        <v>511</v>
      </c>
      <c r="M17" s="4">
        <v>474</v>
      </c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8.75" x14ac:dyDescent="0.25">
      <c r="A18" s="2">
        <v>16</v>
      </c>
      <c r="B18" s="4">
        <v>442</v>
      </c>
      <c r="C18" s="4">
        <v>512</v>
      </c>
      <c r="D18" s="4">
        <v>547</v>
      </c>
      <c r="E18" s="4">
        <v>602</v>
      </c>
      <c r="F18" s="4">
        <v>543</v>
      </c>
      <c r="G18" s="4">
        <v>601</v>
      </c>
      <c r="H18" s="4">
        <v>555</v>
      </c>
      <c r="I18" s="4">
        <v>575</v>
      </c>
      <c r="J18" s="4">
        <v>555</v>
      </c>
      <c r="K18" s="4">
        <v>529</v>
      </c>
      <c r="L18" s="4">
        <v>496</v>
      </c>
      <c r="M18" s="4">
        <v>464</v>
      </c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8.75" x14ac:dyDescent="0.25">
      <c r="A19" s="2">
        <v>17</v>
      </c>
      <c r="B19" s="4">
        <v>429</v>
      </c>
      <c r="C19" s="4">
        <v>554</v>
      </c>
      <c r="D19" s="4">
        <v>501</v>
      </c>
      <c r="E19" s="4">
        <v>549</v>
      </c>
      <c r="F19" s="4">
        <v>558</v>
      </c>
      <c r="G19" s="4">
        <v>586</v>
      </c>
      <c r="H19" s="4">
        <v>542</v>
      </c>
      <c r="I19" s="4">
        <v>574</v>
      </c>
      <c r="J19" s="4">
        <v>504</v>
      </c>
      <c r="K19" s="4">
        <v>589</v>
      </c>
      <c r="L19" s="4">
        <v>425</v>
      </c>
      <c r="M19" s="4">
        <v>385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8.75" x14ac:dyDescent="0.25">
      <c r="A20" s="2">
        <v>18</v>
      </c>
      <c r="B20" s="4">
        <v>429</v>
      </c>
      <c r="C20" s="4">
        <v>379</v>
      </c>
      <c r="D20" s="4">
        <v>606</v>
      </c>
      <c r="E20" s="4">
        <v>576</v>
      </c>
      <c r="F20" s="4">
        <v>561</v>
      </c>
      <c r="G20" s="4">
        <v>614</v>
      </c>
      <c r="H20" s="4">
        <v>549</v>
      </c>
      <c r="I20" s="4">
        <v>621</v>
      </c>
      <c r="J20" s="4">
        <v>507</v>
      </c>
      <c r="K20" s="4">
        <v>569</v>
      </c>
      <c r="L20" s="4">
        <v>590</v>
      </c>
      <c r="M20" s="4">
        <v>459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8.75" x14ac:dyDescent="0.25">
      <c r="A21" s="2">
        <v>19</v>
      </c>
      <c r="B21" s="4">
        <v>392</v>
      </c>
      <c r="C21" s="4">
        <v>516</v>
      </c>
      <c r="D21" s="4">
        <v>556</v>
      </c>
      <c r="E21" s="4">
        <v>497</v>
      </c>
      <c r="F21" s="4">
        <v>541</v>
      </c>
      <c r="G21" s="4">
        <v>545</v>
      </c>
      <c r="H21" s="4">
        <v>502</v>
      </c>
      <c r="I21" s="4">
        <v>558</v>
      </c>
      <c r="J21" s="4">
        <v>432</v>
      </c>
      <c r="K21" s="4">
        <v>533</v>
      </c>
      <c r="L21" s="4">
        <v>447</v>
      </c>
      <c r="M21" s="4">
        <v>345</v>
      </c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8.75" x14ac:dyDescent="0.25">
      <c r="A22" s="2">
        <v>20</v>
      </c>
      <c r="B22" s="4">
        <v>309</v>
      </c>
      <c r="C22" s="4">
        <v>397</v>
      </c>
      <c r="D22" s="4">
        <v>458</v>
      </c>
      <c r="E22" s="4">
        <v>601</v>
      </c>
      <c r="F22" s="4">
        <v>408</v>
      </c>
      <c r="G22" s="4">
        <v>451</v>
      </c>
      <c r="H22" s="4">
        <v>350</v>
      </c>
      <c r="I22" s="4">
        <v>382</v>
      </c>
      <c r="J22" s="4">
        <v>443</v>
      </c>
      <c r="K22" s="4">
        <v>459</v>
      </c>
      <c r="L22" s="4">
        <v>338</v>
      </c>
      <c r="M22" s="4">
        <v>267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8.75" x14ac:dyDescent="0.25">
      <c r="A23" s="2">
        <v>21</v>
      </c>
      <c r="B23" s="4">
        <v>298</v>
      </c>
      <c r="C23" s="4">
        <v>317</v>
      </c>
      <c r="D23" s="4">
        <v>415</v>
      </c>
      <c r="E23" s="4">
        <v>508</v>
      </c>
      <c r="F23" s="4">
        <v>463</v>
      </c>
      <c r="G23" s="4">
        <v>426</v>
      </c>
      <c r="H23" s="4">
        <v>435</v>
      </c>
      <c r="I23" s="4">
        <v>446</v>
      </c>
      <c r="J23" s="4">
        <v>358</v>
      </c>
      <c r="K23" s="4">
        <v>446</v>
      </c>
      <c r="L23" s="4">
        <v>272</v>
      </c>
      <c r="M23" s="4">
        <v>224</v>
      </c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8.75" x14ac:dyDescent="0.25">
      <c r="A24" s="2">
        <v>22</v>
      </c>
      <c r="B24" s="4">
        <v>259</v>
      </c>
      <c r="C24" s="4">
        <v>333</v>
      </c>
      <c r="D24" s="4">
        <v>311</v>
      </c>
      <c r="E24" s="4">
        <v>345</v>
      </c>
      <c r="F24" s="4">
        <v>407</v>
      </c>
      <c r="G24" s="4">
        <v>363</v>
      </c>
      <c r="H24" s="4">
        <v>353</v>
      </c>
      <c r="I24" s="4">
        <v>301</v>
      </c>
      <c r="J24" s="4">
        <v>285</v>
      </c>
      <c r="K24" s="4">
        <v>274</v>
      </c>
      <c r="L24" s="4">
        <v>273</v>
      </c>
      <c r="M24" s="4">
        <v>267</v>
      </c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8.75" x14ac:dyDescent="0.25">
      <c r="A25" s="2">
        <v>23</v>
      </c>
      <c r="B25" s="4">
        <v>292</v>
      </c>
      <c r="C25" s="4">
        <v>272</v>
      </c>
      <c r="D25" s="4">
        <v>343</v>
      </c>
      <c r="E25" s="4">
        <v>309</v>
      </c>
      <c r="F25" s="4">
        <v>327</v>
      </c>
      <c r="G25" s="4">
        <v>343</v>
      </c>
      <c r="H25" s="4">
        <v>290</v>
      </c>
      <c r="I25" s="4">
        <v>266</v>
      </c>
      <c r="J25" s="4">
        <v>301</v>
      </c>
      <c r="K25" s="4">
        <v>264</v>
      </c>
      <c r="L25" s="4">
        <v>257</v>
      </c>
      <c r="M25" s="4">
        <v>235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8.75" x14ac:dyDescent="0.25">
      <c r="A26" s="2">
        <v>24</v>
      </c>
      <c r="B26" s="4">
        <v>297</v>
      </c>
      <c r="C26" s="4">
        <v>292</v>
      </c>
      <c r="D26" s="4">
        <v>318</v>
      </c>
      <c r="E26" s="4">
        <v>304</v>
      </c>
      <c r="F26" s="4">
        <v>315</v>
      </c>
      <c r="G26" s="4">
        <v>316</v>
      </c>
      <c r="H26" s="4">
        <v>281</v>
      </c>
      <c r="I26" s="4">
        <v>246</v>
      </c>
      <c r="J26" s="4">
        <v>234</v>
      </c>
      <c r="K26" s="4">
        <v>215</v>
      </c>
      <c r="L26" s="4">
        <v>251</v>
      </c>
      <c r="M26" s="4">
        <v>263</v>
      </c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8.75" x14ac:dyDescent="0.25">
      <c r="A27" s="2" t="s">
        <v>13</v>
      </c>
      <c r="B27" s="5">
        <v>8803</v>
      </c>
      <c r="C27" s="5">
        <v>9755</v>
      </c>
      <c r="D27" s="5">
        <v>10369</v>
      </c>
      <c r="E27" s="5">
        <v>10584</v>
      </c>
      <c r="F27" s="5">
        <v>10290</v>
      </c>
      <c r="G27" s="5">
        <v>10078</v>
      </c>
      <c r="H27" s="5">
        <v>9327</v>
      </c>
      <c r="I27" s="5">
        <v>9587</v>
      </c>
      <c r="J27" s="5">
        <v>9325</v>
      </c>
      <c r="K27" s="5">
        <v>9475</v>
      </c>
      <c r="L27" s="5">
        <v>9524</v>
      </c>
      <c r="M27" s="5">
        <v>8687</v>
      </c>
    </row>
    <row r="28" spans="1:26" x14ac:dyDescent="0.2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072-68EA-4CC4-A840-C80D3A2F59DE}">
  <dimension ref="A1:M30"/>
  <sheetViews>
    <sheetView zoomScale="84" zoomScaleNormal="84" workbookViewId="0">
      <selection activeCell="B27" sqref="B27:M27"/>
    </sheetView>
  </sheetViews>
  <sheetFormatPr defaultRowHeight="15" x14ac:dyDescent="0.25"/>
  <cols>
    <col min="1" max="1" width="8.85546875" bestFit="1" customWidth="1"/>
    <col min="2" max="13" width="9.42578125" bestFit="1" customWidth="1"/>
  </cols>
  <sheetData>
    <row r="1" spans="1:13" ht="18.75" x14ac:dyDescent="0.3">
      <c r="A1" s="108" t="s">
        <v>27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14</v>
      </c>
      <c r="I2" s="1" t="s">
        <v>8</v>
      </c>
      <c r="J2" s="1" t="s">
        <v>9</v>
      </c>
      <c r="K2" s="1" t="s">
        <v>15</v>
      </c>
      <c r="L2" s="1" t="s">
        <v>16</v>
      </c>
      <c r="M2" s="1" t="s">
        <v>17</v>
      </c>
    </row>
    <row r="3" spans="1:13" ht="18.75" x14ac:dyDescent="0.25">
      <c r="A3" s="2">
        <v>1</v>
      </c>
      <c r="B3" s="10">
        <v>3031</v>
      </c>
      <c r="C3" s="10">
        <v>3145</v>
      </c>
      <c r="D3" s="10">
        <v>3145</v>
      </c>
      <c r="E3" s="10">
        <v>3068</v>
      </c>
      <c r="F3" s="10">
        <v>2699</v>
      </c>
      <c r="G3" s="10">
        <v>2463</v>
      </c>
      <c r="H3" s="10">
        <v>2425</v>
      </c>
      <c r="I3" s="10">
        <v>2300</v>
      </c>
      <c r="J3" s="10">
        <v>2425</v>
      </c>
      <c r="K3" s="10">
        <v>2863</v>
      </c>
      <c r="L3" s="10">
        <v>3031</v>
      </c>
      <c r="M3" s="10">
        <v>2982</v>
      </c>
    </row>
    <row r="4" spans="1:13" ht="18.75" x14ac:dyDescent="0.25">
      <c r="A4" s="2">
        <v>2</v>
      </c>
      <c r="B4" s="10">
        <v>3031</v>
      </c>
      <c r="C4" s="10">
        <v>3145</v>
      </c>
      <c r="D4" s="10">
        <v>3145</v>
      </c>
      <c r="E4" s="10">
        <v>3068</v>
      </c>
      <c r="F4" s="10">
        <v>2699</v>
      </c>
      <c r="G4" s="10">
        <v>2463</v>
      </c>
      <c r="H4" s="10">
        <v>2425</v>
      </c>
      <c r="I4" s="10">
        <v>2300</v>
      </c>
      <c r="J4" s="10">
        <v>2425</v>
      </c>
      <c r="K4" s="10">
        <v>2863</v>
      </c>
      <c r="L4" s="10">
        <v>3031</v>
      </c>
      <c r="M4" s="10">
        <v>2982</v>
      </c>
    </row>
    <row r="5" spans="1:13" ht="18.75" x14ac:dyDescent="0.25">
      <c r="A5" s="2">
        <v>3</v>
      </c>
      <c r="B5" s="10">
        <v>2982</v>
      </c>
      <c r="C5" s="10">
        <v>3145</v>
      </c>
      <c r="D5" s="10">
        <v>3145</v>
      </c>
      <c r="E5" s="10">
        <v>3145</v>
      </c>
      <c r="F5" s="10">
        <v>2699</v>
      </c>
      <c r="G5" s="10">
        <v>2514</v>
      </c>
      <c r="H5" s="10">
        <v>2463</v>
      </c>
      <c r="I5" s="10">
        <v>2300</v>
      </c>
      <c r="J5" s="10">
        <v>2463</v>
      </c>
      <c r="K5" s="10">
        <v>2863</v>
      </c>
      <c r="L5" s="10">
        <v>3068</v>
      </c>
      <c r="M5" s="10">
        <v>2941</v>
      </c>
    </row>
    <row r="6" spans="1:13" ht="18.75" x14ac:dyDescent="0.25">
      <c r="A6" s="2">
        <v>4</v>
      </c>
      <c r="B6" s="10">
        <v>2982</v>
      </c>
      <c r="C6" s="10">
        <v>3145</v>
      </c>
      <c r="D6" s="10">
        <v>3145</v>
      </c>
      <c r="E6" s="10">
        <v>3145</v>
      </c>
      <c r="F6" s="10">
        <v>2699</v>
      </c>
      <c r="G6" s="10">
        <v>2514</v>
      </c>
      <c r="H6" s="10">
        <v>2463</v>
      </c>
      <c r="I6" s="10">
        <v>2300</v>
      </c>
      <c r="J6" s="10">
        <v>2463</v>
      </c>
      <c r="K6" s="10">
        <v>2863</v>
      </c>
      <c r="L6" s="10">
        <v>3068</v>
      </c>
      <c r="M6" s="10">
        <v>2941</v>
      </c>
    </row>
    <row r="7" spans="1:13" ht="18.75" x14ac:dyDescent="0.25">
      <c r="A7" s="2">
        <v>5</v>
      </c>
      <c r="B7" s="10">
        <v>2982</v>
      </c>
      <c r="C7" s="10">
        <v>3145</v>
      </c>
      <c r="D7" s="10">
        <v>3145</v>
      </c>
      <c r="E7" s="10">
        <v>3145</v>
      </c>
      <c r="F7" s="10">
        <v>2699</v>
      </c>
      <c r="G7" s="10">
        <v>2514</v>
      </c>
      <c r="H7" s="10">
        <v>2463</v>
      </c>
      <c r="I7" s="10">
        <v>2300</v>
      </c>
      <c r="J7" s="10">
        <v>2463</v>
      </c>
      <c r="K7" s="10">
        <v>2863</v>
      </c>
      <c r="L7" s="10">
        <v>3068</v>
      </c>
      <c r="M7" s="10">
        <v>2941</v>
      </c>
    </row>
    <row r="8" spans="1:13" ht="18.75" x14ac:dyDescent="0.25">
      <c r="A8" s="2">
        <v>6</v>
      </c>
      <c r="B8" s="10">
        <v>2982</v>
      </c>
      <c r="C8" s="10">
        <v>3145</v>
      </c>
      <c r="D8" s="10">
        <v>3145</v>
      </c>
      <c r="E8" s="10">
        <v>3145</v>
      </c>
      <c r="F8" s="10">
        <v>2699</v>
      </c>
      <c r="G8" s="10">
        <v>2514</v>
      </c>
      <c r="H8" s="10">
        <v>2463</v>
      </c>
      <c r="I8" s="10">
        <v>2300</v>
      </c>
      <c r="J8" s="10">
        <v>2463</v>
      </c>
      <c r="K8" s="10">
        <v>2863</v>
      </c>
      <c r="L8" s="10">
        <v>3068</v>
      </c>
      <c r="M8" s="10">
        <v>2941</v>
      </c>
    </row>
    <row r="9" spans="1:13" ht="18.75" x14ac:dyDescent="0.25">
      <c r="A9" s="2">
        <v>7</v>
      </c>
      <c r="B9" s="10">
        <v>2863</v>
      </c>
      <c r="C9" s="10">
        <v>3068</v>
      </c>
      <c r="D9" s="10">
        <v>3068</v>
      </c>
      <c r="E9" s="10">
        <v>3068</v>
      </c>
      <c r="F9" s="10">
        <v>2699</v>
      </c>
      <c r="G9" s="10">
        <v>2514</v>
      </c>
      <c r="H9" s="10">
        <v>2463</v>
      </c>
      <c r="I9" s="10">
        <v>2300</v>
      </c>
      <c r="J9" s="10">
        <v>2425</v>
      </c>
      <c r="K9" s="10">
        <v>2863</v>
      </c>
      <c r="L9" s="10">
        <v>3031</v>
      </c>
      <c r="M9" s="10">
        <v>2863</v>
      </c>
    </row>
    <row r="10" spans="1:13" ht="18.75" x14ac:dyDescent="0.25">
      <c r="A10" s="2">
        <v>8</v>
      </c>
      <c r="B10" s="10">
        <v>2863</v>
      </c>
      <c r="C10" s="10">
        <v>3068</v>
      </c>
      <c r="D10" s="10">
        <v>3068</v>
      </c>
      <c r="E10" s="10">
        <v>3068</v>
      </c>
      <c r="F10" s="10">
        <v>2699</v>
      </c>
      <c r="G10" s="10">
        <v>2514</v>
      </c>
      <c r="H10" s="10">
        <v>2463</v>
      </c>
      <c r="I10" s="10">
        <v>2300</v>
      </c>
      <c r="J10" s="10">
        <v>2425</v>
      </c>
      <c r="K10" s="10">
        <v>2863</v>
      </c>
      <c r="L10" s="10">
        <v>3031</v>
      </c>
      <c r="M10" s="10">
        <v>2863</v>
      </c>
    </row>
    <row r="11" spans="1:13" ht="18.75" x14ac:dyDescent="0.25">
      <c r="A11" s="2">
        <v>9</v>
      </c>
      <c r="B11" s="10">
        <v>2863</v>
      </c>
      <c r="C11" s="10">
        <v>3068</v>
      </c>
      <c r="D11" s="10">
        <v>3068</v>
      </c>
      <c r="E11" s="10">
        <v>3068</v>
      </c>
      <c r="F11" s="10">
        <v>2699</v>
      </c>
      <c r="G11" s="10">
        <v>2514</v>
      </c>
      <c r="H11" s="10">
        <v>2463</v>
      </c>
      <c r="I11" s="10">
        <v>2300</v>
      </c>
      <c r="J11" s="10">
        <v>2425</v>
      </c>
      <c r="K11" s="10">
        <v>2863</v>
      </c>
      <c r="L11" s="10">
        <v>3031</v>
      </c>
      <c r="M11" s="10">
        <v>2863</v>
      </c>
    </row>
    <row r="12" spans="1:13" ht="18.75" x14ac:dyDescent="0.25">
      <c r="A12" s="2">
        <v>10</v>
      </c>
      <c r="B12" s="10">
        <v>2863</v>
      </c>
      <c r="C12" s="10">
        <v>3068</v>
      </c>
      <c r="D12" s="10">
        <v>3068</v>
      </c>
      <c r="E12" s="10">
        <v>3068</v>
      </c>
      <c r="F12" s="10">
        <v>2699</v>
      </c>
      <c r="G12" s="10">
        <v>2514</v>
      </c>
      <c r="H12" s="10">
        <v>2463</v>
      </c>
      <c r="I12" s="10">
        <v>2300</v>
      </c>
      <c r="J12" s="10">
        <v>2425</v>
      </c>
      <c r="K12" s="10">
        <v>2863</v>
      </c>
      <c r="L12" s="10">
        <v>3031</v>
      </c>
      <c r="M12" s="10">
        <v>2863</v>
      </c>
    </row>
    <row r="13" spans="1:13" ht="18.75" x14ac:dyDescent="0.25">
      <c r="A13" s="2">
        <v>11</v>
      </c>
      <c r="B13" s="10">
        <v>2941</v>
      </c>
      <c r="C13" s="10">
        <v>3068</v>
      </c>
      <c r="D13" s="10">
        <v>3068</v>
      </c>
      <c r="E13" s="10">
        <v>3068</v>
      </c>
      <c r="F13" s="10">
        <v>2595</v>
      </c>
      <c r="G13" s="10">
        <v>2425</v>
      </c>
      <c r="H13" s="10">
        <v>2380</v>
      </c>
      <c r="I13" s="10">
        <v>2300</v>
      </c>
      <c r="J13" s="10">
        <v>2380</v>
      </c>
      <c r="K13" s="10">
        <v>2767</v>
      </c>
      <c r="L13" s="10">
        <v>2982</v>
      </c>
      <c r="M13" s="10">
        <v>2982</v>
      </c>
    </row>
    <row r="14" spans="1:13" ht="18.75" x14ac:dyDescent="0.25">
      <c r="A14" s="2">
        <v>12</v>
      </c>
      <c r="B14" s="10">
        <v>2941</v>
      </c>
      <c r="C14" s="10">
        <v>3068</v>
      </c>
      <c r="D14" s="10">
        <v>3068</v>
      </c>
      <c r="E14" s="10">
        <v>3068</v>
      </c>
      <c r="F14" s="10">
        <v>2595</v>
      </c>
      <c r="G14" s="10">
        <v>2425</v>
      </c>
      <c r="H14" s="10">
        <v>2380</v>
      </c>
      <c r="I14" s="10">
        <v>2300</v>
      </c>
      <c r="J14" s="10">
        <v>2380</v>
      </c>
      <c r="K14" s="10">
        <v>2767</v>
      </c>
      <c r="L14" s="10">
        <v>2982</v>
      </c>
      <c r="M14" s="10">
        <v>2982</v>
      </c>
    </row>
    <row r="15" spans="1:13" ht="18.75" x14ac:dyDescent="0.25">
      <c r="A15" s="2">
        <v>13</v>
      </c>
      <c r="B15" s="10">
        <v>2941</v>
      </c>
      <c r="C15" s="10">
        <v>3068</v>
      </c>
      <c r="D15" s="10">
        <v>3068</v>
      </c>
      <c r="E15" s="10">
        <v>3068</v>
      </c>
      <c r="F15" s="10">
        <v>2595</v>
      </c>
      <c r="G15" s="10">
        <v>2425</v>
      </c>
      <c r="H15" s="10">
        <v>2380</v>
      </c>
      <c r="I15" s="10">
        <v>2300</v>
      </c>
      <c r="J15" s="10">
        <v>2380</v>
      </c>
      <c r="K15" s="10">
        <v>2767</v>
      </c>
      <c r="L15" s="10">
        <v>2982</v>
      </c>
      <c r="M15" s="10">
        <v>2982</v>
      </c>
    </row>
    <row r="16" spans="1:13" ht="18.75" x14ac:dyDescent="0.25">
      <c r="A16" s="2">
        <v>14</v>
      </c>
      <c r="B16" s="10">
        <v>2941</v>
      </c>
      <c r="C16" s="10">
        <v>3068</v>
      </c>
      <c r="D16" s="10">
        <v>3068</v>
      </c>
      <c r="E16" s="10">
        <v>3068</v>
      </c>
      <c r="F16" s="10">
        <v>2595</v>
      </c>
      <c r="G16" s="10">
        <v>2425</v>
      </c>
      <c r="H16" s="10">
        <v>2380</v>
      </c>
      <c r="I16" s="10">
        <v>2300</v>
      </c>
      <c r="J16" s="10">
        <v>2380</v>
      </c>
      <c r="K16" s="10">
        <v>2767</v>
      </c>
      <c r="L16" s="10">
        <v>2982</v>
      </c>
      <c r="M16" s="10">
        <v>2982</v>
      </c>
    </row>
    <row r="17" spans="1:13" ht="18.75" x14ac:dyDescent="0.25">
      <c r="A17" s="2">
        <v>15</v>
      </c>
      <c r="B17" s="10">
        <v>2767</v>
      </c>
      <c r="C17" s="10">
        <v>3031</v>
      </c>
      <c r="D17" s="10">
        <v>2982</v>
      </c>
      <c r="E17" s="10">
        <v>2982</v>
      </c>
      <c r="F17" s="10">
        <v>2558</v>
      </c>
      <c r="G17" s="10">
        <v>2380</v>
      </c>
      <c r="H17" s="11">
        <v>2343</v>
      </c>
      <c r="I17" s="11">
        <v>2300</v>
      </c>
      <c r="J17" s="10">
        <v>2343</v>
      </c>
      <c r="K17" s="10">
        <v>2645</v>
      </c>
      <c r="L17" s="10">
        <v>2941</v>
      </c>
      <c r="M17" s="10">
        <v>2863</v>
      </c>
    </row>
    <row r="18" spans="1:13" ht="18.75" x14ac:dyDescent="0.25">
      <c r="A18" s="2">
        <v>16</v>
      </c>
      <c r="B18" s="10">
        <v>2767</v>
      </c>
      <c r="C18" s="10">
        <v>3031</v>
      </c>
      <c r="D18" s="10">
        <v>2982</v>
      </c>
      <c r="E18" s="10">
        <v>2982</v>
      </c>
      <c r="F18" s="10">
        <v>2558</v>
      </c>
      <c r="G18" s="10">
        <v>2380</v>
      </c>
      <c r="H18" s="11">
        <v>2343</v>
      </c>
      <c r="I18" s="11">
        <v>2300</v>
      </c>
      <c r="J18" s="10">
        <v>2343</v>
      </c>
      <c r="K18" s="10">
        <v>2645</v>
      </c>
      <c r="L18" s="10">
        <v>2941</v>
      </c>
      <c r="M18" s="10">
        <v>2863</v>
      </c>
    </row>
    <row r="19" spans="1:13" ht="18.75" x14ac:dyDescent="0.25">
      <c r="A19" s="2">
        <v>17</v>
      </c>
      <c r="B19" s="10">
        <v>2767</v>
      </c>
      <c r="C19" s="10">
        <v>3031</v>
      </c>
      <c r="D19" s="10">
        <v>2982</v>
      </c>
      <c r="E19" s="10">
        <v>2982</v>
      </c>
      <c r="F19" s="10">
        <v>2558</v>
      </c>
      <c r="G19" s="10">
        <v>2380</v>
      </c>
      <c r="H19" s="11">
        <v>2343</v>
      </c>
      <c r="I19" s="11">
        <v>2300</v>
      </c>
      <c r="J19" s="10">
        <v>2343</v>
      </c>
      <c r="K19" s="10">
        <v>2645</v>
      </c>
      <c r="L19" s="10">
        <v>2941</v>
      </c>
      <c r="M19" s="10">
        <v>2863</v>
      </c>
    </row>
    <row r="20" spans="1:13" ht="18.75" x14ac:dyDescent="0.25">
      <c r="A20" s="2">
        <v>18</v>
      </c>
      <c r="B20" s="10">
        <v>2767</v>
      </c>
      <c r="C20" s="10">
        <v>3031</v>
      </c>
      <c r="D20" s="10">
        <v>2982</v>
      </c>
      <c r="E20" s="10">
        <v>2982</v>
      </c>
      <c r="F20" s="10">
        <v>2558</v>
      </c>
      <c r="G20" s="10">
        <v>2380</v>
      </c>
      <c r="H20" s="11">
        <v>2343</v>
      </c>
      <c r="I20" s="11">
        <v>2300</v>
      </c>
      <c r="J20" s="10">
        <v>2343</v>
      </c>
      <c r="K20" s="10">
        <v>2645</v>
      </c>
      <c r="L20" s="10">
        <v>2941</v>
      </c>
      <c r="M20" s="10">
        <v>2863</v>
      </c>
    </row>
    <row r="21" spans="1:13" ht="18.75" x14ac:dyDescent="0.25">
      <c r="A21" s="2">
        <v>19</v>
      </c>
      <c r="B21" s="10">
        <v>2767</v>
      </c>
      <c r="C21" s="10">
        <v>2982</v>
      </c>
      <c r="D21" s="10">
        <v>2982</v>
      </c>
      <c r="E21" s="10">
        <v>2941</v>
      </c>
      <c r="F21" s="10">
        <v>2558</v>
      </c>
      <c r="G21" s="10">
        <v>2343</v>
      </c>
      <c r="H21" s="11">
        <v>2300</v>
      </c>
      <c r="I21" s="11">
        <v>2300</v>
      </c>
      <c r="J21" s="10">
        <v>2300</v>
      </c>
      <c r="K21" s="10">
        <v>2595</v>
      </c>
      <c r="L21" s="10">
        <v>2863</v>
      </c>
      <c r="M21" s="10">
        <v>2863</v>
      </c>
    </row>
    <row r="22" spans="1:13" ht="18.75" x14ac:dyDescent="0.25">
      <c r="A22" s="2">
        <v>20</v>
      </c>
      <c r="B22" s="10">
        <v>2767</v>
      </c>
      <c r="C22" s="10">
        <v>2982</v>
      </c>
      <c r="D22" s="10">
        <v>2982</v>
      </c>
      <c r="E22" s="10">
        <v>2941</v>
      </c>
      <c r="F22" s="10">
        <v>2558</v>
      </c>
      <c r="G22" s="10">
        <v>2343</v>
      </c>
      <c r="H22" s="11">
        <v>2300</v>
      </c>
      <c r="I22" s="11">
        <v>2300</v>
      </c>
      <c r="J22" s="10">
        <v>2300</v>
      </c>
      <c r="K22" s="10">
        <v>2595</v>
      </c>
      <c r="L22" s="10">
        <v>2863</v>
      </c>
      <c r="M22" s="10">
        <v>2863</v>
      </c>
    </row>
    <row r="23" spans="1:13" ht="18.75" x14ac:dyDescent="0.25">
      <c r="A23" s="2">
        <v>21</v>
      </c>
      <c r="B23" s="10">
        <v>2767</v>
      </c>
      <c r="C23" s="10">
        <v>2982</v>
      </c>
      <c r="D23" s="10">
        <v>2982</v>
      </c>
      <c r="E23" s="10">
        <v>2941</v>
      </c>
      <c r="F23" s="10">
        <v>2558</v>
      </c>
      <c r="G23" s="10">
        <v>2343</v>
      </c>
      <c r="H23" s="11">
        <v>2300</v>
      </c>
      <c r="I23" s="11">
        <v>2300</v>
      </c>
      <c r="J23" s="10">
        <v>2300</v>
      </c>
      <c r="K23" s="10">
        <v>2595</v>
      </c>
      <c r="L23" s="10">
        <v>2863</v>
      </c>
      <c r="M23" s="10">
        <v>2863</v>
      </c>
    </row>
    <row r="24" spans="1:13" ht="18.75" x14ac:dyDescent="0.25">
      <c r="A24" s="2">
        <v>22</v>
      </c>
      <c r="B24" s="10">
        <v>2767</v>
      </c>
      <c r="C24" s="10">
        <v>2982</v>
      </c>
      <c r="D24" s="10">
        <v>2982</v>
      </c>
      <c r="E24" s="10">
        <v>2941</v>
      </c>
      <c r="F24" s="10">
        <v>2558</v>
      </c>
      <c r="G24" s="10">
        <v>2343</v>
      </c>
      <c r="H24" s="11">
        <v>2300</v>
      </c>
      <c r="I24" s="11">
        <v>2300</v>
      </c>
      <c r="J24" s="10">
        <v>2300</v>
      </c>
      <c r="K24" s="10">
        <v>2595</v>
      </c>
      <c r="L24" s="10">
        <v>2863</v>
      </c>
      <c r="M24" s="10">
        <v>2863</v>
      </c>
    </row>
    <row r="25" spans="1:13" ht="18.75" x14ac:dyDescent="0.25">
      <c r="A25" s="2">
        <v>23</v>
      </c>
      <c r="B25" s="10">
        <v>3031</v>
      </c>
      <c r="C25" s="10">
        <v>3145</v>
      </c>
      <c r="D25" s="10">
        <v>3145</v>
      </c>
      <c r="E25" s="10">
        <v>3068</v>
      </c>
      <c r="F25" s="10">
        <v>2699</v>
      </c>
      <c r="G25" s="10">
        <v>2463</v>
      </c>
      <c r="H25" s="10">
        <v>2425</v>
      </c>
      <c r="I25" s="10">
        <v>2300</v>
      </c>
      <c r="J25" s="10">
        <v>2425</v>
      </c>
      <c r="K25" s="10">
        <v>2863</v>
      </c>
      <c r="L25" s="10">
        <v>3031</v>
      </c>
      <c r="M25" s="10">
        <v>2982</v>
      </c>
    </row>
    <row r="26" spans="1:13" ht="18.75" x14ac:dyDescent="0.25">
      <c r="A26" s="2">
        <v>24</v>
      </c>
      <c r="B26" s="10">
        <v>3031</v>
      </c>
      <c r="C26" s="10">
        <v>3145</v>
      </c>
      <c r="D26" s="10">
        <v>3145</v>
      </c>
      <c r="E26" s="10">
        <v>3068</v>
      </c>
      <c r="F26" s="10">
        <v>2699</v>
      </c>
      <c r="G26" s="10">
        <v>2463</v>
      </c>
      <c r="H26" s="10">
        <v>2425</v>
      </c>
      <c r="I26" s="10">
        <v>2300</v>
      </c>
      <c r="J26" s="10">
        <v>2425</v>
      </c>
      <c r="K26" s="10">
        <v>2863</v>
      </c>
      <c r="L26" s="10">
        <v>3031</v>
      </c>
      <c r="M26" s="10">
        <v>2982</v>
      </c>
    </row>
    <row r="27" spans="1:13" ht="18.75" x14ac:dyDescent="0.25">
      <c r="A27" s="2" t="s">
        <v>13</v>
      </c>
      <c r="B27" s="5">
        <v>69404</v>
      </c>
      <c r="C27" s="5">
        <v>73756</v>
      </c>
      <c r="D27" s="5">
        <v>73560</v>
      </c>
      <c r="E27" s="5">
        <v>73088</v>
      </c>
      <c r="F27" s="5">
        <v>63232</v>
      </c>
      <c r="G27" s="5">
        <v>58556</v>
      </c>
      <c r="H27" s="5">
        <v>57496</v>
      </c>
      <c r="I27" s="5">
        <v>55200</v>
      </c>
      <c r="J27" s="5">
        <v>57344</v>
      </c>
      <c r="K27" s="5">
        <v>66384</v>
      </c>
      <c r="L27" s="5">
        <v>71664</v>
      </c>
      <c r="M27" s="5">
        <v>69976</v>
      </c>
    </row>
    <row r="28" spans="1:13" ht="26.45" customHeight="1" x14ac:dyDescent="0.25">
      <c r="A28" s="109" t="s">
        <v>29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</row>
    <row r="29" spans="1:13" x14ac:dyDescent="0.25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</row>
    <row r="30" spans="1:13" ht="70.5" customHeight="1" x14ac:dyDescent="0.25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</row>
  </sheetData>
  <mergeCells count="2">
    <mergeCell ref="A1:M1"/>
    <mergeCell ref="A28:M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568C-6D4E-4085-805D-10E45516D062}">
  <dimension ref="A1:U121"/>
  <sheetViews>
    <sheetView zoomScale="85" zoomScaleNormal="85" workbookViewId="0">
      <selection activeCell="F9" sqref="F9"/>
    </sheetView>
  </sheetViews>
  <sheetFormatPr defaultRowHeight="15" x14ac:dyDescent="0.25"/>
  <cols>
    <col min="1" max="1" width="3.5703125" style="6" customWidth="1"/>
    <col min="2" max="2" width="13.140625" style="6" customWidth="1"/>
    <col min="3" max="3" width="5.42578125" style="6" bestFit="1" customWidth="1"/>
    <col min="4" max="4" width="4.85546875" style="6" bestFit="1" customWidth="1"/>
    <col min="5" max="5" width="17.28515625" style="6" bestFit="1" customWidth="1"/>
    <col min="6" max="6" width="10.140625" style="7" bestFit="1" customWidth="1"/>
    <col min="7" max="7" width="11.5703125" style="6" customWidth="1"/>
    <col min="8" max="8" width="3.5703125" style="6" bestFit="1" customWidth="1"/>
    <col min="9" max="9" width="13.140625" style="6" bestFit="1" customWidth="1"/>
    <col min="10" max="10" width="5.42578125" style="6" bestFit="1" customWidth="1"/>
    <col min="11" max="11" width="4.85546875" style="6" bestFit="1" customWidth="1"/>
    <col min="12" max="12" width="17.28515625" style="6" bestFit="1" customWidth="1"/>
    <col min="13" max="13" width="10.140625" style="7" bestFit="1" customWidth="1"/>
    <col min="14" max="14" width="8.7109375" style="6"/>
    <col min="15" max="15" width="3.42578125" style="6" bestFit="1" customWidth="1"/>
    <col min="16" max="16" width="13.140625" style="6" bestFit="1" customWidth="1"/>
    <col min="17" max="17" width="5" style="6" bestFit="1" customWidth="1"/>
    <col min="18" max="18" width="4.85546875" style="6" bestFit="1" customWidth="1"/>
    <col min="19" max="19" width="11.28515625" style="6" bestFit="1" customWidth="1"/>
    <col min="20" max="20" width="8.42578125" style="7" bestFit="1" customWidth="1"/>
  </cols>
  <sheetData>
    <row r="1" spans="1:21" ht="77.25" customHeight="1" x14ac:dyDescent="0.25">
      <c r="A1" s="112" t="s">
        <v>30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1" ht="18.75" x14ac:dyDescent="0.3">
      <c r="A2" s="113">
        <v>45658</v>
      </c>
      <c r="B2" s="113"/>
      <c r="C2" s="113"/>
      <c r="D2" s="113"/>
      <c r="E2" s="113"/>
      <c r="F2" s="113"/>
      <c r="G2" s="19"/>
      <c r="H2" s="113">
        <v>45689</v>
      </c>
      <c r="I2" s="113"/>
      <c r="J2" s="113"/>
      <c r="K2" s="113"/>
      <c r="L2" s="113"/>
      <c r="M2" s="113"/>
      <c r="N2" s="19"/>
      <c r="O2" s="113">
        <v>45717</v>
      </c>
      <c r="P2" s="113"/>
      <c r="Q2" s="113"/>
      <c r="R2" s="113"/>
      <c r="S2" s="113"/>
      <c r="T2" s="113"/>
    </row>
    <row r="3" spans="1:21" ht="45" x14ac:dyDescent="0.25">
      <c r="A3" s="20" t="s">
        <v>0</v>
      </c>
      <c r="B3" s="21" t="s">
        <v>18</v>
      </c>
      <c r="C3" s="22" t="s">
        <v>19</v>
      </c>
      <c r="D3" s="23" t="s">
        <v>20</v>
      </c>
      <c r="E3" s="22" t="s">
        <v>21</v>
      </c>
      <c r="F3" s="24" t="s">
        <v>22</v>
      </c>
      <c r="G3" s="25"/>
      <c r="H3" s="26" t="s">
        <v>0</v>
      </c>
      <c r="I3" s="21" t="s">
        <v>18</v>
      </c>
      <c r="J3" s="21" t="s">
        <v>19</v>
      </c>
      <c r="K3" s="27" t="s">
        <v>20</v>
      </c>
      <c r="L3" s="21" t="s">
        <v>21</v>
      </c>
      <c r="M3" s="24" t="s">
        <v>22</v>
      </c>
      <c r="N3" s="25"/>
      <c r="O3" s="28" t="s">
        <v>0</v>
      </c>
      <c r="P3" s="21" t="s">
        <v>18</v>
      </c>
      <c r="Q3" s="21" t="s">
        <v>19</v>
      </c>
      <c r="R3" s="27" t="s">
        <v>20</v>
      </c>
      <c r="S3" s="21" t="s">
        <v>21</v>
      </c>
      <c r="T3" s="24" t="s">
        <v>22</v>
      </c>
    </row>
    <row r="4" spans="1:21" x14ac:dyDescent="0.25">
      <c r="A4" s="29">
        <v>1</v>
      </c>
      <c r="B4" s="30">
        <v>3031</v>
      </c>
      <c r="C4" s="30">
        <v>1365</v>
      </c>
      <c r="D4" s="30">
        <v>1666</v>
      </c>
      <c r="E4" s="31">
        <v>1.65</v>
      </c>
      <c r="F4" s="32">
        <v>0.54965357967667439</v>
      </c>
      <c r="G4" s="33"/>
      <c r="H4" s="34">
        <v>1</v>
      </c>
      <c r="I4" s="30">
        <v>3145</v>
      </c>
      <c r="J4" s="30">
        <v>1365</v>
      </c>
      <c r="K4" s="30">
        <v>1780</v>
      </c>
      <c r="L4" s="31">
        <v>1.83</v>
      </c>
      <c r="M4" s="32">
        <v>0.56597774244833066</v>
      </c>
      <c r="N4" s="33"/>
      <c r="O4" s="29">
        <v>1</v>
      </c>
      <c r="P4" s="30">
        <v>3145</v>
      </c>
      <c r="Q4" s="30">
        <v>1365</v>
      </c>
      <c r="R4" s="30">
        <v>1780</v>
      </c>
      <c r="S4" s="31">
        <v>1.83</v>
      </c>
      <c r="T4" s="32">
        <v>0.56597774244833066</v>
      </c>
      <c r="U4" s="7"/>
    </row>
    <row r="5" spans="1:21" x14ac:dyDescent="0.25">
      <c r="A5" s="29">
        <v>2</v>
      </c>
      <c r="B5" s="30">
        <v>3031</v>
      </c>
      <c r="C5" s="30">
        <v>1365</v>
      </c>
      <c r="D5" s="30">
        <v>1666</v>
      </c>
      <c r="E5" s="31">
        <v>1.65</v>
      </c>
      <c r="F5" s="32">
        <v>0.54965357967667439</v>
      </c>
      <c r="G5" s="33"/>
      <c r="H5" s="34">
        <v>2</v>
      </c>
      <c r="I5" s="30">
        <v>3145</v>
      </c>
      <c r="J5" s="30">
        <v>1365</v>
      </c>
      <c r="K5" s="30">
        <v>1780</v>
      </c>
      <c r="L5" s="31">
        <v>1.83</v>
      </c>
      <c r="M5" s="32">
        <v>0.56597774244833066</v>
      </c>
      <c r="N5" s="33"/>
      <c r="O5" s="29">
        <v>2</v>
      </c>
      <c r="P5" s="30">
        <v>3145</v>
      </c>
      <c r="Q5" s="30">
        <v>1365</v>
      </c>
      <c r="R5" s="30">
        <v>1780</v>
      </c>
      <c r="S5" s="31">
        <v>1.83</v>
      </c>
      <c r="T5" s="32">
        <v>0.56597774244833066</v>
      </c>
      <c r="U5" s="7"/>
    </row>
    <row r="6" spans="1:21" x14ac:dyDescent="0.25">
      <c r="A6" s="29">
        <v>3</v>
      </c>
      <c r="B6" s="35">
        <v>2982</v>
      </c>
      <c r="C6" s="35">
        <v>1365</v>
      </c>
      <c r="D6" s="35">
        <v>1617</v>
      </c>
      <c r="E6" s="36">
        <v>1.58</v>
      </c>
      <c r="F6" s="37">
        <v>0.54225352112676062</v>
      </c>
      <c r="G6" s="33"/>
      <c r="H6" s="34">
        <v>3</v>
      </c>
      <c r="I6" s="35">
        <v>3145</v>
      </c>
      <c r="J6" s="35">
        <v>1365</v>
      </c>
      <c r="K6" s="35">
        <v>1780</v>
      </c>
      <c r="L6" s="36">
        <v>1.83</v>
      </c>
      <c r="M6" s="37">
        <v>0.56597774244833066</v>
      </c>
      <c r="N6" s="33"/>
      <c r="O6" s="29">
        <v>3</v>
      </c>
      <c r="P6" s="35">
        <v>3145</v>
      </c>
      <c r="Q6" s="35">
        <v>1365</v>
      </c>
      <c r="R6" s="35">
        <v>1780</v>
      </c>
      <c r="S6" s="36">
        <v>1.83</v>
      </c>
      <c r="T6" s="37">
        <v>0.56597774244833066</v>
      </c>
      <c r="U6" s="7"/>
    </row>
    <row r="7" spans="1:21" x14ac:dyDescent="0.25">
      <c r="A7" s="29">
        <v>4</v>
      </c>
      <c r="B7" s="35">
        <v>2982</v>
      </c>
      <c r="C7" s="35">
        <v>1365</v>
      </c>
      <c r="D7" s="35">
        <v>1617</v>
      </c>
      <c r="E7" s="36">
        <v>1.58</v>
      </c>
      <c r="F7" s="37">
        <v>0.54225352112676062</v>
      </c>
      <c r="G7" s="33"/>
      <c r="H7" s="34">
        <v>4</v>
      </c>
      <c r="I7" s="35">
        <v>3145</v>
      </c>
      <c r="J7" s="35">
        <v>1365</v>
      </c>
      <c r="K7" s="35">
        <v>1780</v>
      </c>
      <c r="L7" s="36">
        <v>1.83</v>
      </c>
      <c r="M7" s="37">
        <v>0.56597774244833066</v>
      </c>
      <c r="N7" s="33"/>
      <c r="O7" s="29">
        <v>4</v>
      </c>
      <c r="P7" s="35">
        <v>3145</v>
      </c>
      <c r="Q7" s="35">
        <v>1365</v>
      </c>
      <c r="R7" s="35">
        <v>1780</v>
      </c>
      <c r="S7" s="36">
        <v>1.83</v>
      </c>
      <c r="T7" s="37">
        <v>0.56597774244833066</v>
      </c>
      <c r="U7" s="7"/>
    </row>
    <row r="8" spans="1:21" x14ac:dyDescent="0.25">
      <c r="A8" s="29">
        <v>5</v>
      </c>
      <c r="B8" s="35">
        <v>2982</v>
      </c>
      <c r="C8" s="35">
        <v>1365</v>
      </c>
      <c r="D8" s="35">
        <v>1617</v>
      </c>
      <c r="E8" s="36">
        <v>1.58</v>
      </c>
      <c r="F8" s="37">
        <v>0.54225352112676062</v>
      </c>
      <c r="G8" s="33"/>
      <c r="H8" s="34">
        <v>5</v>
      </c>
      <c r="I8" s="35">
        <v>3145</v>
      </c>
      <c r="J8" s="35">
        <v>1365</v>
      </c>
      <c r="K8" s="35">
        <v>1780</v>
      </c>
      <c r="L8" s="36">
        <v>1.83</v>
      </c>
      <c r="M8" s="37">
        <v>0.56597774244833066</v>
      </c>
      <c r="N8" s="33"/>
      <c r="O8" s="29">
        <v>5</v>
      </c>
      <c r="P8" s="35">
        <v>3145</v>
      </c>
      <c r="Q8" s="35">
        <v>1365</v>
      </c>
      <c r="R8" s="35">
        <v>1780</v>
      </c>
      <c r="S8" s="36">
        <v>1.83</v>
      </c>
      <c r="T8" s="37">
        <v>0.56597774244833066</v>
      </c>
      <c r="U8" s="7"/>
    </row>
    <row r="9" spans="1:21" x14ac:dyDescent="0.25">
      <c r="A9" s="29">
        <v>6</v>
      </c>
      <c r="B9" s="35">
        <v>2982</v>
      </c>
      <c r="C9" s="35">
        <v>1365</v>
      </c>
      <c r="D9" s="35">
        <v>1617</v>
      </c>
      <c r="E9" s="36">
        <v>1.58</v>
      </c>
      <c r="F9" s="37">
        <v>0.54225352112676062</v>
      </c>
      <c r="G9" s="33"/>
      <c r="H9" s="34">
        <v>6</v>
      </c>
      <c r="I9" s="35">
        <v>3145</v>
      </c>
      <c r="J9" s="35">
        <v>1365</v>
      </c>
      <c r="K9" s="35">
        <v>1780</v>
      </c>
      <c r="L9" s="36">
        <v>1.83</v>
      </c>
      <c r="M9" s="37">
        <v>0.56597774244833066</v>
      </c>
      <c r="N9" s="33"/>
      <c r="O9" s="29">
        <v>6</v>
      </c>
      <c r="P9" s="35">
        <v>3145</v>
      </c>
      <c r="Q9" s="35">
        <v>1365</v>
      </c>
      <c r="R9" s="35">
        <v>1780</v>
      </c>
      <c r="S9" s="36">
        <v>1.83</v>
      </c>
      <c r="T9" s="37">
        <v>0.56597774244833066</v>
      </c>
      <c r="U9" s="7"/>
    </row>
    <row r="10" spans="1:21" x14ac:dyDescent="0.25">
      <c r="A10" s="29">
        <v>7</v>
      </c>
      <c r="B10" s="38">
        <v>2863</v>
      </c>
      <c r="C10" s="38">
        <v>1365</v>
      </c>
      <c r="D10" s="38">
        <v>1498</v>
      </c>
      <c r="E10" s="39">
        <v>1.44</v>
      </c>
      <c r="F10" s="40">
        <v>0.52322738386308065</v>
      </c>
      <c r="G10" s="33"/>
      <c r="H10" s="34">
        <v>7</v>
      </c>
      <c r="I10" s="38">
        <v>3068</v>
      </c>
      <c r="J10" s="38">
        <v>1365</v>
      </c>
      <c r="K10" s="38">
        <v>1703</v>
      </c>
      <c r="L10" s="39">
        <v>1.74</v>
      </c>
      <c r="M10" s="40">
        <v>0.55508474576271183</v>
      </c>
      <c r="N10" s="33"/>
      <c r="O10" s="29">
        <v>7</v>
      </c>
      <c r="P10" s="38">
        <v>3068</v>
      </c>
      <c r="Q10" s="38">
        <v>1365</v>
      </c>
      <c r="R10" s="38">
        <v>1703</v>
      </c>
      <c r="S10" s="39">
        <v>1.74</v>
      </c>
      <c r="T10" s="40">
        <v>0.55508474576271183</v>
      </c>
      <c r="U10" s="7"/>
    </row>
    <row r="11" spans="1:21" x14ac:dyDescent="0.25">
      <c r="A11" s="29">
        <v>8</v>
      </c>
      <c r="B11" s="38">
        <v>2863</v>
      </c>
      <c r="C11" s="38">
        <v>1365</v>
      </c>
      <c r="D11" s="38">
        <v>1498</v>
      </c>
      <c r="E11" s="39">
        <v>1.44</v>
      </c>
      <c r="F11" s="40">
        <v>0.52322738386308065</v>
      </c>
      <c r="G11" s="33"/>
      <c r="H11" s="34">
        <v>8</v>
      </c>
      <c r="I11" s="38">
        <v>3068</v>
      </c>
      <c r="J11" s="38">
        <v>1365</v>
      </c>
      <c r="K11" s="38">
        <v>1703</v>
      </c>
      <c r="L11" s="39">
        <v>1.74</v>
      </c>
      <c r="M11" s="40">
        <v>0.55508474576271183</v>
      </c>
      <c r="N11" s="33"/>
      <c r="O11" s="29">
        <v>8</v>
      </c>
      <c r="P11" s="38">
        <v>3068</v>
      </c>
      <c r="Q11" s="38">
        <v>1365</v>
      </c>
      <c r="R11" s="38">
        <v>1703</v>
      </c>
      <c r="S11" s="39">
        <v>1.74</v>
      </c>
      <c r="T11" s="40">
        <v>0.55508474576271183</v>
      </c>
      <c r="U11" s="7"/>
    </row>
    <row r="12" spans="1:21" x14ac:dyDescent="0.25">
      <c r="A12" s="29">
        <v>9</v>
      </c>
      <c r="B12" s="38">
        <v>2863</v>
      </c>
      <c r="C12" s="38">
        <v>1365</v>
      </c>
      <c r="D12" s="38">
        <v>1498</v>
      </c>
      <c r="E12" s="39">
        <v>1.44</v>
      </c>
      <c r="F12" s="40">
        <v>0.52322738386308065</v>
      </c>
      <c r="G12" s="33"/>
      <c r="H12" s="34">
        <v>9</v>
      </c>
      <c r="I12" s="38">
        <v>3068</v>
      </c>
      <c r="J12" s="38">
        <v>1365</v>
      </c>
      <c r="K12" s="38">
        <v>1703</v>
      </c>
      <c r="L12" s="39">
        <v>1.74</v>
      </c>
      <c r="M12" s="40">
        <v>0.55508474576271183</v>
      </c>
      <c r="N12" s="33"/>
      <c r="O12" s="29">
        <v>9</v>
      </c>
      <c r="P12" s="38">
        <v>3068</v>
      </c>
      <c r="Q12" s="38">
        <v>1365</v>
      </c>
      <c r="R12" s="38">
        <v>1703</v>
      </c>
      <c r="S12" s="39">
        <v>1.74</v>
      </c>
      <c r="T12" s="40">
        <v>0.55508474576271183</v>
      </c>
      <c r="U12" s="7"/>
    </row>
    <row r="13" spans="1:21" x14ac:dyDescent="0.25">
      <c r="A13" s="29">
        <v>10</v>
      </c>
      <c r="B13" s="38">
        <v>2863</v>
      </c>
      <c r="C13" s="38">
        <v>1365</v>
      </c>
      <c r="D13" s="38">
        <v>1498</v>
      </c>
      <c r="E13" s="39">
        <v>1.44</v>
      </c>
      <c r="F13" s="40">
        <v>0.52322738386308065</v>
      </c>
      <c r="G13" s="33"/>
      <c r="H13" s="34">
        <v>10</v>
      </c>
      <c r="I13" s="38">
        <v>3068</v>
      </c>
      <c r="J13" s="38">
        <v>1365</v>
      </c>
      <c r="K13" s="38">
        <v>1703</v>
      </c>
      <c r="L13" s="39">
        <v>1.74</v>
      </c>
      <c r="M13" s="40">
        <v>0.55508474576271183</v>
      </c>
      <c r="N13" s="33"/>
      <c r="O13" s="29">
        <v>10</v>
      </c>
      <c r="P13" s="38">
        <v>3068</v>
      </c>
      <c r="Q13" s="38">
        <v>1365</v>
      </c>
      <c r="R13" s="38">
        <v>1703</v>
      </c>
      <c r="S13" s="39">
        <v>1.74</v>
      </c>
      <c r="T13" s="40">
        <v>0.55508474576271183</v>
      </c>
      <c r="U13" s="7"/>
    </row>
    <row r="14" spans="1:21" x14ac:dyDescent="0.25">
      <c r="A14" s="29">
        <v>11</v>
      </c>
      <c r="B14" s="41">
        <v>2941</v>
      </c>
      <c r="C14" s="41">
        <v>1365</v>
      </c>
      <c r="D14" s="41">
        <v>1576</v>
      </c>
      <c r="E14" s="42">
        <v>1.51</v>
      </c>
      <c r="F14" s="43">
        <v>0.53587215232913976</v>
      </c>
      <c r="G14" s="33"/>
      <c r="H14" s="34">
        <v>11</v>
      </c>
      <c r="I14" s="41">
        <v>3068</v>
      </c>
      <c r="J14" s="41">
        <v>1365</v>
      </c>
      <c r="K14" s="41">
        <v>1703</v>
      </c>
      <c r="L14" s="42">
        <v>1.74</v>
      </c>
      <c r="M14" s="43">
        <v>0.55508474576271183</v>
      </c>
      <c r="N14" s="33"/>
      <c r="O14" s="29">
        <v>11</v>
      </c>
      <c r="P14" s="41">
        <v>3068</v>
      </c>
      <c r="Q14" s="41">
        <v>1365</v>
      </c>
      <c r="R14" s="41">
        <v>1703</v>
      </c>
      <c r="S14" s="42">
        <v>1.74</v>
      </c>
      <c r="T14" s="43">
        <v>0.55508474576271183</v>
      </c>
      <c r="U14" s="7"/>
    </row>
    <row r="15" spans="1:21" x14ac:dyDescent="0.25">
      <c r="A15" s="29">
        <v>12</v>
      </c>
      <c r="B15" s="41">
        <v>2941</v>
      </c>
      <c r="C15" s="41">
        <v>1365</v>
      </c>
      <c r="D15" s="41">
        <v>1576</v>
      </c>
      <c r="E15" s="42">
        <v>1.51</v>
      </c>
      <c r="F15" s="43">
        <v>0.53587215232913976</v>
      </c>
      <c r="G15" s="33"/>
      <c r="H15" s="34">
        <v>12</v>
      </c>
      <c r="I15" s="41">
        <v>3068</v>
      </c>
      <c r="J15" s="41">
        <v>1365</v>
      </c>
      <c r="K15" s="41">
        <v>1703</v>
      </c>
      <c r="L15" s="42">
        <v>1.74</v>
      </c>
      <c r="M15" s="43">
        <v>0.55508474576271183</v>
      </c>
      <c r="N15" s="33"/>
      <c r="O15" s="29">
        <v>12</v>
      </c>
      <c r="P15" s="41">
        <v>3068</v>
      </c>
      <c r="Q15" s="41">
        <v>1365</v>
      </c>
      <c r="R15" s="41">
        <v>1703</v>
      </c>
      <c r="S15" s="42">
        <v>1.74</v>
      </c>
      <c r="T15" s="43">
        <v>0.55508474576271183</v>
      </c>
      <c r="U15" s="7"/>
    </row>
    <row r="16" spans="1:21" x14ac:dyDescent="0.25">
      <c r="A16" s="29">
        <v>13</v>
      </c>
      <c r="B16" s="41">
        <v>2941</v>
      </c>
      <c r="C16" s="41">
        <v>1365</v>
      </c>
      <c r="D16" s="41">
        <v>1576</v>
      </c>
      <c r="E16" s="42">
        <v>1.51</v>
      </c>
      <c r="F16" s="43">
        <v>0.53587215232913976</v>
      </c>
      <c r="G16" s="33"/>
      <c r="H16" s="34">
        <v>13</v>
      </c>
      <c r="I16" s="41">
        <v>3068</v>
      </c>
      <c r="J16" s="41">
        <v>1365</v>
      </c>
      <c r="K16" s="41">
        <v>1703</v>
      </c>
      <c r="L16" s="42">
        <v>1.74</v>
      </c>
      <c r="M16" s="43">
        <v>0.55508474576271183</v>
      </c>
      <c r="N16" s="33"/>
      <c r="O16" s="29">
        <v>13</v>
      </c>
      <c r="P16" s="41">
        <v>3068</v>
      </c>
      <c r="Q16" s="41">
        <v>1365</v>
      </c>
      <c r="R16" s="41">
        <v>1703</v>
      </c>
      <c r="S16" s="42">
        <v>1.74</v>
      </c>
      <c r="T16" s="43">
        <v>0.55508474576271183</v>
      </c>
      <c r="U16" s="7"/>
    </row>
    <row r="17" spans="1:21" x14ac:dyDescent="0.25">
      <c r="A17" s="29">
        <v>14</v>
      </c>
      <c r="B17" s="41">
        <v>2941</v>
      </c>
      <c r="C17" s="41">
        <v>1365</v>
      </c>
      <c r="D17" s="41">
        <v>1576</v>
      </c>
      <c r="E17" s="42">
        <v>1.51</v>
      </c>
      <c r="F17" s="43">
        <v>0.53587215232913976</v>
      </c>
      <c r="G17" s="33"/>
      <c r="H17" s="34">
        <v>14</v>
      </c>
      <c r="I17" s="41">
        <v>3068</v>
      </c>
      <c r="J17" s="41">
        <v>1365</v>
      </c>
      <c r="K17" s="41">
        <v>1703</v>
      </c>
      <c r="L17" s="42">
        <v>1.74</v>
      </c>
      <c r="M17" s="43">
        <v>0.55508474576271183</v>
      </c>
      <c r="N17" s="33"/>
      <c r="O17" s="29">
        <v>14</v>
      </c>
      <c r="P17" s="41">
        <v>3068</v>
      </c>
      <c r="Q17" s="41">
        <v>1365</v>
      </c>
      <c r="R17" s="41">
        <v>1703</v>
      </c>
      <c r="S17" s="42">
        <v>1.74</v>
      </c>
      <c r="T17" s="43">
        <v>0.55508474576271183</v>
      </c>
      <c r="U17" s="7"/>
    </row>
    <row r="18" spans="1:21" x14ac:dyDescent="0.25">
      <c r="A18" s="29">
        <v>15</v>
      </c>
      <c r="B18" s="13">
        <v>2767</v>
      </c>
      <c r="C18" s="13">
        <v>1365</v>
      </c>
      <c r="D18" s="13">
        <v>1402</v>
      </c>
      <c r="E18" s="14">
        <v>1.39</v>
      </c>
      <c r="F18" s="15">
        <v>0.50668594145283696</v>
      </c>
      <c r="G18" s="33"/>
      <c r="H18" s="34">
        <v>15</v>
      </c>
      <c r="I18" s="13">
        <v>3031</v>
      </c>
      <c r="J18" s="13">
        <v>1365</v>
      </c>
      <c r="K18" s="13">
        <v>1666</v>
      </c>
      <c r="L18" s="14">
        <v>1.65</v>
      </c>
      <c r="M18" s="15">
        <v>0.54965357967667439</v>
      </c>
      <c r="N18" s="33"/>
      <c r="O18" s="29">
        <v>15</v>
      </c>
      <c r="P18" s="13">
        <v>2982</v>
      </c>
      <c r="Q18" s="13">
        <v>1365</v>
      </c>
      <c r="R18" s="13">
        <v>1617</v>
      </c>
      <c r="S18" s="14">
        <v>1.58</v>
      </c>
      <c r="T18" s="15">
        <v>0.54225352112676062</v>
      </c>
      <c r="U18" s="7"/>
    </row>
    <row r="19" spans="1:21" x14ac:dyDescent="0.25">
      <c r="A19" s="29">
        <v>16</v>
      </c>
      <c r="B19" s="13">
        <v>2767</v>
      </c>
      <c r="C19" s="13">
        <v>1365</v>
      </c>
      <c r="D19" s="13">
        <v>1402</v>
      </c>
      <c r="E19" s="14">
        <v>1.39</v>
      </c>
      <c r="F19" s="15">
        <v>0.50668594145283696</v>
      </c>
      <c r="G19" s="33"/>
      <c r="H19" s="34">
        <v>16</v>
      </c>
      <c r="I19" s="13">
        <v>3031</v>
      </c>
      <c r="J19" s="13">
        <v>1365</v>
      </c>
      <c r="K19" s="13">
        <v>1666</v>
      </c>
      <c r="L19" s="14">
        <v>1.65</v>
      </c>
      <c r="M19" s="15">
        <v>0.54965357967667439</v>
      </c>
      <c r="N19" s="33"/>
      <c r="O19" s="29">
        <v>16</v>
      </c>
      <c r="P19" s="13">
        <v>2982</v>
      </c>
      <c r="Q19" s="13">
        <v>1365</v>
      </c>
      <c r="R19" s="13">
        <v>1617</v>
      </c>
      <c r="S19" s="14">
        <v>1.58</v>
      </c>
      <c r="T19" s="15">
        <v>0.54225352112676062</v>
      </c>
      <c r="U19" s="7"/>
    </row>
    <row r="20" spans="1:21" x14ac:dyDescent="0.25">
      <c r="A20" s="29">
        <v>17</v>
      </c>
      <c r="B20" s="13">
        <v>2767</v>
      </c>
      <c r="C20" s="13">
        <v>1365</v>
      </c>
      <c r="D20" s="13">
        <v>1402</v>
      </c>
      <c r="E20" s="14">
        <v>1.39</v>
      </c>
      <c r="F20" s="15">
        <v>0.50668594145283696</v>
      </c>
      <c r="G20" s="33"/>
      <c r="H20" s="34">
        <v>17</v>
      </c>
      <c r="I20" s="13">
        <v>3031</v>
      </c>
      <c r="J20" s="13">
        <v>1365</v>
      </c>
      <c r="K20" s="13">
        <v>1666</v>
      </c>
      <c r="L20" s="14">
        <v>1.65</v>
      </c>
      <c r="M20" s="15">
        <v>0.54965357967667439</v>
      </c>
      <c r="N20" s="33"/>
      <c r="O20" s="29">
        <v>17</v>
      </c>
      <c r="P20" s="13">
        <v>2982</v>
      </c>
      <c r="Q20" s="13">
        <v>1365</v>
      </c>
      <c r="R20" s="13">
        <v>1617</v>
      </c>
      <c r="S20" s="14">
        <v>1.58</v>
      </c>
      <c r="T20" s="15">
        <v>0.54225352112676062</v>
      </c>
      <c r="U20" s="7"/>
    </row>
    <row r="21" spans="1:21" x14ac:dyDescent="0.25">
      <c r="A21" s="29">
        <v>18</v>
      </c>
      <c r="B21" s="13">
        <v>2767</v>
      </c>
      <c r="C21" s="13">
        <v>1365</v>
      </c>
      <c r="D21" s="13">
        <v>1402</v>
      </c>
      <c r="E21" s="14">
        <v>1.39</v>
      </c>
      <c r="F21" s="15">
        <v>0.50668594145283696</v>
      </c>
      <c r="G21" s="33"/>
      <c r="H21" s="34">
        <v>18</v>
      </c>
      <c r="I21" s="13">
        <v>3031</v>
      </c>
      <c r="J21" s="13">
        <v>1365</v>
      </c>
      <c r="K21" s="13">
        <v>1666</v>
      </c>
      <c r="L21" s="14">
        <v>1.65</v>
      </c>
      <c r="M21" s="15">
        <v>0.54965357967667439</v>
      </c>
      <c r="N21" s="33"/>
      <c r="O21" s="29">
        <v>18</v>
      </c>
      <c r="P21" s="13">
        <v>2982</v>
      </c>
      <c r="Q21" s="13">
        <v>1365</v>
      </c>
      <c r="R21" s="13">
        <v>1617</v>
      </c>
      <c r="S21" s="14">
        <v>1.58</v>
      </c>
      <c r="T21" s="15">
        <v>0.54225352112676062</v>
      </c>
      <c r="U21" s="7"/>
    </row>
    <row r="22" spans="1:21" x14ac:dyDescent="0.25">
      <c r="A22" s="29">
        <v>19</v>
      </c>
      <c r="B22" s="16">
        <v>2767</v>
      </c>
      <c r="C22" s="16">
        <v>1365</v>
      </c>
      <c r="D22" s="16">
        <v>1402</v>
      </c>
      <c r="E22" s="17">
        <v>1.39</v>
      </c>
      <c r="F22" s="18">
        <v>0.50668594145283696</v>
      </c>
      <c r="G22" s="33"/>
      <c r="H22" s="34">
        <v>19</v>
      </c>
      <c r="I22" s="16">
        <v>2982</v>
      </c>
      <c r="J22" s="16">
        <v>1365</v>
      </c>
      <c r="K22" s="16">
        <v>1617</v>
      </c>
      <c r="L22" s="17">
        <v>1.58</v>
      </c>
      <c r="M22" s="18">
        <v>0.54225352112676062</v>
      </c>
      <c r="N22" s="33"/>
      <c r="O22" s="29">
        <v>19</v>
      </c>
      <c r="P22" s="16">
        <v>2982</v>
      </c>
      <c r="Q22" s="16">
        <v>1365</v>
      </c>
      <c r="R22" s="16">
        <v>1617</v>
      </c>
      <c r="S22" s="17">
        <v>1.58</v>
      </c>
      <c r="T22" s="18">
        <v>0.54225352112676062</v>
      </c>
      <c r="U22" s="7"/>
    </row>
    <row r="23" spans="1:21" x14ac:dyDescent="0.25">
      <c r="A23" s="29">
        <v>20</v>
      </c>
      <c r="B23" s="16">
        <v>2767</v>
      </c>
      <c r="C23" s="16">
        <v>1365</v>
      </c>
      <c r="D23" s="16">
        <v>1402</v>
      </c>
      <c r="E23" s="17">
        <v>1.39</v>
      </c>
      <c r="F23" s="18">
        <v>0.50668594145283696</v>
      </c>
      <c r="G23" s="33"/>
      <c r="H23" s="34">
        <v>20</v>
      </c>
      <c r="I23" s="16">
        <v>2982</v>
      </c>
      <c r="J23" s="16">
        <v>1365</v>
      </c>
      <c r="K23" s="16">
        <v>1617</v>
      </c>
      <c r="L23" s="17">
        <v>1.58</v>
      </c>
      <c r="M23" s="18">
        <v>0.54225352112676062</v>
      </c>
      <c r="N23" s="33"/>
      <c r="O23" s="29">
        <v>20</v>
      </c>
      <c r="P23" s="16">
        <v>2982</v>
      </c>
      <c r="Q23" s="16">
        <v>1365</v>
      </c>
      <c r="R23" s="16">
        <v>1617</v>
      </c>
      <c r="S23" s="17">
        <v>1.58</v>
      </c>
      <c r="T23" s="18">
        <v>0.54225352112676062</v>
      </c>
      <c r="U23" s="7"/>
    </row>
    <row r="24" spans="1:21" x14ac:dyDescent="0.25">
      <c r="A24" s="29">
        <v>21</v>
      </c>
      <c r="B24" s="16">
        <v>2767</v>
      </c>
      <c r="C24" s="16">
        <v>1365</v>
      </c>
      <c r="D24" s="16">
        <v>1402</v>
      </c>
      <c r="E24" s="17">
        <v>1.39</v>
      </c>
      <c r="F24" s="18">
        <v>0.50668594145283696</v>
      </c>
      <c r="G24" s="33"/>
      <c r="H24" s="34">
        <v>21</v>
      </c>
      <c r="I24" s="16">
        <v>2982</v>
      </c>
      <c r="J24" s="16">
        <v>1365</v>
      </c>
      <c r="K24" s="16">
        <v>1617</v>
      </c>
      <c r="L24" s="17">
        <v>1.58</v>
      </c>
      <c r="M24" s="18">
        <v>0.54225352112676062</v>
      </c>
      <c r="N24" s="33"/>
      <c r="O24" s="29">
        <v>21</v>
      </c>
      <c r="P24" s="16">
        <v>2982</v>
      </c>
      <c r="Q24" s="16">
        <v>1365</v>
      </c>
      <c r="R24" s="16">
        <v>1617</v>
      </c>
      <c r="S24" s="17">
        <v>1.58</v>
      </c>
      <c r="T24" s="18">
        <v>0.54225352112676062</v>
      </c>
      <c r="U24" s="7"/>
    </row>
    <row r="25" spans="1:21" x14ac:dyDescent="0.25">
      <c r="A25" s="29">
        <v>22</v>
      </c>
      <c r="B25" s="16">
        <v>2767</v>
      </c>
      <c r="C25" s="16">
        <v>1365</v>
      </c>
      <c r="D25" s="16">
        <v>1402</v>
      </c>
      <c r="E25" s="17">
        <v>1.39</v>
      </c>
      <c r="F25" s="18">
        <v>0.50668594145283696</v>
      </c>
      <c r="G25" s="33"/>
      <c r="H25" s="34">
        <v>22</v>
      </c>
      <c r="I25" s="16">
        <v>2982</v>
      </c>
      <c r="J25" s="16">
        <v>1365</v>
      </c>
      <c r="K25" s="16">
        <v>1617</v>
      </c>
      <c r="L25" s="17">
        <v>1.58</v>
      </c>
      <c r="M25" s="18">
        <v>0.54225352112676062</v>
      </c>
      <c r="N25" s="33"/>
      <c r="O25" s="29">
        <v>22</v>
      </c>
      <c r="P25" s="16">
        <v>2982</v>
      </c>
      <c r="Q25" s="16">
        <v>1365</v>
      </c>
      <c r="R25" s="16">
        <v>1617</v>
      </c>
      <c r="S25" s="17">
        <v>1.58</v>
      </c>
      <c r="T25" s="18">
        <v>0.54225352112676062</v>
      </c>
      <c r="U25" s="7"/>
    </row>
    <row r="26" spans="1:21" x14ac:dyDescent="0.25">
      <c r="A26" s="29">
        <v>23</v>
      </c>
      <c r="B26" s="30">
        <v>3031</v>
      </c>
      <c r="C26" s="30">
        <v>1365</v>
      </c>
      <c r="D26" s="30">
        <v>1666</v>
      </c>
      <c r="E26" s="31">
        <v>1.65</v>
      </c>
      <c r="F26" s="32">
        <v>0.54965357967667439</v>
      </c>
      <c r="G26" s="33"/>
      <c r="H26" s="34">
        <v>23</v>
      </c>
      <c r="I26" s="30">
        <v>3145</v>
      </c>
      <c r="J26" s="30">
        <v>1365</v>
      </c>
      <c r="K26" s="30">
        <v>1780</v>
      </c>
      <c r="L26" s="31">
        <v>1.83</v>
      </c>
      <c r="M26" s="32">
        <v>0.56597774244833066</v>
      </c>
      <c r="N26" s="33"/>
      <c r="O26" s="29">
        <v>23</v>
      </c>
      <c r="P26" s="30">
        <v>3145</v>
      </c>
      <c r="Q26" s="30">
        <v>1365</v>
      </c>
      <c r="R26" s="30">
        <v>1780</v>
      </c>
      <c r="S26" s="31">
        <v>1.83</v>
      </c>
      <c r="T26" s="32">
        <v>0.56597774244833066</v>
      </c>
      <c r="U26" s="7"/>
    </row>
    <row r="27" spans="1:21" x14ac:dyDescent="0.25">
      <c r="A27" s="29">
        <v>24</v>
      </c>
      <c r="B27" s="30">
        <v>3031</v>
      </c>
      <c r="C27" s="30">
        <v>1365</v>
      </c>
      <c r="D27" s="30">
        <v>1666</v>
      </c>
      <c r="E27" s="31">
        <v>1.65</v>
      </c>
      <c r="F27" s="32">
        <v>0.54965357967667439</v>
      </c>
      <c r="G27" s="33"/>
      <c r="H27" s="34">
        <v>24</v>
      </c>
      <c r="I27" s="30">
        <v>3145</v>
      </c>
      <c r="J27" s="30">
        <v>1365</v>
      </c>
      <c r="K27" s="30">
        <v>1780</v>
      </c>
      <c r="L27" s="31">
        <v>1.83</v>
      </c>
      <c r="M27" s="32">
        <v>0.56597774244833066</v>
      </c>
      <c r="N27" s="33"/>
      <c r="O27" s="29">
        <v>24</v>
      </c>
      <c r="P27" s="30">
        <v>3145</v>
      </c>
      <c r="Q27" s="30">
        <v>1365</v>
      </c>
      <c r="R27" s="30">
        <v>1780</v>
      </c>
      <c r="S27" s="31">
        <v>1.83</v>
      </c>
      <c r="T27" s="32">
        <v>0.56597774244833066</v>
      </c>
      <c r="U27" s="7"/>
    </row>
    <row r="28" spans="1:21" x14ac:dyDescent="0.25">
      <c r="A28" s="33"/>
      <c r="B28" s="44"/>
      <c r="C28" s="33"/>
      <c r="D28" s="33"/>
      <c r="E28" s="33"/>
      <c r="F28" s="45"/>
      <c r="G28" s="33"/>
      <c r="H28" s="33"/>
      <c r="I28" s="44"/>
      <c r="J28" s="33"/>
      <c r="K28" s="33"/>
      <c r="L28" s="33"/>
      <c r="M28" s="45"/>
      <c r="N28" s="33"/>
      <c r="O28" s="33"/>
      <c r="P28" s="44"/>
      <c r="Q28" s="33"/>
      <c r="R28" s="33"/>
      <c r="S28" s="33"/>
      <c r="T28" s="45"/>
    </row>
    <row r="29" spans="1:21" x14ac:dyDescent="0.25">
      <c r="A29" s="33"/>
      <c r="B29" s="33"/>
      <c r="C29" s="33"/>
      <c r="D29" s="33"/>
      <c r="E29" s="33"/>
      <c r="F29" s="45"/>
      <c r="G29" s="33"/>
      <c r="H29" s="33"/>
      <c r="I29" s="33"/>
      <c r="J29" s="33"/>
      <c r="K29" s="33"/>
      <c r="L29" s="33"/>
      <c r="M29" s="45"/>
      <c r="N29" s="33"/>
      <c r="O29" s="33"/>
      <c r="P29" s="33"/>
      <c r="Q29" s="33"/>
      <c r="R29" s="33"/>
      <c r="S29" s="33"/>
      <c r="T29" s="45"/>
    </row>
    <row r="30" spans="1:21" x14ac:dyDescent="0.25">
      <c r="A30" s="33"/>
      <c r="B30" s="33"/>
      <c r="C30" s="33"/>
      <c r="D30" s="33"/>
      <c r="E30" s="33" t="s">
        <v>23</v>
      </c>
      <c r="F30" s="45"/>
      <c r="G30" s="33"/>
      <c r="H30" s="33"/>
      <c r="I30" s="33"/>
      <c r="J30" s="33"/>
      <c r="K30" s="33"/>
      <c r="L30" s="33"/>
      <c r="M30" s="45"/>
      <c r="N30" s="33"/>
      <c r="O30" s="33"/>
      <c r="P30" s="33"/>
      <c r="Q30" s="33"/>
      <c r="R30" s="33"/>
      <c r="S30" s="33" t="s">
        <v>23</v>
      </c>
      <c r="T30" s="45"/>
    </row>
    <row r="31" spans="1:21" ht="18.75" x14ac:dyDescent="0.3">
      <c r="A31" s="111">
        <v>45748</v>
      </c>
      <c r="B31" s="111"/>
      <c r="C31" s="111"/>
      <c r="D31" s="111"/>
      <c r="E31" s="111"/>
      <c r="F31" s="111"/>
      <c r="G31" s="46"/>
      <c r="H31" s="111">
        <v>45778</v>
      </c>
      <c r="I31" s="111"/>
      <c r="J31" s="111"/>
      <c r="K31" s="111"/>
      <c r="L31" s="111"/>
      <c r="M31" s="111"/>
      <c r="N31" s="46"/>
      <c r="O31" s="111">
        <v>45809</v>
      </c>
      <c r="P31" s="111"/>
      <c r="Q31" s="111"/>
      <c r="R31" s="111"/>
      <c r="S31" s="111"/>
      <c r="T31" s="111"/>
    </row>
    <row r="32" spans="1:21" ht="45" x14ac:dyDescent="0.25">
      <c r="A32" s="22" t="s">
        <v>0</v>
      </c>
      <c r="B32" s="21" t="s">
        <v>24</v>
      </c>
      <c r="C32" s="22" t="s">
        <v>19</v>
      </c>
      <c r="D32" s="22" t="s">
        <v>20</v>
      </c>
      <c r="E32" s="22" t="s">
        <v>21</v>
      </c>
      <c r="F32" s="24" t="s">
        <v>22</v>
      </c>
      <c r="G32" s="25"/>
      <c r="H32" s="47" t="s">
        <v>0</v>
      </c>
      <c r="I32" s="21" t="s">
        <v>24</v>
      </c>
      <c r="J32" s="21" t="s">
        <v>19</v>
      </c>
      <c r="K32" s="21" t="s">
        <v>20</v>
      </c>
      <c r="L32" s="21" t="s">
        <v>21</v>
      </c>
      <c r="M32" s="24" t="s">
        <v>22</v>
      </c>
      <c r="N32" s="25"/>
      <c r="O32" s="21" t="s">
        <v>0</v>
      </c>
      <c r="P32" s="21" t="s">
        <v>24</v>
      </c>
      <c r="Q32" s="21" t="s">
        <v>19</v>
      </c>
      <c r="R32" s="21" t="s">
        <v>20</v>
      </c>
      <c r="S32" s="21" t="s">
        <v>21</v>
      </c>
      <c r="T32" s="24" t="s">
        <v>22</v>
      </c>
    </row>
    <row r="33" spans="1:21" x14ac:dyDescent="0.25">
      <c r="A33" s="29">
        <v>1</v>
      </c>
      <c r="B33" s="30">
        <v>3068</v>
      </c>
      <c r="C33" s="30">
        <v>1365</v>
      </c>
      <c r="D33" s="30">
        <v>1703</v>
      </c>
      <c r="E33" s="31">
        <v>1.74</v>
      </c>
      <c r="F33" s="32">
        <v>0.55508474576271183</v>
      </c>
      <c r="G33" s="44"/>
      <c r="H33" s="34">
        <v>1</v>
      </c>
      <c r="I33" s="30">
        <v>2699</v>
      </c>
      <c r="J33" s="30">
        <v>1365</v>
      </c>
      <c r="K33" s="30">
        <v>1334</v>
      </c>
      <c r="L33" s="31">
        <v>1.33</v>
      </c>
      <c r="M33" s="32">
        <v>0.49425713227121154</v>
      </c>
      <c r="N33" s="33"/>
      <c r="O33" s="29">
        <v>1</v>
      </c>
      <c r="P33" s="30">
        <v>2463</v>
      </c>
      <c r="Q33" s="48">
        <v>1365</v>
      </c>
      <c r="R33" s="48">
        <v>1098</v>
      </c>
      <c r="S33" s="31">
        <v>1.1200000000000001</v>
      </c>
      <c r="T33" s="32">
        <v>0.44579780755176612</v>
      </c>
      <c r="U33" s="7"/>
    </row>
    <row r="34" spans="1:21" x14ac:dyDescent="0.25">
      <c r="A34" s="29">
        <v>2</v>
      </c>
      <c r="B34" s="30">
        <v>3068</v>
      </c>
      <c r="C34" s="30">
        <v>1365</v>
      </c>
      <c r="D34" s="30">
        <v>1703</v>
      </c>
      <c r="E34" s="31">
        <v>1.74</v>
      </c>
      <c r="F34" s="32">
        <v>0.55508474576271183</v>
      </c>
      <c r="G34" s="44"/>
      <c r="H34" s="34">
        <v>2</v>
      </c>
      <c r="I34" s="30">
        <v>2699</v>
      </c>
      <c r="J34" s="30">
        <v>1365</v>
      </c>
      <c r="K34" s="30">
        <v>1334</v>
      </c>
      <c r="L34" s="31">
        <v>1.33</v>
      </c>
      <c r="M34" s="32">
        <v>0.49425713227121154</v>
      </c>
      <c r="N34" s="33"/>
      <c r="O34" s="29">
        <v>2</v>
      </c>
      <c r="P34" s="30">
        <v>2463</v>
      </c>
      <c r="Q34" s="48">
        <v>1365</v>
      </c>
      <c r="R34" s="48">
        <v>1098</v>
      </c>
      <c r="S34" s="31">
        <v>1.1200000000000001</v>
      </c>
      <c r="T34" s="32">
        <v>0.44579780755176612</v>
      </c>
      <c r="U34" s="7"/>
    </row>
    <row r="35" spans="1:21" x14ac:dyDescent="0.25">
      <c r="A35" s="29">
        <v>3</v>
      </c>
      <c r="B35" s="35">
        <v>3145</v>
      </c>
      <c r="C35" s="35">
        <v>1365</v>
      </c>
      <c r="D35" s="35">
        <v>1780</v>
      </c>
      <c r="E35" s="36">
        <v>1.83</v>
      </c>
      <c r="F35" s="37">
        <v>0.56597774244833066</v>
      </c>
      <c r="G35" s="44"/>
      <c r="H35" s="34">
        <v>3</v>
      </c>
      <c r="I35" s="35">
        <v>2699</v>
      </c>
      <c r="J35" s="35">
        <v>1365</v>
      </c>
      <c r="K35" s="35">
        <v>1334</v>
      </c>
      <c r="L35" s="36">
        <v>1.33</v>
      </c>
      <c r="M35" s="37">
        <v>0.49425713227121154</v>
      </c>
      <c r="N35" s="33"/>
      <c r="O35" s="29">
        <v>3</v>
      </c>
      <c r="P35" s="35">
        <v>2514</v>
      </c>
      <c r="Q35" s="49">
        <v>1365</v>
      </c>
      <c r="R35" s="49">
        <v>1149</v>
      </c>
      <c r="S35" s="36">
        <v>1.1499999999999999</v>
      </c>
      <c r="T35" s="37">
        <v>0.45704057279236276</v>
      </c>
      <c r="U35" s="7"/>
    </row>
    <row r="36" spans="1:21" x14ac:dyDescent="0.25">
      <c r="A36" s="29">
        <v>4</v>
      </c>
      <c r="B36" s="35">
        <v>3145</v>
      </c>
      <c r="C36" s="35">
        <v>1365</v>
      </c>
      <c r="D36" s="35">
        <v>1780</v>
      </c>
      <c r="E36" s="36">
        <v>1.83</v>
      </c>
      <c r="F36" s="37">
        <v>0.56597774244833066</v>
      </c>
      <c r="G36" s="44"/>
      <c r="H36" s="34">
        <v>4</v>
      </c>
      <c r="I36" s="35">
        <v>2699</v>
      </c>
      <c r="J36" s="35">
        <v>1365</v>
      </c>
      <c r="K36" s="35">
        <v>1334</v>
      </c>
      <c r="L36" s="36">
        <v>1.33</v>
      </c>
      <c r="M36" s="37">
        <v>0.49425713227121154</v>
      </c>
      <c r="N36" s="33"/>
      <c r="O36" s="29">
        <v>4</v>
      </c>
      <c r="P36" s="35">
        <v>2514</v>
      </c>
      <c r="Q36" s="49">
        <v>1365</v>
      </c>
      <c r="R36" s="49">
        <v>1149</v>
      </c>
      <c r="S36" s="36">
        <v>1.1499999999999999</v>
      </c>
      <c r="T36" s="37">
        <v>0.45704057279236276</v>
      </c>
      <c r="U36" s="7"/>
    </row>
    <row r="37" spans="1:21" x14ac:dyDescent="0.25">
      <c r="A37" s="29">
        <v>5</v>
      </c>
      <c r="B37" s="35">
        <v>3145</v>
      </c>
      <c r="C37" s="35">
        <v>1365</v>
      </c>
      <c r="D37" s="35">
        <v>1780</v>
      </c>
      <c r="E37" s="36">
        <v>1.83</v>
      </c>
      <c r="F37" s="37">
        <v>0.56597774244833066</v>
      </c>
      <c r="G37" s="44"/>
      <c r="H37" s="34">
        <v>5</v>
      </c>
      <c r="I37" s="35">
        <v>2699</v>
      </c>
      <c r="J37" s="35">
        <v>1365</v>
      </c>
      <c r="K37" s="35">
        <v>1334</v>
      </c>
      <c r="L37" s="36">
        <v>1.33</v>
      </c>
      <c r="M37" s="37">
        <v>0.49425713227121154</v>
      </c>
      <c r="N37" s="33"/>
      <c r="O37" s="29">
        <v>5</v>
      </c>
      <c r="P37" s="35">
        <v>2514</v>
      </c>
      <c r="Q37" s="49">
        <v>1365</v>
      </c>
      <c r="R37" s="49">
        <v>1149</v>
      </c>
      <c r="S37" s="36">
        <v>1.1499999999999999</v>
      </c>
      <c r="T37" s="37">
        <v>0.45704057279236276</v>
      </c>
      <c r="U37" s="7"/>
    </row>
    <row r="38" spans="1:21" x14ac:dyDescent="0.25">
      <c r="A38" s="29">
        <v>6</v>
      </c>
      <c r="B38" s="35">
        <v>3145</v>
      </c>
      <c r="C38" s="35">
        <v>1365</v>
      </c>
      <c r="D38" s="35">
        <v>1780</v>
      </c>
      <c r="E38" s="36">
        <v>1.83</v>
      </c>
      <c r="F38" s="37">
        <v>0.56597774244833066</v>
      </c>
      <c r="G38" s="44"/>
      <c r="H38" s="34">
        <v>6</v>
      </c>
      <c r="I38" s="35">
        <v>2699</v>
      </c>
      <c r="J38" s="35">
        <v>1365</v>
      </c>
      <c r="K38" s="35">
        <v>1334</v>
      </c>
      <c r="L38" s="36">
        <v>1.33</v>
      </c>
      <c r="M38" s="37">
        <v>0.49425713227121154</v>
      </c>
      <c r="N38" s="33"/>
      <c r="O38" s="29">
        <v>6</v>
      </c>
      <c r="P38" s="35">
        <v>2514</v>
      </c>
      <c r="Q38" s="49">
        <v>1365</v>
      </c>
      <c r="R38" s="49">
        <v>1149</v>
      </c>
      <c r="S38" s="36">
        <v>1.1499999999999999</v>
      </c>
      <c r="T38" s="37">
        <v>0.45704057279236276</v>
      </c>
      <c r="U38" s="7"/>
    </row>
    <row r="39" spans="1:21" x14ac:dyDescent="0.25">
      <c r="A39" s="29">
        <v>7</v>
      </c>
      <c r="B39" s="38">
        <v>3068</v>
      </c>
      <c r="C39" s="38">
        <v>1365</v>
      </c>
      <c r="D39" s="38">
        <v>1703</v>
      </c>
      <c r="E39" s="39">
        <v>1.74</v>
      </c>
      <c r="F39" s="40">
        <v>0.55508474576271183</v>
      </c>
      <c r="G39" s="44"/>
      <c r="H39" s="34">
        <v>7</v>
      </c>
      <c r="I39" s="38">
        <v>2699</v>
      </c>
      <c r="J39" s="38">
        <v>1365</v>
      </c>
      <c r="K39" s="38">
        <v>1334</v>
      </c>
      <c r="L39" s="39">
        <v>1.33</v>
      </c>
      <c r="M39" s="40">
        <v>0.49425713227121154</v>
      </c>
      <c r="N39" s="33"/>
      <c r="O39" s="29">
        <v>7</v>
      </c>
      <c r="P39" s="38">
        <v>2514</v>
      </c>
      <c r="Q39" s="50">
        <v>1365</v>
      </c>
      <c r="R39" s="50">
        <v>1149</v>
      </c>
      <c r="S39" s="39">
        <v>1.1499999999999999</v>
      </c>
      <c r="T39" s="40">
        <v>0.45704057279236276</v>
      </c>
      <c r="U39" s="7"/>
    </row>
    <row r="40" spans="1:21" x14ac:dyDescent="0.25">
      <c r="A40" s="29">
        <v>8</v>
      </c>
      <c r="B40" s="38">
        <v>3068</v>
      </c>
      <c r="C40" s="38">
        <v>1365</v>
      </c>
      <c r="D40" s="38">
        <v>1703</v>
      </c>
      <c r="E40" s="39">
        <v>1.74</v>
      </c>
      <c r="F40" s="40">
        <v>0.55508474576271183</v>
      </c>
      <c r="G40" s="44"/>
      <c r="H40" s="34">
        <v>8</v>
      </c>
      <c r="I40" s="38">
        <v>2699</v>
      </c>
      <c r="J40" s="38">
        <v>1365</v>
      </c>
      <c r="K40" s="38">
        <v>1334</v>
      </c>
      <c r="L40" s="39">
        <v>1.33</v>
      </c>
      <c r="M40" s="40">
        <v>0.49425713227121154</v>
      </c>
      <c r="N40" s="33"/>
      <c r="O40" s="29">
        <v>8</v>
      </c>
      <c r="P40" s="38">
        <v>2514</v>
      </c>
      <c r="Q40" s="50">
        <v>1365</v>
      </c>
      <c r="R40" s="50">
        <v>1149</v>
      </c>
      <c r="S40" s="39">
        <v>1.1499999999999999</v>
      </c>
      <c r="T40" s="40">
        <v>0.45704057279236276</v>
      </c>
      <c r="U40" s="7"/>
    </row>
    <row r="41" spans="1:21" x14ac:dyDescent="0.25">
      <c r="A41" s="29">
        <v>9</v>
      </c>
      <c r="B41" s="38">
        <v>3068</v>
      </c>
      <c r="C41" s="38">
        <v>1365</v>
      </c>
      <c r="D41" s="38">
        <v>1703</v>
      </c>
      <c r="E41" s="39">
        <v>1.74</v>
      </c>
      <c r="F41" s="40">
        <v>0.55508474576271183</v>
      </c>
      <c r="G41" s="44"/>
      <c r="H41" s="34">
        <v>9</v>
      </c>
      <c r="I41" s="38">
        <v>2699</v>
      </c>
      <c r="J41" s="38">
        <v>1365</v>
      </c>
      <c r="K41" s="38">
        <v>1334</v>
      </c>
      <c r="L41" s="39">
        <v>1.33</v>
      </c>
      <c r="M41" s="40">
        <v>0.49425713227121154</v>
      </c>
      <c r="N41" s="33"/>
      <c r="O41" s="29">
        <v>9</v>
      </c>
      <c r="P41" s="38">
        <v>2514</v>
      </c>
      <c r="Q41" s="50">
        <v>1365</v>
      </c>
      <c r="R41" s="50">
        <v>1149</v>
      </c>
      <c r="S41" s="39">
        <v>1.1499999999999999</v>
      </c>
      <c r="T41" s="40">
        <v>0.45704057279236276</v>
      </c>
      <c r="U41" s="7"/>
    </row>
    <row r="42" spans="1:21" x14ac:dyDescent="0.25">
      <c r="A42" s="29">
        <v>10</v>
      </c>
      <c r="B42" s="38">
        <v>3068</v>
      </c>
      <c r="C42" s="38">
        <v>1365</v>
      </c>
      <c r="D42" s="38">
        <v>1703</v>
      </c>
      <c r="E42" s="39">
        <v>1.74</v>
      </c>
      <c r="F42" s="40">
        <v>0.55508474576271183</v>
      </c>
      <c r="G42" s="44"/>
      <c r="H42" s="34">
        <v>10</v>
      </c>
      <c r="I42" s="38">
        <v>2699</v>
      </c>
      <c r="J42" s="38">
        <v>1365</v>
      </c>
      <c r="K42" s="38">
        <v>1334</v>
      </c>
      <c r="L42" s="39">
        <v>1.33</v>
      </c>
      <c r="M42" s="40">
        <v>0.49425713227121154</v>
      </c>
      <c r="N42" s="33"/>
      <c r="O42" s="29">
        <v>10</v>
      </c>
      <c r="P42" s="38">
        <v>2514</v>
      </c>
      <c r="Q42" s="50">
        <v>1365</v>
      </c>
      <c r="R42" s="50">
        <v>1149</v>
      </c>
      <c r="S42" s="39">
        <v>1.1499999999999999</v>
      </c>
      <c r="T42" s="40">
        <v>0.45704057279236276</v>
      </c>
      <c r="U42" s="7"/>
    </row>
    <row r="43" spans="1:21" x14ac:dyDescent="0.25">
      <c r="A43" s="29">
        <v>11</v>
      </c>
      <c r="B43" s="41">
        <v>3068</v>
      </c>
      <c r="C43" s="41">
        <v>1365</v>
      </c>
      <c r="D43" s="41">
        <v>1703</v>
      </c>
      <c r="E43" s="42">
        <v>1.74</v>
      </c>
      <c r="F43" s="43">
        <v>0.55508474576271183</v>
      </c>
      <c r="G43" s="44"/>
      <c r="H43" s="34">
        <v>11</v>
      </c>
      <c r="I43" s="41">
        <v>2595</v>
      </c>
      <c r="J43" s="41">
        <v>1365</v>
      </c>
      <c r="K43" s="41">
        <v>1230</v>
      </c>
      <c r="L43" s="42">
        <v>1.24</v>
      </c>
      <c r="M43" s="43">
        <v>0.47398843930635837</v>
      </c>
      <c r="N43" s="33"/>
      <c r="O43" s="29">
        <v>11</v>
      </c>
      <c r="P43" s="41">
        <v>2425</v>
      </c>
      <c r="Q43" s="51">
        <v>1365</v>
      </c>
      <c r="R43" s="51">
        <v>1060</v>
      </c>
      <c r="S43" s="42">
        <v>1.08</v>
      </c>
      <c r="T43" s="43">
        <v>0.43711340206185567</v>
      </c>
      <c r="U43" s="7"/>
    </row>
    <row r="44" spans="1:21" x14ac:dyDescent="0.25">
      <c r="A44" s="29">
        <v>12</v>
      </c>
      <c r="B44" s="41">
        <v>3068</v>
      </c>
      <c r="C44" s="41">
        <v>1365</v>
      </c>
      <c r="D44" s="41">
        <v>1703</v>
      </c>
      <c r="E44" s="42">
        <v>1.74</v>
      </c>
      <c r="F44" s="43">
        <v>0.55508474576271183</v>
      </c>
      <c r="G44" s="44"/>
      <c r="H44" s="34">
        <v>12</v>
      </c>
      <c r="I44" s="41">
        <v>2595</v>
      </c>
      <c r="J44" s="41">
        <v>1365</v>
      </c>
      <c r="K44" s="41">
        <v>1230</v>
      </c>
      <c r="L44" s="42">
        <v>1.24</v>
      </c>
      <c r="M44" s="43">
        <v>0.47398843930635837</v>
      </c>
      <c r="N44" s="33"/>
      <c r="O44" s="29">
        <v>12</v>
      </c>
      <c r="P44" s="41">
        <v>2425</v>
      </c>
      <c r="Q44" s="51">
        <v>1365</v>
      </c>
      <c r="R44" s="51">
        <v>1060</v>
      </c>
      <c r="S44" s="42">
        <v>1.08</v>
      </c>
      <c r="T44" s="43">
        <v>0.43711340206185567</v>
      </c>
      <c r="U44" s="7"/>
    </row>
    <row r="45" spans="1:21" x14ac:dyDescent="0.25">
      <c r="A45" s="29">
        <v>13</v>
      </c>
      <c r="B45" s="41">
        <v>3068</v>
      </c>
      <c r="C45" s="41">
        <v>1365</v>
      </c>
      <c r="D45" s="41">
        <v>1703</v>
      </c>
      <c r="E45" s="42">
        <v>1.74</v>
      </c>
      <c r="F45" s="43">
        <v>0.55508474576271183</v>
      </c>
      <c r="G45" s="44"/>
      <c r="H45" s="34">
        <v>13</v>
      </c>
      <c r="I45" s="41">
        <v>2595</v>
      </c>
      <c r="J45" s="41">
        <v>1365</v>
      </c>
      <c r="K45" s="41">
        <v>1230</v>
      </c>
      <c r="L45" s="42">
        <v>1.24</v>
      </c>
      <c r="M45" s="43">
        <v>0.47398843930635837</v>
      </c>
      <c r="N45" s="33"/>
      <c r="O45" s="29">
        <v>13</v>
      </c>
      <c r="P45" s="41">
        <v>2425</v>
      </c>
      <c r="Q45" s="51">
        <v>1365</v>
      </c>
      <c r="R45" s="51">
        <v>1060</v>
      </c>
      <c r="S45" s="42">
        <v>1.08</v>
      </c>
      <c r="T45" s="43">
        <v>0.43711340206185567</v>
      </c>
      <c r="U45" s="7"/>
    </row>
    <row r="46" spans="1:21" x14ac:dyDescent="0.25">
      <c r="A46" s="29">
        <v>14</v>
      </c>
      <c r="B46" s="41">
        <v>3068</v>
      </c>
      <c r="C46" s="41">
        <v>1365</v>
      </c>
      <c r="D46" s="41">
        <v>1703</v>
      </c>
      <c r="E46" s="42">
        <v>1.74</v>
      </c>
      <c r="F46" s="43">
        <v>0.55508474576271183</v>
      </c>
      <c r="G46" s="44"/>
      <c r="H46" s="34">
        <v>14</v>
      </c>
      <c r="I46" s="41">
        <v>2595</v>
      </c>
      <c r="J46" s="41">
        <v>1365</v>
      </c>
      <c r="K46" s="41">
        <v>1230</v>
      </c>
      <c r="L46" s="42">
        <v>1.24</v>
      </c>
      <c r="M46" s="43">
        <v>0.47398843930635837</v>
      </c>
      <c r="N46" s="33"/>
      <c r="O46" s="29">
        <v>14</v>
      </c>
      <c r="P46" s="41">
        <v>2425</v>
      </c>
      <c r="Q46" s="51">
        <v>1365</v>
      </c>
      <c r="R46" s="51">
        <v>1060</v>
      </c>
      <c r="S46" s="42">
        <v>1.08</v>
      </c>
      <c r="T46" s="43">
        <v>0.43711340206185567</v>
      </c>
      <c r="U46" s="7"/>
    </row>
    <row r="47" spans="1:21" x14ac:dyDescent="0.25">
      <c r="A47" s="29">
        <v>15</v>
      </c>
      <c r="B47" s="13">
        <v>2982</v>
      </c>
      <c r="C47" s="13">
        <v>1365</v>
      </c>
      <c r="D47" s="13">
        <v>1617</v>
      </c>
      <c r="E47" s="14">
        <v>1.58</v>
      </c>
      <c r="F47" s="15">
        <v>0.54225352112676062</v>
      </c>
      <c r="G47" s="44"/>
      <c r="H47" s="34">
        <v>15</v>
      </c>
      <c r="I47" s="13">
        <v>2558</v>
      </c>
      <c r="J47" s="13">
        <v>1365</v>
      </c>
      <c r="K47" s="13">
        <v>1193</v>
      </c>
      <c r="L47" s="14">
        <v>1.19</v>
      </c>
      <c r="M47" s="15">
        <v>0.46637998436278344</v>
      </c>
      <c r="N47" s="33"/>
      <c r="O47" s="29">
        <v>15</v>
      </c>
      <c r="P47" s="13">
        <v>2380</v>
      </c>
      <c r="Q47" s="13">
        <v>1365</v>
      </c>
      <c r="R47" s="13">
        <v>1015</v>
      </c>
      <c r="S47" s="14">
        <v>1.04</v>
      </c>
      <c r="T47" s="15">
        <v>0.4264705882352941</v>
      </c>
      <c r="U47" s="7"/>
    </row>
    <row r="48" spans="1:21" x14ac:dyDescent="0.25">
      <c r="A48" s="29">
        <v>16</v>
      </c>
      <c r="B48" s="13">
        <v>2982</v>
      </c>
      <c r="C48" s="13">
        <v>1365</v>
      </c>
      <c r="D48" s="13">
        <v>1617</v>
      </c>
      <c r="E48" s="14">
        <v>1.58</v>
      </c>
      <c r="F48" s="15">
        <v>0.54225352112676062</v>
      </c>
      <c r="G48" s="44"/>
      <c r="H48" s="34">
        <v>16</v>
      </c>
      <c r="I48" s="13">
        <v>2558</v>
      </c>
      <c r="J48" s="13">
        <v>1365</v>
      </c>
      <c r="K48" s="13">
        <v>1193</v>
      </c>
      <c r="L48" s="14">
        <v>1.19</v>
      </c>
      <c r="M48" s="15">
        <v>0.46637998436278344</v>
      </c>
      <c r="N48" s="33"/>
      <c r="O48" s="29">
        <v>16</v>
      </c>
      <c r="P48" s="13">
        <v>2380</v>
      </c>
      <c r="Q48" s="13">
        <v>1365</v>
      </c>
      <c r="R48" s="13">
        <v>1015</v>
      </c>
      <c r="S48" s="14">
        <v>1.04</v>
      </c>
      <c r="T48" s="15">
        <v>0.4264705882352941</v>
      </c>
      <c r="U48" s="7"/>
    </row>
    <row r="49" spans="1:21" x14ac:dyDescent="0.25">
      <c r="A49" s="29">
        <v>17</v>
      </c>
      <c r="B49" s="13">
        <v>2982</v>
      </c>
      <c r="C49" s="13">
        <v>1365</v>
      </c>
      <c r="D49" s="13">
        <v>1617</v>
      </c>
      <c r="E49" s="14">
        <v>1.58</v>
      </c>
      <c r="F49" s="15">
        <v>0.54225352112676062</v>
      </c>
      <c r="G49" s="44"/>
      <c r="H49" s="34">
        <v>17</v>
      </c>
      <c r="I49" s="13">
        <v>2558</v>
      </c>
      <c r="J49" s="13">
        <v>1365</v>
      </c>
      <c r="K49" s="13">
        <v>1193</v>
      </c>
      <c r="L49" s="14">
        <v>1.19</v>
      </c>
      <c r="M49" s="15">
        <v>0.46637998436278344</v>
      </c>
      <c r="N49" s="33"/>
      <c r="O49" s="29">
        <v>17</v>
      </c>
      <c r="P49" s="13">
        <v>2380</v>
      </c>
      <c r="Q49" s="13">
        <v>1365</v>
      </c>
      <c r="R49" s="13">
        <v>1015</v>
      </c>
      <c r="S49" s="14">
        <v>1.04</v>
      </c>
      <c r="T49" s="15">
        <v>0.4264705882352941</v>
      </c>
      <c r="U49" s="7"/>
    </row>
    <row r="50" spans="1:21" x14ac:dyDescent="0.25">
      <c r="A50" s="29">
        <v>18</v>
      </c>
      <c r="B50" s="13">
        <v>2982</v>
      </c>
      <c r="C50" s="13">
        <v>1365</v>
      </c>
      <c r="D50" s="13">
        <v>1617</v>
      </c>
      <c r="E50" s="14">
        <v>1.58</v>
      </c>
      <c r="F50" s="15">
        <v>0.54225352112676062</v>
      </c>
      <c r="G50" s="44"/>
      <c r="H50" s="34">
        <v>18</v>
      </c>
      <c r="I50" s="13">
        <v>2558</v>
      </c>
      <c r="J50" s="13">
        <v>1365</v>
      </c>
      <c r="K50" s="13">
        <v>1193</v>
      </c>
      <c r="L50" s="14">
        <v>1.19</v>
      </c>
      <c r="M50" s="15">
        <v>0.46637998436278344</v>
      </c>
      <c r="N50" s="33"/>
      <c r="O50" s="29">
        <v>18</v>
      </c>
      <c r="P50" s="13">
        <v>2380</v>
      </c>
      <c r="Q50" s="13">
        <v>1365</v>
      </c>
      <c r="R50" s="13">
        <v>1015</v>
      </c>
      <c r="S50" s="14">
        <v>1.04</v>
      </c>
      <c r="T50" s="15">
        <v>0.4264705882352941</v>
      </c>
      <c r="U50" s="7"/>
    </row>
    <row r="51" spans="1:21" x14ac:dyDescent="0.25">
      <c r="A51" s="29">
        <v>19</v>
      </c>
      <c r="B51" s="16">
        <v>2941</v>
      </c>
      <c r="C51" s="16">
        <v>1365</v>
      </c>
      <c r="D51" s="16">
        <v>1576</v>
      </c>
      <c r="E51" s="17">
        <v>1.51</v>
      </c>
      <c r="F51" s="18">
        <v>0.53587215232913976</v>
      </c>
      <c r="G51" s="44"/>
      <c r="H51" s="34">
        <v>19</v>
      </c>
      <c r="I51" s="16">
        <v>2558</v>
      </c>
      <c r="J51" s="16">
        <v>1365</v>
      </c>
      <c r="K51" s="16">
        <v>1193</v>
      </c>
      <c r="L51" s="17">
        <v>1.19</v>
      </c>
      <c r="M51" s="18">
        <v>0.46637998436278344</v>
      </c>
      <c r="N51" s="33"/>
      <c r="O51" s="29">
        <v>19</v>
      </c>
      <c r="P51" s="16">
        <v>2343</v>
      </c>
      <c r="Q51" s="16">
        <v>1365</v>
      </c>
      <c r="R51" s="16">
        <v>978</v>
      </c>
      <c r="S51" s="17">
        <v>1.01</v>
      </c>
      <c r="T51" s="18">
        <v>0.4174135723431498</v>
      </c>
      <c r="U51" s="7"/>
    </row>
    <row r="52" spans="1:21" x14ac:dyDescent="0.25">
      <c r="A52" s="29">
        <v>20</v>
      </c>
      <c r="B52" s="16">
        <v>2941</v>
      </c>
      <c r="C52" s="16">
        <v>1365</v>
      </c>
      <c r="D52" s="16">
        <v>1576</v>
      </c>
      <c r="E52" s="17">
        <v>1.51</v>
      </c>
      <c r="F52" s="18">
        <v>0.53587215232913976</v>
      </c>
      <c r="G52" s="44"/>
      <c r="H52" s="34">
        <v>20</v>
      </c>
      <c r="I52" s="16">
        <v>2558</v>
      </c>
      <c r="J52" s="16">
        <v>1365</v>
      </c>
      <c r="K52" s="16">
        <v>1193</v>
      </c>
      <c r="L52" s="17">
        <v>1.19</v>
      </c>
      <c r="M52" s="18">
        <v>0.46637998436278344</v>
      </c>
      <c r="N52" s="33"/>
      <c r="O52" s="29">
        <v>20</v>
      </c>
      <c r="P52" s="16">
        <v>2343</v>
      </c>
      <c r="Q52" s="16">
        <v>1365</v>
      </c>
      <c r="R52" s="16">
        <v>978</v>
      </c>
      <c r="S52" s="17">
        <v>1.01</v>
      </c>
      <c r="T52" s="18">
        <v>0.4174135723431498</v>
      </c>
      <c r="U52" s="7"/>
    </row>
    <row r="53" spans="1:21" x14ac:dyDescent="0.25">
      <c r="A53" s="29">
        <v>21</v>
      </c>
      <c r="B53" s="16">
        <v>2941</v>
      </c>
      <c r="C53" s="16">
        <v>1365</v>
      </c>
      <c r="D53" s="16">
        <v>1576</v>
      </c>
      <c r="E53" s="17">
        <v>1.51</v>
      </c>
      <c r="F53" s="18">
        <v>0.53587215232913976</v>
      </c>
      <c r="G53" s="44"/>
      <c r="H53" s="34">
        <v>21</v>
      </c>
      <c r="I53" s="16">
        <v>2558</v>
      </c>
      <c r="J53" s="16">
        <v>1365</v>
      </c>
      <c r="K53" s="16">
        <v>1193</v>
      </c>
      <c r="L53" s="17">
        <v>1.19</v>
      </c>
      <c r="M53" s="18">
        <v>0.46637998436278344</v>
      </c>
      <c r="N53" s="33"/>
      <c r="O53" s="29">
        <v>21</v>
      </c>
      <c r="P53" s="16">
        <v>2343</v>
      </c>
      <c r="Q53" s="16">
        <v>1365</v>
      </c>
      <c r="R53" s="16">
        <v>978</v>
      </c>
      <c r="S53" s="17">
        <v>1.01</v>
      </c>
      <c r="T53" s="18">
        <v>0.4174135723431498</v>
      </c>
      <c r="U53" s="7"/>
    </row>
    <row r="54" spans="1:21" x14ac:dyDescent="0.25">
      <c r="A54" s="29">
        <v>22</v>
      </c>
      <c r="B54" s="16">
        <v>2941</v>
      </c>
      <c r="C54" s="16">
        <v>1365</v>
      </c>
      <c r="D54" s="16">
        <v>1576</v>
      </c>
      <c r="E54" s="17">
        <v>1.51</v>
      </c>
      <c r="F54" s="18">
        <v>0.53587215232913976</v>
      </c>
      <c r="G54" s="44"/>
      <c r="H54" s="34">
        <v>22</v>
      </c>
      <c r="I54" s="16">
        <v>2558</v>
      </c>
      <c r="J54" s="16">
        <v>1365</v>
      </c>
      <c r="K54" s="16">
        <v>1193</v>
      </c>
      <c r="L54" s="17">
        <v>1.19</v>
      </c>
      <c r="M54" s="18">
        <v>0.46637998436278344</v>
      </c>
      <c r="N54" s="33"/>
      <c r="O54" s="29">
        <v>22</v>
      </c>
      <c r="P54" s="16">
        <v>2343</v>
      </c>
      <c r="Q54" s="16">
        <v>1365</v>
      </c>
      <c r="R54" s="16">
        <v>978</v>
      </c>
      <c r="S54" s="17">
        <v>1.01</v>
      </c>
      <c r="T54" s="18">
        <v>0.4174135723431498</v>
      </c>
      <c r="U54" s="7"/>
    </row>
    <row r="55" spans="1:21" x14ac:dyDescent="0.25">
      <c r="A55" s="29">
        <v>23</v>
      </c>
      <c r="B55" s="30">
        <v>3068</v>
      </c>
      <c r="C55" s="30">
        <v>1365</v>
      </c>
      <c r="D55" s="30">
        <v>1703</v>
      </c>
      <c r="E55" s="31">
        <v>1.74</v>
      </c>
      <c r="F55" s="32">
        <v>0.55508474576271183</v>
      </c>
      <c r="G55" s="44"/>
      <c r="H55" s="34">
        <v>23</v>
      </c>
      <c r="I55" s="30">
        <v>2699</v>
      </c>
      <c r="J55" s="30">
        <v>1365</v>
      </c>
      <c r="K55" s="30">
        <v>1334</v>
      </c>
      <c r="L55" s="31">
        <v>1.33</v>
      </c>
      <c r="M55" s="32">
        <v>0.49425713227121154</v>
      </c>
      <c r="N55" s="33"/>
      <c r="O55" s="29">
        <v>23</v>
      </c>
      <c r="P55" s="30">
        <v>2463</v>
      </c>
      <c r="Q55" s="48">
        <v>1365</v>
      </c>
      <c r="R55" s="48">
        <v>1098</v>
      </c>
      <c r="S55" s="31">
        <v>1.1200000000000001</v>
      </c>
      <c r="T55" s="32">
        <v>0.44579780755176612</v>
      </c>
      <c r="U55" s="7"/>
    </row>
    <row r="56" spans="1:21" x14ac:dyDescent="0.25">
      <c r="A56" s="29">
        <v>24</v>
      </c>
      <c r="B56" s="30">
        <v>3068</v>
      </c>
      <c r="C56" s="30">
        <v>1365</v>
      </c>
      <c r="D56" s="30">
        <v>1703</v>
      </c>
      <c r="E56" s="31">
        <v>1.74</v>
      </c>
      <c r="F56" s="32">
        <v>0.55508474576271183</v>
      </c>
      <c r="G56" s="44"/>
      <c r="H56" s="34">
        <v>24</v>
      </c>
      <c r="I56" s="30">
        <v>2699</v>
      </c>
      <c r="J56" s="30">
        <v>1365</v>
      </c>
      <c r="K56" s="30">
        <v>1334</v>
      </c>
      <c r="L56" s="31">
        <v>1.33</v>
      </c>
      <c r="M56" s="32">
        <v>0.49425713227121154</v>
      </c>
      <c r="N56" s="33"/>
      <c r="O56" s="29">
        <v>24</v>
      </c>
      <c r="P56" s="30">
        <v>2463</v>
      </c>
      <c r="Q56" s="48">
        <v>1365</v>
      </c>
      <c r="R56" s="48">
        <v>1098</v>
      </c>
      <c r="S56" s="31">
        <v>1.1200000000000001</v>
      </c>
      <c r="T56" s="32">
        <v>0.44579780755176612</v>
      </c>
      <c r="U56" s="7"/>
    </row>
    <row r="57" spans="1:21" x14ac:dyDescent="0.25">
      <c r="A57" s="33"/>
      <c r="B57" s="44"/>
      <c r="C57" s="33"/>
      <c r="D57" s="33"/>
      <c r="E57" s="33"/>
      <c r="F57" s="45"/>
      <c r="G57" s="33"/>
      <c r="H57" s="33"/>
      <c r="I57" s="44"/>
      <c r="J57" s="33"/>
      <c r="K57" s="33"/>
      <c r="L57" s="33"/>
      <c r="M57" s="45"/>
      <c r="N57" s="33"/>
      <c r="O57" s="33"/>
      <c r="P57" s="44"/>
      <c r="Q57" s="33"/>
      <c r="R57" s="33"/>
      <c r="S57" s="33"/>
      <c r="T57" s="45"/>
    </row>
    <row r="58" spans="1:21" x14ac:dyDescent="0.25">
      <c r="A58" s="33"/>
      <c r="B58" s="33"/>
      <c r="C58" s="33"/>
      <c r="D58" s="33"/>
      <c r="E58" s="33"/>
      <c r="F58" s="45"/>
      <c r="G58" s="33"/>
      <c r="H58" s="33"/>
      <c r="I58" s="33"/>
      <c r="J58" s="33"/>
      <c r="K58" s="33"/>
      <c r="L58" s="33" t="s">
        <v>23</v>
      </c>
      <c r="M58" s="45"/>
      <c r="N58" s="33"/>
      <c r="O58" s="33"/>
      <c r="P58" s="33"/>
      <c r="Q58" s="33"/>
      <c r="R58" s="33"/>
      <c r="S58" s="33"/>
      <c r="T58" s="45"/>
    </row>
    <row r="59" spans="1:21" x14ac:dyDescent="0.25">
      <c r="A59" s="33"/>
      <c r="B59" s="33"/>
      <c r="C59" s="33"/>
      <c r="D59" s="33"/>
      <c r="E59" s="33"/>
      <c r="F59" s="45"/>
      <c r="G59" s="33"/>
      <c r="H59" s="33"/>
      <c r="I59" s="33"/>
      <c r="J59" s="33"/>
      <c r="K59" s="33"/>
      <c r="L59" s="33"/>
      <c r="M59" s="45"/>
      <c r="N59" s="33"/>
      <c r="O59" s="33"/>
      <c r="P59" s="33"/>
      <c r="Q59" s="33"/>
      <c r="R59" s="33"/>
      <c r="S59" s="33"/>
      <c r="T59" s="45"/>
    </row>
    <row r="60" spans="1:21" ht="18.75" x14ac:dyDescent="0.3">
      <c r="A60" s="111">
        <v>45839</v>
      </c>
      <c r="B60" s="111"/>
      <c r="C60" s="111"/>
      <c r="D60" s="111"/>
      <c r="E60" s="111"/>
      <c r="F60" s="111"/>
      <c r="G60" s="33"/>
      <c r="H60" s="111">
        <v>45870</v>
      </c>
      <c r="I60" s="111"/>
      <c r="J60" s="111"/>
      <c r="K60" s="111"/>
      <c r="L60" s="111"/>
      <c r="M60" s="111"/>
      <c r="N60" s="33"/>
      <c r="O60" s="111">
        <v>45901</v>
      </c>
      <c r="P60" s="111"/>
      <c r="Q60" s="111"/>
      <c r="R60" s="111"/>
      <c r="S60" s="111"/>
      <c r="T60" s="111"/>
    </row>
    <row r="61" spans="1:21" ht="45" x14ac:dyDescent="0.25">
      <c r="A61" s="22" t="s">
        <v>0</v>
      </c>
      <c r="B61" s="21" t="s">
        <v>24</v>
      </c>
      <c r="C61" s="22" t="s">
        <v>19</v>
      </c>
      <c r="D61" s="22" t="s">
        <v>20</v>
      </c>
      <c r="E61" s="22" t="s">
        <v>21</v>
      </c>
      <c r="F61" s="24" t="s">
        <v>22</v>
      </c>
      <c r="G61" s="25"/>
      <c r="H61" s="52" t="s">
        <v>0</v>
      </c>
      <c r="I61" s="21" t="s">
        <v>24</v>
      </c>
      <c r="J61" s="22" t="s">
        <v>19</v>
      </c>
      <c r="K61" s="22" t="s">
        <v>20</v>
      </c>
      <c r="L61" s="22" t="s">
        <v>21</v>
      </c>
      <c r="M61" s="24" t="s">
        <v>22</v>
      </c>
      <c r="N61" s="25"/>
      <c r="O61" s="21" t="s">
        <v>0</v>
      </c>
      <c r="P61" s="21" t="s">
        <v>24</v>
      </c>
      <c r="Q61" s="21" t="s">
        <v>19</v>
      </c>
      <c r="R61" s="21" t="s">
        <v>20</v>
      </c>
      <c r="S61" s="21" t="s">
        <v>21</v>
      </c>
      <c r="T61" s="24" t="s">
        <v>22</v>
      </c>
    </row>
    <row r="62" spans="1:21" ht="17.25" customHeight="1" x14ac:dyDescent="0.25">
      <c r="A62" s="29">
        <v>1</v>
      </c>
      <c r="B62" s="30">
        <v>2425</v>
      </c>
      <c r="C62" s="53">
        <v>1365</v>
      </c>
      <c r="D62" s="53">
        <v>1060</v>
      </c>
      <c r="E62" s="31">
        <v>1.08</v>
      </c>
      <c r="F62" s="32">
        <v>0.43711340206185567</v>
      </c>
      <c r="G62" s="33"/>
      <c r="H62" s="34">
        <v>1</v>
      </c>
      <c r="I62" s="30">
        <v>2300</v>
      </c>
      <c r="J62" s="53">
        <v>1365</v>
      </c>
      <c r="K62" s="53">
        <v>935</v>
      </c>
      <c r="L62" s="31">
        <v>1</v>
      </c>
      <c r="M62" s="32">
        <v>0.40652173913043477</v>
      </c>
      <c r="N62" s="25"/>
      <c r="O62" s="29">
        <v>1</v>
      </c>
      <c r="P62" s="54">
        <v>2425</v>
      </c>
      <c r="Q62" s="54">
        <v>1365</v>
      </c>
      <c r="R62" s="54">
        <v>1060</v>
      </c>
      <c r="S62" s="55">
        <v>1.08</v>
      </c>
      <c r="T62" s="32">
        <v>0.43711340206185567</v>
      </c>
      <c r="U62" s="7"/>
    </row>
    <row r="63" spans="1:21" x14ac:dyDescent="0.25">
      <c r="A63" s="29">
        <v>2</v>
      </c>
      <c r="B63" s="30">
        <v>2425</v>
      </c>
      <c r="C63" s="53">
        <v>1365</v>
      </c>
      <c r="D63" s="53">
        <v>1060</v>
      </c>
      <c r="E63" s="31">
        <v>1.08</v>
      </c>
      <c r="F63" s="32">
        <v>0.43711340206185567</v>
      </c>
      <c r="G63" s="33"/>
      <c r="H63" s="34">
        <v>2</v>
      </c>
      <c r="I63" s="30">
        <v>2300</v>
      </c>
      <c r="J63" s="53">
        <v>1365</v>
      </c>
      <c r="K63" s="53">
        <v>935</v>
      </c>
      <c r="L63" s="31">
        <v>1</v>
      </c>
      <c r="M63" s="32">
        <v>0.40652173913043477</v>
      </c>
      <c r="N63" s="25"/>
      <c r="O63" s="29">
        <v>2</v>
      </c>
      <c r="P63" s="54">
        <v>2425</v>
      </c>
      <c r="Q63" s="54">
        <v>1365</v>
      </c>
      <c r="R63" s="54">
        <v>1060</v>
      </c>
      <c r="S63" s="55">
        <v>1.08</v>
      </c>
      <c r="T63" s="32">
        <v>0.43711340206185567</v>
      </c>
      <c r="U63" s="7"/>
    </row>
    <row r="64" spans="1:21" x14ac:dyDescent="0.25">
      <c r="A64" s="29">
        <v>3</v>
      </c>
      <c r="B64" s="35">
        <v>2463</v>
      </c>
      <c r="C64" s="56">
        <v>1365</v>
      </c>
      <c r="D64" s="56">
        <v>1098</v>
      </c>
      <c r="E64" s="36">
        <v>1.1200000000000001</v>
      </c>
      <c r="F64" s="37">
        <v>0.44579780755176612</v>
      </c>
      <c r="G64" s="33"/>
      <c r="H64" s="34">
        <v>3</v>
      </c>
      <c r="I64" s="35">
        <v>2300</v>
      </c>
      <c r="J64" s="56">
        <v>1365</v>
      </c>
      <c r="K64" s="56">
        <v>935</v>
      </c>
      <c r="L64" s="36">
        <v>1</v>
      </c>
      <c r="M64" s="37">
        <v>0.40652173913043477</v>
      </c>
      <c r="N64" s="25"/>
      <c r="O64" s="29">
        <v>3</v>
      </c>
      <c r="P64" s="57">
        <v>2463</v>
      </c>
      <c r="Q64" s="57">
        <v>1365</v>
      </c>
      <c r="R64" s="57">
        <v>1098</v>
      </c>
      <c r="S64" s="58">
        <v>1.1200000000000001</v>
      </c>
      <c r="T64" s="37">
        <v>0.44579780755176612</v>
      </c>
      <c r="U64" s="7"/>
    </row>
    <row r="65" spans="1:21" x14ac:dyDescent="0.25">
      <c r="A65" s="29">
        <v>4</v>
      </c>
      <c r="B65" s="35">
        <v>2463</v>
      </c>
      <c r="C65" s="56">
        <v>1365</v>
      </c>
      <c r="D65" s="56">
        <v>1098</v>
      </c>
      <c r="E65" s="36">
        <v>1.1200000000000001</v>
      </c>
      <c r="F65" s="37">
        <v>0.44579780755176612</v>
      </c>
      <c r="G65" s="33"/>
      <c r="H65" s="34">
        <v>4</v>
      </c>
      <c r="I65" s="35">
        <v>2300</v>
      </c>
      <c r="J65" s="56">
        <v>1365</v>
      </c>
      <c r="K65" s="56">
        <v>935</v>
      </c>
      <c r="L65" s="36">
        <v>1</v>
      </c>
      <c r="M65" s="37">
        <v>0.40652173913043477</v>
      </c>
      <c r="N65" s="25"/>
      <c r="O65" s="29">
        <v>4</v>
      </c>
      <c r="P65" s="57">
        <v>2463</v>
      </c>
      <c r="Q65" s="57">
        <v>1365</v>
      </c>
      <c r="R65" s="57">
        <v>1098</v>
      </c>
      <c r="S65" s="58">
        <v>1.1200000000000001</v>
      </c>
      <c r="T65" s="37">
        <v>0.44579780755176612</v>
      </c>
      <c r="U65" s="7"/>
    </row>
    <row r="66" spans="1:21" x14ac:dyDescent="0.25">
      <c r="A66" s="29">
        <v>5</v>
      </c>
      <c r="B66" s="35">
        <v>2463</v>
      </c>
      <c r="C66" s="56">
        <v>1365</v>
      </c>
      <c r="D66" s="56">
        <v>1098</v>
      </c>
      <c r="E66" s="36">
        <v>1.1200000000000001</v>
      </c>
      <c r="F66" s="37">
        <v>0.44579780755176612</v>
      </c>
      <c r="G66" s="33"/>
      <c r="H66" s="34">
        <v>5</v>
      </c>
      <c r="I66" s="35">
        <v>2300</v>
      </c>
      <c r="J66" s="56">
        <v>1365</v>
      </c>
      <c r="K66" s="56">
        <v>935</v>
      </c>
      <c r="L66" s="36">
        <v>1</v>
      </c>
      <c r="M66" s="37">
        <v>0.40652173913043477</v>
      </c>
      <c r="N66" s="25"/>
      <c r="O66" s="29">
        <v>5</v>
      </c>
      <c r="P66" s="57">
        <v>2463</v>
      </c>
      <c r="Q66" s="57">
        <v>1365</v>
      </c>
      <c r="R66" s="57">
        <v>1098</v>
      </c>
      <c r="S66" s="58">
        <v>1.1200000000000001</v>
      </c>
      <c r="T66" s="37">
        <v>0.44579780755176612</v>
      </c>
      <c r="U66" s="7"/>
    </row>
    <row r="67" spans="1:21" x14ac:dyDescent="0.25">
      <c r="A67" s="29">
        <v>6</v>
      </c>
      <c r="B67" s="35">
        <v>2463</v>
      </c>
      <c r="C67" s="56">
        <v>1365</v>
      </c>
      <c r="D67" s="56">
        <v>1098</v>
      </c>
      <c r="E67" s="36">
        <v>1.1200000000000001</v>
      </c>
      <c r="F67" s="37">
        <v>0.44579780755176612</v>
      </c>
      <c r="G67" s="33"/>
      <c r="H67" s="34">
        <v>6</v>
      </c>
      <c r="I67" s="35">
        <v>2300</v>
      </c>
      <c r="J67" s="56">
        <v>1365</v>
      </c>
      <c r="K67" s="56">
        <v>935</v>
      </c>
      <c r="L67" s="36">
        <v>1</v>
      </c>
      <c r="M67" s="37">
        <v>0.40652173913043477</v>
      </c>
      <c r="N67" s="25"/>
      <c r="O67" s="29">
        <v>6</v>
      </c>
      <c r="P67" s="57">
        <v>2463</v>
      </c>
      <c r="Q67" s="57">
        <v>1365</v>
      </c>
      <c r="R67" s="57">
        <v>1098</v>
      </c>
      <c r="S67" s="58">
        <v>1.1200000000000001</v>
      </c>
      <c r="T67" s="37">
        <v>0.44579780755176612</v>
      </c>
      <c r="U67" s="7"/>
    </row>
    <row r="68" spans="1:21" x14ac:dyDescent="0.25">
      <c r="A68" s="29">
        <v>7</v>
      </c>
      <c r="B68" s="38">
        <v>2463</v>
      </c>
      <c r="C68" s="59">
        <v>1365</v>
      </c>
      <c r="D68" s="59">
        <v>1098</v>
      </c>
      <c r="E68" s="39">
        <v>1.1200000000000001</v>
      </c>
      <c r="F68" s="40">
        <v>0.44579780755176612</v>
      </c>
      <c r="G68" s="33"/>
      <c r="H68" s="34">
        <v>7</v>
      </c>
      <c r="I68" s="38">
        <v>2300</v>
      </c>
      <c r="J68" s="59">
        <v>1365</v>
      </c>
      <c r="K68" s="59">
        <v>935</v>
      </c>
      <c r="L68" s="39">
        <v>1</v>
      </c>
      <c r="M68" s="40">
        <v>0.40652173913043477</v>
      </c>
      <c r="N68" s="25"/>
      <c r="O68" s="29">
        <v>7</v>
      </c>
      <c r="P68" s="60">
        <v>2425</v>
      </c>
      <c r="Q68" s="60">
        <v>1365</v>
      </c>
      <c r="R68" s="60">
        <v>1060</v>
      </c>
      <c r="S68" s="61">
        <v>1.08</v>
      </c>
      <c r="T68" s="40">
        <v>0.43711340206185567</v>
      </c>
      <c r="U68" s="7"/>
    </row>
    <row r="69" spans="1:21" x14ac:dyDescent="0.25">
      <c r="A69" s="29">
        <v>8</v>
      </c>
      <c r="B69" s="38">
        <v>2463</v>
      </c>
      <c r="C69" s="59">
        <v>1365</v>
      </c>
      <c r="D69" s="59">
        <v>1098</v>
      </c>
      <c r="E69" s="39">
        <v>1.1200000000000001</v>
      </c>
      <c r="F69" s="40">
        <v>0.44579780755176612</v>
      </c>
      <c r="G69" s="33"/>
      <c r="H69" s="34">
        <v>8</v>
      </c>
      <c r="I69" s="38">
        <v>2300</v>
      </c>
      <c r="J69" s="59">
        <v>1365</v>
      </c>
      <c r="K69" s="59">
        <v>935</v>
      </c>
      <c r="L69" s="39">
        <v>1</v>
      </c>
      <c r="M69" s="40">
        <v>0.40652173913043477</v>
      </c>
      <c r="N69" s="25"/>
      <c r="O69" s="29">
        <v>8</v>
      </c>
      <c r="P69" s="60">
        <v>2425</v>
      </c>
      <c r="Q69" s="60">
        <v>1365</v>
      </c>
      <c r="R69" s="60">
        <v>1060</v>
      </c>
      <c r="S69" s="61">
        <v>1.08</v>
      </c>
      <c r="T69" s="40">
        <v>0.43711340206185567</v>
      </c>
      <c r="U69" s="7"/>
    </row>
    <row r="70" spans="1:21" x14ac:dyDescent="0.25">
      <c r="A70" s="29">
        <v>9</v>
      </c>
      <c r="B70" s="38">
        <v>2463</v>
      </c>
      <c r="C70" s="59">
        <v>1365</v>
      </c>
      <c r="D70" s="59">
        <v>1098</v>
      </c>
      <c r="E70" s="39">
        <v>1.1200000000000001</v>
      </c>
      <c r="F70" s="40">
        <v>0.44579780755176612</v>
      </c>
      <c r="G70" s="33"/>
      <c r="H70" s="34">
        <v>9</v>
      </c>
      <c r="I70" s="38">
        <v>2300</v>
      </c>
      <c r="J70" s="59">
        <v>1365</v>
      </c>
      <c r="K70" s="59">
        <v>935</v>
      </c>
      <c r="L70" s="39">
        <v>1</v>
      </c>
      <c r="M70" s="40">
        <v>0.40652173913043477</v>
      </c>
      <c r="N70" s="25"/>
      <c r="O70" s="29">
        <v>9</v>
      </c>
      <c r="P70" s="60">
        <v>2425</v>
      </c>
      <c r="Q70" s="60">
        <v>1365</v>
      </c>
      <c r="R70" s="60">
        <v>1060</v>
      </c>
      <c r="S70" s="61">
        <v>1.08</v>
      </c>
      <c r="T70" s="40">
        <v>0.43711340206185567</v>
      </c>
      <c r="U70" s="7"/>
    </row>
    <row r="71" spans="1:21" x14ac:dyDescent="0.25">
      <c r="A71" s="29">
        <v>10</v>
      </c>
      <c r="B71" s="38">
        <v>2463</v>
      </c>
      <c r="C71" s="59">
        <v>1365</v>
      </c>
      <c r="D71" s="59">
        <v>1098</v>
      </c>
      <c r="E71" s="39">
        <v>1.1200000000000001</v>
      </c>
      <c r="F71" s="40">
        <v>0.44579780755176612</v>
      </c>
      <c r="G71" s="33"/>
      <c r="H71" s="34">
        <v>10</v>
      </c>
      <c r="I71" s="38">
        <v>2300</v>
      </c>
      <c r="J71" s="59">
        <v>1365</v>
      </c>
      <c r="K71" s="59">
        <v>935</v>
      </c>
      <c r="L71" s="39">
        <v>1</v>
      </c>
      <c r="M71" s="40">
        <v>0.40652173913043477</v>
      </c>
      <c r="N71" s="25"/>
      <c r="O71" s="29">
        <v>10</v>
      </c>
      <c r="P71" s="60">
        <v>2425</v>
      </c>
      <c r="Q71" s="60">
        <v>1365</v>
      </c>
      <c r="R71" s="60">
        <v>1060</v>
      </c>
      <c r="S71" s="61">
        <v>1.08</v>
      </c>
      <c r="T71" s="40">
        <v>0.43711340206185567</v>
      </c>
      <c r="U71" s="7"/>
    </row>
    <row r="72" spans="1:21" x14ac:dyDescent="0.25">
      <c r="A72" s="29">
        <v>11</v>
      </c>
      <c r="B72" s="41">
        <v>2380</v>
      </c>
      <c r="C72" s="62">
        <v>1365</v>
      </c>
      <c r="D72" s="62">
        <v>1015</v>
      </c>
      <c r="E72" s="42">
        <v>1.04</v>
      </c>
      <c r="F72" s="43">
        <v>0.4264705882352941</v>
      </c>
      <c r="G72" s="33"/>
      <c r="H72" s="34">
        <v>11</v>
      </c>
      <c r="I72" s="41">
        <v>2300</v>
      </c>
      <c r="J72" s="62">
        <v>1365</v>
      </c>
      <c r="K72" s="62">
        <v>935</v>
      </c>
      <c r="L72" s="42">
        <v>1</v>
      </c>
      <c r="M72" s="43">
        <v>0.40652173913043477</v>
      </c>
      <c r="N72" s="25"/>
      <c r="O72" s="29">
        <v>11</v>
      </c>
      <c r="P72" s="63">
        <v>2380</v>
      </c>
      <c r="Q72" s="63">
        <v>1365</v>
      </c>
      <c r="R72" s="63">
        <v>1015</v>
      </c>
      <c r="S72" s="64">
        <v>1.04</v>
      </c>
      <c r="T72" s="43">
        <v>0.4264705882352941</v>
      </c>
      <c r="U72" s="7"/>
    </row>
    <row r="73" spans="1:21" x14ac:dyDescent="0.25">
      <c r="A73" s="29">
        <v>12</v>
      </c>
      <c r="B73" s="41">
        <v>2380</v>
      </c>
      <c r="C73" s="62">
        <v>1365</v>
      </c>
      <c r="D73" s="62">
        <v>1015</v>
      </c>
      <c r="E73" s="42">
        <v>1.04</v>
      </c>
      <c r="F73" s="43">
        <v>0.4264705882352941</v>
      </c>
      <c r="G73" s="33"/>
      <c r="H73" s="34">
        <v>12</v>
      </c>
      <c r="I73" s="41">
        <v>2300</v>
      </c>
      <c r="J73" s="62">
        <v>1365</v>
      </c>
      <c r="K73" s="62">
        <v>935</v>
      </c>
      <c r="L73" s="42">
        <v>1</v>
      </c>
      <c r="M73" s="43">
        <v>0.40652173913043477</v>
      </c>
      <c r="N73" s="25"/>
      <c r="O73" s="29">
        <v>12</v>
      </c>
      <c r="P73" s="63">
        <v>2380</v>
      </c>
      <c r="Q73" s="63">
        <v>1365</v>
      </c>
      <c r="R73" s="63">
        <v>1015</v>
      </c>
      <c r="S73" s="64">
        <v>1.04</v>
      </c>
      <c r="T73" s="43">
        <v>0.4264705882352941</v>
      </c>
      <c r="U73" s="7"/>
    </row>
    <row r="74" spans="1:21" x14ac:dyDescent="0.25">
      <c r="A74" s="29">
        <v>13</v>
      </c>
      <c r="B74" s="41">
        <v>2380</v>
      </c>
      <c r="C74" s="62">
        <v>1365</v>
      </c>
      <c r="D74" s="62">
        <v>1015</v>
      </c>
      <c r="E74" s="42">
        <v>1.04</v>
      </c>
      <c r="F74" s="43">
        <v>0.4264705882352941</v>
      </c>
      <c r="G74" s="33"/>
      <c r="H74" s="34">
        <v>13</v>
      </c>
      <c r="I74" s="41">
        <v>2300</v>
      </c>
      <c r="J74" s="62">
        <v>1365</v>
      </c>
      <c r="K74" s="62">
        <v>935</v>
      </c>
      <c r="L74" s="42">
        <v>1</v>
      </c>
      <c r="M74" s="43">
        <v>0.40652173913043477</v>
      </c>
      <c r="N74" s="25"/>
      <c r="O74" s="29">
        <v>13</v>
      </c>
      <c r="P74" s="63">
        <v>2380</v>
      </c>
      <c r="Q74" s="63">
        <v>1365</v>
      </c>
      <c r="R74" s="63">
        <v>1015</v>
      </c>
      <c r="S74" s="64">
        <v>1.04</v>
      </c>
      <c r="T74" s="43">
        <v>0.4264705882352941</v>
      </c>
      <c r="U74" s="7"/>
    </row>
    <row r="75" spans="1:21" x14ac:dyDescent="0.25">
      <c r="A75" s="29">
        <v>14</v>
      </c>
      <c r="B75" s="41">
        <v>2380</v>
      </c>
      <c r="C75" s="62">
        <v>1365</v>
      </c>
      <c r="D75" s="62">
        <v>1015</v>
      </c>
      <c r="E75" s="42">
        <v>1.04</v>
      </c>
      <c r="F75" s="43">
        <v>0.4264705882352941</v>
      </c>
      <c r="G75" s="33"/>
      <c r="H75" s="34">
        <v>14</v>
      </c>
      <c r="I75" s="41">
        <v>2300</v>
      </c>
      <c r="J75" s="62">
        <v>1365</v>
      </c>
      <c r="K75" s="62">
        <v>935</v>
      </c>
      <c r="L75" s="42">
        <v>1</v>
      </c>
      <c r="M75" s="43">
        <v>0.40652173913043477</v>
      </c>
      <c r="N75" s="25"/>
      <c r="O75" s="29">
        <v>14</v>
      </c>
      <c r="P75" s="63">
        <v>2380</v>
      </c>
      <c r="Q75" s="63">
        <v>1365</v>
      </c>
      <c r="R75" s="63">
        <v>1015</v>
      </c>
      <c r="S75" s="64">
        <v>1.04</v>
      </c>
      <c r="T75" s="43">
        <v>0.4264705882352941</v>
      </c>
      <c r="U75" s="7"/>
    </row>
    <row r="76" spans="1:21" x14ac:dyDescent="0.25">
      <c r="A76" s="29">
        <v>15</v>
      </c>
      <c r="B76" s="13">
        <v>2343</v>
      </c>
      <c r="C76" s="13">
        <v>1365</v>
      </c>
      <c r="D76" s="13">
        <v>978</v>
      </c>
      <c r="E76" s="14">
        <v>1.01</v>
      </c>
      <c r="F76" s="15">
        <v>0.4174135723431498</v>
      </c>
      <c r="G76" s="33"/>
      <c r="H76" s="65">
        <v>15</v>
      </c>
      <c r="I76" s="13">
        <v>2300</v>
      </c>
      <c r="J76" s="13">
        <v>1365</v>
      </c>
      <c r="K76" s="13">
        <v>935</v>
      </c>
      <c r="L76" s="14">
        <v>1</v>
      </c>
      <c r="M76" s="15">
        <v>0.40652173913043477</v>
      </c>
      <c r="N76" s="25"/>
      <c r="O76" s="29">
        <v>15</v>
      </c>
      <c r="P76" s="13">
        <v>2343</v>
      </c>
      <c r="Q76" s="13">
        <v>1365</v>
      </c>
      <c r="R76" s="13">
        <v>978</v>
      </c>
      <c r="S76" s="14">
        <v>1.01</v>
      </c>
      <c r="T76" s="15">
        <v>0.4174135723431498</v>
      </c>
      <c r="U76" s="7"/>
    </row>
    <row r="77" spans="1:21" x14ac:dyDescent="0.25">
      <c r="A77" s="29">
        <v>16</v>
      </c>
      <c r="B77" s="13">
        <v>2343</v>
      </c>
      <c r="C77" s="13">
        <v>1365</v>
      </c>
      <c r="D77" s="13">
        <v>978</v>
      </c>
      <c r="E77" s="14">
        <v>1.01</v>
      </c>
      <c r="F77" s="15">
        <v>0.4174135723431498</v>
      </c>
      <c r="G77" s="33"/>
      <c r="H77" s="65">
        <v>16</v>
      </c>
      <c r="I77" s="13">
        <v>2300</v>
      </c>
      <c r="J77" s="13">
        <v>1365</v>
      </c>
      <c r="K77" s="13">
        <v>935</v>
      </c>
      <c r="L77" s="14">
        <v>1</v>
      </c>
      <c r="M77" s="15">
        <v>0.40652173913043477</v>
      </c>
      <c r="N77" s="25"/>
      <c r="O77" s="29">
        <v>16</v>
      </c>
      <c r="P77" s="13">
        <v>2343</v>
      </c>
      <c r="Q77" s="13">
        <v>1365</v>
      </c>
      <c r="R77" s="13">
        <v>978</v>
      </c>
      <c r="S77" s="14">
        <v>1.01</v>
      </c>
      <c r="T77" s="15">
        <v>0.4174135723431498</v>
      </c>
      <c r="U77" s="7"/>
    </row>
    <row r="78" spans="1:21" x14ac:dyDescent="0.25">
      <c r="A78" s="29">
        <v>17</v>
      </c>
      <c r="B78" s="13">
        <v>2343</v>
      </c>
      <c r="C78" s="13">
        <v>1365</v>
      </c>
      <c r="D78" s="13">
        <v>978</v>
      </c>
      <c r="E78" s="14">
        <v>1.01</v>
      </c>
      <c r="F78" s="15">
        <v>0.4174135723431498</v>
      </c>
      <c r="G78" s="33"/>
      <c r="H78" s="65">
        <v>17</v>
      </c>
      <c r="I78" s="13">
        <v>2300</v>
      </c>
      <c r="J78" s="13">
        <v>1365</v>
      </c>
      <c r="K78" s="13">
        <v>935</v>
      </c>
      <c r="L78" s="14">
        <v>1</v>
      </c>
      <c r="M78" s="15">
        <v>0.40652173913043477</v>
      </c>
      <c r="N78" s="25"/>
      <c r="O78" s="29">
        <v>17</v>
      </c>
      <c r="P78" s="13">
        <v>2343</v>
      </c>
      <c r="Q78" s="13">
        <v>1365</v>
      </c>
      <c r="R78" s="13">
        <v>978</v>
      </c>
      <c r="S78" s="14">
        <v>1.01</v>
      </c>
      <c r="T78" s="15">
        <v>0.4174135723431498</v>
      </c>
      <c r="U78" s="7"/>
    </row>
    <row r="79" spans="1:21" x14ac:dyDescent="0.25">
      <c r="A79" s="29">
        <v>18</v>
      </c>
      <c r="B79" s="13">
        <v>2343</v>
      </c>
      <c r="C79" s="13">
        <v>1365</v>
      </c>
      <c r="D79" s="13">
        <v>978</v>
      </c>
      <c r="E79" s="14">
        <v>1.01</v>
      </c>
      <c r="F79" s="15">
        <v>0.4174135723431498</v>
      </c>
      <c r="G79" s="33"/>
      <c r="H79" s="65">
        <v>18</v>
      </c>
      <c r="I79" s="13">
        <v>2300</v>
      </c>
      <c r="J79" s="13">
        <v>1365</v>
      </c>
      <c r="K79" s="13">
        <v>935</v>
      </c>
      <c r="L79" s="14">
        <v>1</v>
      </c>
      <c r="M79" s="15">
        <v>0.40652173913043477</v>
      </c>
      <c r="N79" s="25"/>
      <c r="O79" s="29">
        <v>18</v>
      </c>
      <c r="P79" s="13">
        <v>2343</v>
      </c>
      <c r="Q79" s="13">
        <v>1365</v>
      </c>
      <c r="R79" s="13">
        <v>978</v>
      </c>
      <c r="S79" s="14">
        <v>1.01</v>
      </c>
      <c r="T79" s="15">
        <v>0.4174135723431498</v>
      </c>
      <c r="U79" s="7"/>
    </row>
    <row r="80" spans="1:21" x14ac:dyDescent="0.25">
      <c r="A80" s="29">
        <v>19</v>
      </c>
      <c r="B80" s="16">
        <v>2300</v>
      </c>
      <c r="C80" s="16">
        <v>1365</v>
      </c>
      <c r="D80" s="16">
        <v>935</v>
      </c>
      <c r="E80" s="17">
        <v>1</v>
      </c>
      <c r="F80" s="18">
        <v>0.40652173913043477</v>
      </c>
      <c r="G80" s="33"/>
      <c r="H80" s="34">
        <v>19</v>
      </c>
      <c r="I80" s="16">
        <v>2300</v>
      </c>
      <c r="J80" s="16">
        <v>1365</v>
      </c>
      <c r="K80" s="16">
        <v>935</v>
      </c>
      <c r="L80" s="17">
        <v>1</v>
      </c>
      <c r="M80" s="18">
        <v>0.40652173913043477</v>
      </c>
      <c r="N80" s="25"/>
      <c r="O80" s="29">
        <v>19</v>
      </c>
      <c r="P80" s="16">
        <v>2300</v>
      </c>
      <c r="Q80" s="16">
        <v>1365</v>
      </c>
      <c r="R80" s="16">
        <v>935</v>
      </c>
      <c r="S80" s="17">
        <v>1</v>
      </c>
      <c r="T80" s="18">
        <v>0.40652173913043477</v>
      </c>
      <c r="U80" s="7"/>
    </row>
    <row r="81" spans="1:21" x14ac:dyDescent="0.25">
      <c r="A81" s="29">
        <v>20</v>
      </c>
      <c r="B81" s="16">
        <v>2300</v>
      </c>
      <c r="C81" s="16">
        <v>1365</v>
      </c>
      <c r="D81" s="16">
        <v>935</v>
      </c>
      <c r="E81" s="17">
        <v>1</v>
      </c>
      <c r="F81" s="18">
        <v>0.40652173913043477</v>
      </c>
      <c r="G81" s="33"/>
      <c r="H81" s="34">
        <v>20</v>
      </c>
      <c r="I81" s="16">
        <v>2300</v>
      </c>
      <c r="J81" s="16">
        <v>1365</v>
      </c>
      <c r="K81" s="16">
        <v>935</v>
      </c>
      <c r="L81" s="17">
        <v>1</v>
      </c>
      <c r="M81" s="18">
        <v>0.40652173913043477</v>
      </c>
      <c r="N81" s="25"/>
      <c r="O81" s="29">
        <v>20</v>
      </c>
      <c r="P81" s="16">
        <v>2300</v>
      </c>
      <c r="Q81" s="16">
        <v>1365</v>
      </c>
      <c r="R81" s="16">
        <v>935</v>
      </c>
      <c r="S81" s="17">
        <v>1</v>
      </c>
      <c r="T81" s="18">
        <v>0.40652173913043477</v>
      </c>
      <c r="U81" s="7"/>
    </row>
    <row r="82" spans="1:21" x14ac:dyDescent="0.25">
      <c r="A82" s="29">
        <v>21</v>
      </c>
      <c r="B82" s="16">
        <v>2300</v>
      </c>
      <c r="C82" s="16">
        <v>1365</v>
      </c>
      <c r="D82" s="16">
        <v>935</v>
      </c>
      <c r="E82" s="17">
        <v>1</v>
      </c>
      <c r="F82" s="18">
        <v>0.40652173913043477</v>
      </c>
      <c r="G82" s="33"/>
      <c r="H82" s="34">
        <v>21</v>
      </c>
      <c r="I82" s="16">
        <v>2300</v>
      </c>
      <c r="J82" s="16">
        <v>1365</v>
      </c>
      <c r="K82" s="16">
        <v>935</v>
      </c>
      <c r="L82" s="17">
        <v>1</v>
      </c>
      <c r="M82" s="18">
        <v>0.40652173913043477</v>
      </c>
      <c r="N82" s="25"/>
      <c r="O82" s="29">
        <v>21</v>
      </c>
      <c r="P82" s="16">
        <v>2300</v>
      </c>
      <c r="Q82" s="16">
        <v>1365</v>
      </c>
      <c r="R82" s="16">
        <v>935</v>
      </c>
      <c r="S82" s="17">
        <v>1</v>
      </c>
      <c r="T82" s="18">
        <v>0.40652173913043477</v>
      </c>
      <c r="U82" s="7"/>
    </row>
    <row r="83" spans="1:21" x14ac:dyDescent="0.25">
      <c r="A83" s="29">
        <v>22</v>
      </c>
      <c r="B83" s="16">
        <v>2300</v>
      </c>
      <c r="C83" s="16">
        <v>1365</v>
      </c>
      <c r="D83" s="16">
        <v>935</v>
      </c>
      <c r="E83" s="17">
        <v>1</v>
      </c>
      <c r="F83" s="18">
        <v>0.40652173913043477</v>
      </c>
      <c r="G83" s="33"/>
      <c r="H83" s="34">
        <v>22</v>
      </c>
      <c r="I83" s="16">
        <v>2300</v>
      </c>
      <c r="J83" s="16">
        <v>1365</v>
      </c>
      <c r="K83" s="16">
        <v>935</v>
      </c>
      <c r="L83" s="17">
        <v>1</v>
      </c>
      <c r="M83" s="18">
        <v>0.40652173913043477</v>
      </c>
      <c r="N83" s="25"/>
      <c r="O83" s="29">
        <v>22</v>
      </c>
      <c r="P83" s="16">
        <v>2300</v>
      </c>
      <c r="Q83" s="16">
        <v>1365</v>
      </c>
      <c r="R83" s="16">
        <v>935</v>
      </c>
      <c r="S83" s="17">
        <v>1</v>
      </c>
      <c r="T83" s="18">
        <v>0.40652173913043477</v>
      </c>
      <c r="U83" s="7"/>
    </row>
    <row r="84" spans="1:21" x14ac:dyDescent="0.25">
      <c r="A84" s="29">
        <v>23</v>
      </c>
      <c r="B84" s="30">
        <v>2425</v>
      </c>
      <c r="C84" s="53">
        <v>1365</v>
      </c>
      <c r="D84" s="53">
        <v>1060</v>
      </c>
      <c r="E84" s="31">
        <v>1.08</v>
      </c>
      <c r="F84" s="32">
        <v>0.43711340206185567</v>
      </c>
      <c r="G84" s="33"/>
      <c r="H84" s="34">
        <v>23</v>
      </c>
      <c r="I84" s="30">
        <v>2300</v>
      </c>
      <c r="J84" s="53">
        <v>1365</v>
      </c>
      <c r="K84" s="53">
        <v>935</v>
      </c>
      <c r="L84" s="31">
        <v>1</v>
      </c>
      <c r="M84" s="32">
        <v>0.40652173913043477</v>
      </c>
      <c r="N84" s="25"/>
      <c r="O84" s="29">
        <v>23</v>
      </c>
      <c r="P84" s="54">
        <v>2425</v>
      </c>
      <c r="Q84" s="54">
        <v>1365</v>
      </c>
      <c r="R84" s="54">
        <v>1060</v>
      </c>
      <c r="S84" s="55">
        <v>1.08</v>
      </c>
      <c r="T84" s="32">
        <v>0.43711340206185567</v>
      </c>
      <c r="U84" s="7"/>
    </row>
    <row r="85" spans="1:21" x14ac:dyDescent="0.25">
      <c r="A85" s="29">
        <v>24</v>
      </c>
      <c r="B85" s="30">
        <v>2425</v>
      </c>
      <c r="C85" s="53">
        <v>1365</v>
      </c>
      <c r="D85" s="53">
        <v>1060</v>
      </c>
      <c r="E85" s="31">
        <v>1.08</v>
      </c>
      <c r="F85" s="32">
        <v>0.43711340206185567</v>
      </c>
      <c r="G85" s="33"/>
      <c r="H85" s="34">
        <v>24</v>
      </c>
      <c r="I85" s="30">
        <v>2300</v>
      </c>
      <c r="J85" s="53">
        <v>1365</v>
      </c>
      <c r="K85" s="53">
        <v>935</v>
      </c>
      <c r="L85" s="31">
        <v>1</v>
      </c>
      <c r="M85" s="32">
        <v>0.40652173913043477</v>
      </c>
      <c r="N85" s="25"/>
      <c r="O85" s="29">
        <v>24</v>
      </c>
      <c r="P85" s="54">
        <v>2425</v>
      </c>
      <c r="Q85" s="54">
        <v>1365</v>
      </c>
      <c r="R85" s="54">
        <v>1060</v>
      </c>
      <c r="S85" s="55">
        <v>1.08</v>
      </c>
      <c r="T85" s="32">
        <v>0.43711340206185567</v>
      </c>
      <c r="U85" s="7"/>
    </row>
    <row r="86" spans="1:21" x14ac:dyDescent="0.25">
      <c r="A86" s="33"/>
      <c r="B86" s="44"/>
      <c r="C86" s="33"/>
      <c r="D86" s="33"/>
      <c r="E86" s="33"/>
      <c r="F86" s="45"/>
      <c r="G86" s="33"/>
      <c r="H86" s="33"/>
      <c r="I86" s="44"/>
      <c r="J86" s="33"/>
      <c r="K86" s="33"/>
      <c r="L86" s="33"/>
      <c r="M86" s="45"/>
      <c r="N86" s="33"/>
      <c r="O86" s="33"/>
      <c r="P86" s="44"/>
      <c r="Q86" s="33"/>
      <c r="R86" s="33"/>
      <c r="S86" s="33"/>
      <c r="T86" s="45"/>
    </row>
    <row r="87" spans="1:21" x14ac:dyDescent="0.25">
      <c r="A87" s="33"/>
      <c r="B87" s="33"/>
      <c r="C87" s="33"/>
      <c r="D87" s="33"/>
      <c r="E87" s="33"/>
      <c r="F87" s="45"/>
      <c r="G87" s="33"/>
      <c r="H87" s="33"/>
      <c r="I87" s="33"/>
      <c r="J87" s="33"/>
      <c r="K87" s="33"/>
      <c r="L87" s="33"/>
      <c r="M87" s="45"/>
      <c r="N87" s="33"/>
      <c r="O87" s="33"/>
      <c r="P87" s="33"/>
      <c r="Q87" s="33"/>
      <c r="R87" s="33"/>
      <c r="S87" s="33"/>
      <c r="T87" s="45"/>
    </row>
    <row r="88" spans="1:21" ht="18.75" x14ac:dyDescent="0.3">
      <c r="A88" s="111">
        <v>45931</v>
      </c>
      <c r="B88" s="111"/>
      <c r="C88" s="111"/>
      <c r="D88" s="111"/>
      <c r="E88" s="111"/>
      <c r="F88" s="111"/>
      <c r="G88" s="33"/>
      <c r="H88" s="111">
        <v>45962</v>
      </c>
      <c r="I88" s="111"/>
      <c r="J88" s="111"/>
      <c r="K88" s="111"/>
      <c r="L88" s="111"/>
      <c r="M88" s="111"/>
      <c r="N88" s="33"/>
      <c r="O88" s="111">
        <v>45992</v>
      </c>
      <c r="P88" s="111"/>
      <c r="Q88" s="111"/>
      <c r="R88" s="111"/>
      <c r="S88" s="111"/>
      <c r="T88" s="111"/>
    </row>
    <row r="89" spans="1:21" ht="45" x14ac:dyDescent="0.25">
      <c r="A89" s="21" t="s">
        <v>0</v>
      </c>
      <c r="B89" s="21" t="s">
        <v>24</v>
      </c>
      <c r="C89" s="21" t="s">
        <v>19</v>
      </c>
      <c r="D89" s="21" t="s">
        <v>20</v>
      </c>
      <c r="E89" s="21" t="s">
        <v>21</v>
      </c>
      <c r="F89" s="24" t="s">
        <v>22</v>
      </c>
      <c r="G89" s="33"/>
      <c r="H89" s="47" t="s">
        <v>0</v>
      </c>
      <c r="I89" s="21" t="s">
        <v>24</v>
      </c>
      <c r="J89" s="21" t="s">
        <v>19</v>
      </c>
      <c r="K89" s="21" t="s">
        <v>20</v>
      </c>
      <c r="L89" s="21" t="s">
        <v>21</v>
      </c>
      <c r="M89" s="24" t="s">
        <v>22</v>
      </c>
      <c r="N89" s="33"/>
      <c r="O89" s="21" t="s">
        <v>0</v>
      </c>
      <c r="P89" s="21" t="s">
        <v>24</v>
      </c>
      <c r="Q89" s="21" t="s">
        <v>19</v>
      </c>
      <c r="R89" s="21" t="s">
        <v>20</v>
      </c>
      <c r="S89" s="21" t="s">
        <v>21</v>
      </c>
      <c r="T89" s="24" t="s">
        <v>22</v>
      </c>
    </row>
    <row r="90" spans="1:21" x14ac:dyDescent="0.25">
      <c r="A90" s="29">
        <v>1</v>
      </c>
      <c r="B90" s="30">
        <v>2863</v>
      </c>
      <c r="C90" s="30">
        <v>1365</v>
      </c>
      <c r="D90" s="30">
        <v>1498</v>
      </c>
      <c r="E90" s="31">
        <v>1.44</v>
      </c>
      <c r="F90" s="32">
        <v>0.52322738386308065</v>
      </c>
      <c r="G90" s="25"/>
      <c r="H90" s="34">
        <v>1</v>
      </c>
      <c r="I90" s="53">
        <v>3031</v>
      </c>
      <c r="J90" s="53">
        <v>1365</v>
      </c>
      <c r="K90" s="53">
        <v>1666</v>
      </c>
      <c r="L90" s="66">
        <v>1.65</v>
      </c>
      <c r="M90" s="32">
        <v>0.54965357967667439</v>
      </c>
      <c r="N90" s="25"/>
      <c r="O90" s="29">
        <v>1</v>
      </c>
      <c r="P90" s="53">
        <v>2982</v>
      </c>
      <c r="Q90" s="53">
        <v>1365</v>
      </c>
      <c r="R90" s="53">
        <v>1617</v>
      </c>
      <c r="S90" s="66">
        <v>1.58</v>
      </c>
      <c r="T90" s="32">
        <v>0.54225352112676062</v>
      </c>
      <c r="U90" s="7"/>
    </row>
    <row r="91" spans="1:21" x14ac:dyDescent="0.25">
      <c r="A91" s="29">
        <v>2</v>
      </c>
      <c r="B91" s="30">
        <v>2863</v>
      </c>
      <c r="C91" s="30">
        <v>1365</v>
      </c>
      <c r="D91" s="30">
        <v>1498</v>
      </c>
      <c r="E91" s="31">
        <v>1.44</v>
      </c>
      <c r="F91" s="32">
        <v>0.52322738386308065</v>
      </c>
      <c r="G91" s="25"/>
      <c r="H91" s="34">
        <v>2</v>
      </c>
      <c r="I91" s="53">
        <v>3031</v>
      </c>
      <c r="J91" s="53">
        <v>1365</v>
      </c>
      <c r="K91" s="53">
        <v>1666</v>
      </c>
      <c r="L91" s="66">
        <v>1.65</v>
      </c>
      <c r="M91" s="32">
        <v>0.54965357967667439</v>
      </c>
      <c r="N91" s="25"/>
      <c r="O91" s="29">
        <v>2</v>
      </c>
      <c r="P91" s="53">
        <v>2982</v>
      </c>
      <c r="Q91" s="53">
        <v>1365</v>
      </c>
      <c r="R91" s="53">
        <v>1617</v>
      </c>
      <c r="S91" s="66">
        <v>1.58</v>
      </c>
      <c r="T91" s="32">
        <v>0.54225352112676062</v>
      </c>
      <c r="U91" s="7"/>
    </row>
    <row r="92" spans="1:21" x14ac:dyDescent="0.25">
      <c r="A92" s="29">
        <v>3</v>
      </c>
      <c r="B92" s="35">
        <v>2863</v>
      </c>
      <c r="C92" s="35">
        <v>1365</v>
      </c>
      <c r="D92" s="35">
        <v>1498</v>
      </c>
      <c r="E92" s="36">
        <v>1.44</v>
      </c>
      <c r="F92" s="37">
        <v>0.52322738386308065</v>
      </c>
      <c r="G92" s="25"/>
      <c r="H92" s="34">
        <v>3</v>
      </c>
      <c r="I92" s="56">
        <v>3068</v>
      </c>
      <c r="J92" s="56">
        <v>1365</v>
      </c>
      <c r="K92" s="56">
        <v>1703</v>
      </c>
      <c r="L92" s="67">
        <v>1.74</v>
      </c>
      <c r="M92" s="37">
        <v>0.55508474576271183</v>
      </c>
      <c r="N92" s="25"/>
      <c r="O92" s="29">
        <v>3</v>
      </c>
      <c r="P92" s="56">
        <v>2941</v>
      </c>
      <c r="Q92" s="56">
        <v>1365</v>
      </c>
      <c r="R92" s="56">
        <v>1576</v>
      </c>
      <c r="S92" s="67">
        <v>1.51</v>
      </c>
      <c r="T92" s="37">
        <v>0.53587215232913976</v>
      </c>
      <c r="U92" s="7"/>
    </row>
    <row r="93" spans="1:21" x14ac:dyDescent="0.25">
      <c r="A93" s="29">
        <v>4</v>
      </c>
      <c r="B93" s="35">
        <v>2863</v>
      </c>
      <c r="C93" s="35">
        <v>1365</v>
      </c>
      <c r="D93" s="35">
        <v>1498</v>
      </c>
      <c r="E93" s="36">
        <v>1.44</v>
      </c>
      <c r="F93" s="37">
        <v>0.52322738386308065</v>
      </c>
      <c r="G93" s="25"/>
      <c r="H93" s="34">
        <v>4</v>
      </c>
      <c r="I93" s="56">
        <v>3068</v>
      </c>
      <c r="J93" s="56">
        <v>1365</v>
      </c>
      <c r="K93" s="56">
        <v>1703</v>
      </c>
      <c r="L93" s="67">
        <v>1.74</v>
      </c>
      <c r="M93" s="37">
        <v>0.55508474576271183</v>
      </c>
      <c r="N93" s="25"/>
      <c r="O93" s="29">
        <v>4</v>
      </c>
      <c r="P93" s="56">
        <v>2941</v>
      </c>
      <c r="Q93" s="56">
        <v>1365</v>
      </c>
      <c r="R93" s="56">
        <v>1576</v>
      </c>
      <c r="S93" s="67">
        <v>1.51</v>
      </c>
      <c r="T93" s="37">
        <v>0.53587215232913976</v>
      </c>
      <c r="U93" s="7"/>
    </row>
    <row r="94" spans="1:21" x14ac:dyDescent="0.25">
      <c r="A94" s="29">
        <v>5</v>
      </c>
      <c r="B94" s="35">
        <v>2863</v>
      </c>
      <c r="C94" s="35">
        <v>1365</v>
      </c>
      <c r="D94" s="35">
        <v>1498</v>
      </c>
      <c r="E94" s="36">
        <v>1.44</v>
      </c>
      <c r="F94" s="37">
        <v>0.52322738386308065</v>
      </c>
      <c r="G94" s="25"/>
      <c r="H94" s="34">
        <v>5</v>
      </c>
      <c r="I94" s="56">
        <v>3068</v>
      </c>
      <c r="J94" s="56">
        <v>1365</v>
      </c>
      <c r="K94" s="56">
        <v>1703</v>
      </c>
      <c r="L94" s="67">
        <v>1.74</v>
      </c>
      <c r="M94" s="37">
        <v>0.55508474576271183</v>
      </c>
      <c r="N94" s="25"/>
      <c r="O94" s="29">
        <v>5</v>
      </c>
      <c r="P94" s="56">
        <v>2941</v>
      </c>
      <c r="Q94" s="56">
        <v>1365</v>
      </c>
      <c r="R94" s="56">
        <v>1576</v>
      </c>
      <c r="S94" s="67">
        <v>1.51</v>
      </c>
      <c r="T94" s="37">
        <v>0.53587215232913976</v>
      </c>
      <c r="U94" s="7"/>
    </row>
    <row r="95" spans="1:21" x14ac:dyDescent="0.25">
      <c r="A95" s="29">
        <v>6</v>
      </c>
      <c r="B95" s="35">
        <v>2863</v>
      </c>
      <c r="C95" s="35">
        <v>1365</v>
      </c>
      <c r="D95" s="35">
        <v>1498</v>
      </c>
      <c r="E95" s="36">
        <v>1.44</v>
      </c>
      <c r="F95" s="37">
        <v>0.52322738386308065</v>
      </c>
      <c r="G95" s="25"/>
      <c r="H95" s="34">
        <v>6</v>
      </c>
      <c r="I95" s="56">
        <v>3068</v>
      </c>
      <c r="J95" s="56">
        <v>1365</v>
      </c>
      <c r="K95" s="56">
        <v>1703</v>
      </c>
      <c r="L95" s="67">
        <v>1.74</v>
      </c>
      <c r="M95" s="37">
        <v>0.55508474576271183</v>
      </c>
      <c r="N95" s="25"/>
      <c r="O95" s="29">
        <v>6</v>
      </c>
      <c r="P95" s="56">
        <v>2941</v>
      </c>
      <c r="Q95" s="56">
        <v>1365</v>
      </c>
      <c r="R95" s="56">
        <v>1576</v>
      </c>
      <c r="S95" s="67">
        <v>1.51</v>
      </c>
      <c r="T95" s="37">
        <v>0.53587215232913976</v>
      </c>
      <c r="U95" s="7"/>
    </row>
    <row r="96" spans="1:21" x14ac:dyDescent="0.25">
      <c r="A96" s="29">
        <v>7</v>
      </c>
      <c r="B96" s="38">
        <v>2863</v>
      </c>
      <c r="C96" s="38">
        <v>1365</v>
      </c>
      <c r="D96" s="38">
        <v>1498</v>
      </c>
      <c r="E96" s="39">
        <v>1.44</v>
      </c>
      <c r="F96" s="40">
        <v>0.52322738386308065</v>
      </c>
      <c r="G96" s="25"/>
      <c r="H96" s="34">
        <v>7</v>
      </c>
      <c r="I96" s="59">
        <v>3031</v>
      </c>
      <c r="J96" s="59">
        <v>1365</v>
      </c>
      <c r="K96" s="59">
        <v>1666</v>
      </c>
      <c r="L96" s="68">
        <v>1.65</v>
      </c>
      <c r="M96" s="40">
        <v>0.54965357967667439</v>
      </c>
      <c r="N96" s="25"/>
      <c r="O96" s="29">
        <v>7</v>
      </c>
      <c r="P96" s="59">
        <v>2863</v>
      </c>
      <c r="Q96" s="59">
        <v>1365</v>
      </c>
      <c r="R96" s="59">
        <v>1498</v>
      </c>
      <c r="S96" s="68">
        <v>1.44</v>
      </c>
      <c r="T96" s="40">
        <v>0.52322738386308065</v>
      </c>
      <c r="U96" s="7"/>
    </row>
    <row r="97" spans="1:21" x14ac:dyDescent="0.25">
      <c r="A97" s="29">
        <v>8</v>
      </c>
      <c r="B97" s="38">
        <v>2863</v>
      </c>
      <c r="C97" s="38">
        <v>1365</v>
      </c>
      <c r="D97" s="38">
        <v>1498</v>
      </c>
      <c r="E97" s="39">
        <v>1.44</v>
      </c>
      <c r="F97" s="40">
        <v>0.52322738386308065</v>
      </c>
      <c r="G97" s="25"/>
      <c r="H97" s="34">
        <v>8</v>
      </c>
      <c r="I97" s="59">
        <v>3031</v>
      </c>
      <c r="J97" s="59">
        <v>1365</v>
      </c>
      <c r="K97" s="59">
        <v>1666</v>
      </c>
      <c r="L97" s="68">
        <v>1.65</v>
      </c>
      <c r="M97" s="40">
        <v>0.54965357967667439</v>
      </c>
      <c r="N97" s="25"/>
      <c r="O97" s="29">
        <v>8</v>
      </c>
      <c r="P97" s="59">
        <v>2863</v>
      </c>
      <c r="Q97" s="59">
        <v>1365</v>
      </c>
      <c r="R97" s="59">
        <v>1498</v>
      </c>
      <c r="S97" s="68">
        <v>1.44</v>
      </c>
      <c r="T97" s="40">
        <v>0.52322738386308065</v>
      </c>
      <c r="U97" s="7"/>
    </row>
    <row r="98" spans="1:21" x14ac:dyDescent="0.25">
      <c r="A98" s="29">
        <v>9</v>
      </c>
      <c r="B98" s="38">
        <v>2863</v>
      </c>
      <c r="C98" s="38">
        <v>1365</v>
      </c>
      <c r="D98" s="38">
        <v>1498</v>
      </c>
      <c r="E98" s="39">
        <v>1.44</v>
      </c>
      <c r="F98" s="40">
        <v>0.52322738386308065</v>
      </c>
      <c r="G98" s="25"/>
      <c r="H98" s="34">
        <v>9</v>
      </c>
      <c r="I98" s="59">
        <v>3031</v>
      </c>
      <c r="J98" s="59">
        <v>1365</v>
      </c>
      <c r="K98" s="59">
        <v>1666</v>
      </c>
      <c r="L98" s="68">
        <v>1.65</v>
      </c>
      <c r="M98" s="40">
        <v>0.54965357967667439</v>
      </c>
      <c r="N98" s="25"/>
      <c r="O98" s="29">
        <v>9</v>
      </c>
      <c r="P98" s="59">
        <v>2863</v>
      </c>
      <c r="Q98" s="59">
        <v>1365</v>
      </c>
      <c r="R98" s="59">
        <v>1498</v>
      </c>
      <c r="S98" s="68">
        <v>1.44</v>
      </c>
      <c r="T98" s="40">
        <v>0.52322738386308065</v>
      </c>
      <c r="U98" s="7"/>
    </row>
    <row r="99" spans="1:21" x14ac:dyDescent="0.25">
      <c r="A99" s="29">
        <v>10</v>
      </c>
      <c r="B99" s="38">
        <v>2863</v>
      </c>
      <c r="C99" s="38">
        <v>1365</v>
      </c>
      <c r="D99" s="38">
        <v>1498</v>
      </c>
      <c r="E99" s="39">
        <v>1.44</v>
      </c>
      <c r="F99" s="40">
        <v>0.52322738386308065</v>
      </c>
      <c r="G99" s="25"/>
      <c r="H99" s="34">
        <v>10</v>
      </c>
      <c r="I99" s="59">
        <v>3031</v>
      </c>
      <c r="J99" s="59">
        <v>1365</v>
      </c>
      <c r="K99" s="59">
        <v>1666</v>
      </c>
      <c r="L99" s="68">
        <v>1.65</v>
      </c>
      <c r="M99" s="40">
        <v>0.54965357967667439</v>
      </c>
      <c r="N99" s="25"/>
      <c r="O99" s="29">
        <v>10</v>
      </c>
      <c r="P99" s="59">
        <v>2863</v>
      </c>
      <c r="Q99" s="59">
        <v>1365</v>
      </c>
      <c r="R99" s="59">
        <v>1498</v>
      </c>
      <c r="S99" s="68">
        <v>1.44</v>
      </c>
      <c r="T99" s="40">
        <v>0.52322738386308065</v>
      </c>
      <c r="U99" s="7"/>
    </row>
    <row r="100" spans="1:21" x14ac:dyDescent="0.25">
      <c r="A100" s="29">
        <v>11</v>
      </c>
      <c r="B100" s="41">
        <v>2767</v>
      </c>
      <c r="C100" s="41">
        <v>1365</v>
      </c>
      <c r="D100" s="41">
        <v>1402</v>
      </c>
      <c r="E100" s="42">
        <v>1.39</v>
      </c>
      <c r="F100" s="43">
        <v>0.50668594145283696</v>
      </c>
      <c r="G100" s="25"/>
      <c r="H100" s="34">
        <v>11</v>
      </c>
      <c r="I100" s="62">
        <v>2982</v>
      </c>
      <c r="J100" s="62">
        <v>1365</v>
      </c>
      <c r="K100" s="62">
        <v>1617</v>
      </c>
      <c r="L100" s="69">
        <v>1.58</v>
      </c>
      <c r="M100" s="43">
        <v>0.54225352112676062</v>
      </c>
      <c r="N100" s="25"/>
      <c r="O100" s="29">
        <v>11</v>
      </c>
      <c r="P100" s="62">
        <v>2982</v>
      </c>
      <c r="Q100" s="62">
        <v>1365</v>
      </c>
      <c r="R100" s="62">
        <v>1617</v>
      </c>
      <c r="S100" s="69">
        <v>1.58</v>
      </c>
      <c r="T100" s="43">
        <v>0.54225352112676062</v>
      </c>
      <c r="U100" s="7"/>
    </row>
    <row r="101" spans="1:21" x14ac:dyDescent="0.25">
      <c r="A101" s="29">
        <v>12</v>
      </c>
      <c r="B101" s="41">
        <v>2767</v>
      </c>
      <c r="C101" s="41">
        <v>1365</v>
      </c>
      <c r="D101" s="41">
        <v>1402</v>
      </c>
      <c r="E101" s="42">
        <v>1.39</v>
      </c>
      <c r="F101" s="43">
        <v>0.50668594145283696</v>
      </c>
      <c r="G101" s="25"/>
      <c r="H101" s="34">
        <v>12</v>
      </c>
      <c r="I101" s="62">
        <v>2982</v>
      </c>
      <c r="J101" s="62">
        <v>1365</v>
      </c>
      <c r="K101" s="62">
        <v>1617</v>
      </c>
      <c r="L101" s="69">
        <v>1.58</v>
      </c>
      <c r="M101" s="43">
        <v>0.54225352112676062</v>
      </c>
      <c r="N101" s="25"/>
      <c r="O101" s="29">
        <v>12</v>
      </c>
      <c r="P101" s="62">
        <v>2982</v>
      </c>
      <c r="Q101" s="62">
        <v>1365</v>
      </c>
      <c r="R101" s="62">
        <v>1617</v>
      </c>
      <c r="S101" s="69">
        <v>1.58</v>
      </c>
      <c r="T101" s="43">
        <v>0.54225352112676062</v>
      </c>
      <c r="U101" s="7"/>
    </row>
    <row r="102" spans="1:21" x14ac:dyDescent="0.25">
      <c r="A102" s="29">
        <v>13</v>
      </c>
      <c r="B102" s="41">
        <v>2767</v>
      </c>
      <c r="C102" s="41">
        <v>1365</v>
      </c>
      <c r="D102" s="41">
        <v>1402</v>
      </c>
      <c r="E102" s="42">
        <v>1.39</v>
      </c>
      <c r="F102" s="43">
        <v>0.50668594145283696</v>
      </c>
      <c r="G102" s="25"/>
      <c r="H102" s="34">
        <v>13</v>
      </c>
      <c r="I102" s="62">
        <v>2982</v>
      </c>
      <c r="J102" s="62">
        <v>1365</v>
      </c>
      <c r="K102" s="62">
        <v>1617</v>
      </c>
      <c r="L102" s="69">
        <v>1.58</v>
      </c>
      <c r="M102" s="43">
        <v>0.54225352112676062</v>
      </c>
      <c r="N102" s="25"/>
      <c r="O102" s="29">
        <v>13</v>
      </c>
      <c r="P102" s="62">
        <v>2982</v>
      </c>
      <c r="Q102" s="62">
        <v>1365</v>
      </c>
      <c r="R102" s="62">
        <v>1617</v>
      </c>
      <c r="S102" s="69">
        <v>1.58</v>
      </c>
      <c r="T102" s="43">
        <v>0.54225352112676062</v>
      </c>
      <c r="U102" s="7"/>
    </row>
    <row r="103" spans="1:21" x14ac:dyDescent="0.25">
      <c r="A103" s="29">
        <v>14</v>
      </c>
      <c r="B103" s="41">
        <v>2767</v>
      </c>
      <c r="C103" s="41">
        <v>1365</v>
      </c>
      <c r="D103" s="41">
        <v>1402</v>
      </c>
      <c r="E103" s="42">
        <v>1.39</v>
      </c>
      <c r="F103" s="43">
        <v>0.50668594145283696</v>
      </c>
      <c r="G103" s="25"/>
      <c r="H103" s="34">
        <v>14</v>
      </c>
      <c r="I103" s="62">
        <v>2982</v>
      </c>
      <c r="J103" s="62">
        <v>1365</v>
      </c>
      <c r="K103" s="62">
        <v>1617</v>
      </c>
      <c r="L103" s="69">
        <v>1.58</v>
      </c>
      <c r="M103" s="43">
        <v>0.54225352112676062</v>
      </c>
      <c r="N103" s="25"/>
      <c r="O103" s="29">
        <v>14</v>
      </c>
      <c r="P103" s="62">
        <v>2982</v>
      </c>
      <c r="Q103" s="62">
        <v>1365</v>
      </c>
      <c r="R103" s="62">
        <v>1617</v>
      </c>
      <c r="S103" s="69">
        <v>1.58</v>
      </c>
      <c r="T103" s="43">
        <v>0.54225352112676062</v>
      </c>
      <c r="U103" s="7"/>
    </row>
    <row r="104" spans="1:21" x14ac:dyDescent="0.25">
      <c r="A104" s="29">
        <v>15</v>
      </c>
      <c r="B104" s="13">
        <v>2645</v>
      </c>
      <c r="C104" s="13">
        <v>1365</v>
      </c>
      <c r="D104" s="13">
        <v>1280</v>
      </c>
      <c r="E104" s="14">
        <v>1.28</v>
      </c>
      <c r="F104" s="15">
        <v>0.4839319470699433</v>
      </c>
      <c r="G104" s="25"/>
      <c r="H104" s="34">
        <v>15</v>
      </c>
      <c r="I104" s="70">
        <v>2941</v>
      </c>
      <c r="J104" s="70">
        <v>1365</v>
      </c>
      <c r="K104" s="70">
        <v>1576</v>
      </c>
      <c r="L104" s="71">
        <v>1.51</v>
      </c>
      <c r="M104" s="15">
        <v>0.53587215232913976</v>
      </c>
      <c r="N104" s="25"/>
      <c r="O104" s="29">
        <v>15</v>
      </c>
      <c r="P104" s="70">
        <v>2863</v>
      </c>
      <c r="Q104" s="70">
        <v>1365</v>
      </c>
      <c r="R104" s="70">
        <v>1498</v>
      </c>
      <c r="S104" s="71">
        <v>1.44</v>
      </c>
      <c r="T104" s="15">
        <v>0.52322738386308065</v>
      </c>
      <c r="U104" s="7"/>
    </row>
    <row r="105" spans="1:21" x14ac:dyDescent="0.25">
      <c r="A105" s="29">
        <v>16</v>
      </c>
      <c r="B105" s="13">
        <v>2645</v>
      </c>
      <c r="C105" s="13">
        <v>1365</v>
      </c>
      <c r="D105" s="13">
        <v>1280</v>
      </c>
      <c r="E105" s="14">
        <v>1.28</v>
      </c>
      <c r="F105" s="15">
        <v>0.4839319470699433</v>
      </c>
      <c r="G105" s="25"/>
      <c r="H105" s="34">
        <v>16</v>
      </c>
      <c r="I105" s="70">
        <v>2941</v>
      </c>
      <c r="J105" s="70">
        <v>1365</v>
      </c>
      <c r="K105" s="70">
        <v>1576</v>
      </c>
      <c r="L105" s="71">
        <v>1.51</v>
      </c>
      <c r="M105" s="15">
        <v>0.53587215232913976</v>
      </c>
      <c r="N105" s="25"/>
      <c r="O105" s="29">
        <v>16</v>
      </c>
      <c r="P105" s="70">
        <v>2863</v>
      </c>
      <c r="Q105" s="70">
        <v>1365</v>
      </c>
      <c r="R105" s="70">
        <v>1498</v>
      </c>
      <c r="S105" s="71">
        <v>1.44</v>
      </c>
      <c r="T105" s="15">
        <v>0.52322738386308065</v>
      </c>
      <c r="U105" s="7"/>
    </row>
    <row r="106" spans="1:21" x14ac:dyDescent="0.25">
      <c r="A106" s="29">
        <v>17</v>
      </c>
      <c r="B106" s="13">
        <v>2645</v>
      </c>
      <c r="C106" s="13">
        <v>1365</v>
      </c>
      <c r="D106" s="13">
        <v>1280</v>
      </c>
      <c r="E106" s="14">
        <v>1.28</v>
      </c>
      <c r="F106" s="15">
        <v>0.4839319470699433</v>
      </c>
      <c r="G106" s="25"/>
      <c r="H106" s="34">
        <v>17</v>
      </c>
      <c r="I106" s="70">
        <v>2941</v>
      </c>
      <c r="J106" s="70">
        <v>1365</v>
      </c>
      <c r="K106" s="70">
        <v>1576</v>
      </c>
      <c r="L106" s="71">
        <v>1.51</v>
      </c>
      <c r="M106" s="15">
        <v>0.53587215232913976</v>
      </c>
      <c r="N106" s="25"/>
      <c r="O106" s="29">
        <v>17</v>
      </c>
      <c r="P106" s="70">
        <v>2863</v>
      </c>
      <c r="Q106" s="70">
        <v>1365</v>
      </c>
      <c r="R106" s="70">
        <v>1498</v>
      </c>
      <c r="S106" s="71">
        <v>1.44</v>
      </c>
      <c r="T106" s="15">
        <v>0.52322738386308065</v>
      </c>
      <c r="U106" s="7"/>
    </row>
    <row r="107" spans="1:21" x14ac:dyDescent="0.25">
      <c r="A107" s="29">
        <v>18</v>
      </c>
      <c r="B107" s="13">
        <v>2645</v>
      </c>
      <c r="C107" s="13">
        <v>1365</v>
      </c>
      <c r="D107" s="13">
        <v>1280</v>
      </c>
      <c r="E107" s="14">
        <v>1.28</v>
      </c>
      <c r="F107" s="15">
        <v>0.4839319470699433</v>
      </c>
      <c r="G107" s="25"/>
      <c r="H107" s="34">
        <v>18</v>
      </c>
      <c r="I107" s="70">
        <v>2941</v>
      </c>
      <c r="J107" s="70">
        <v>1365</v>
      </c>
      <c r="K107" s="70">
        <v>1576</v>
      </c>
      <c r="L107" s="71">
        <v>1.51</v>
      </c>
      <c r="M107" s="15">
        <v>0.53587215232913976</v>
      </c>
      <c r="N107" s="25"/>
      <c r="O107" s="29">
        <v>18</v>
      </c>
      <c r="P107" s="70">
        <v>2863</v>
      </c>
      <c r="Q107" s="70">
        <v>1365</v>
      </c>
      <c r="R107" s="70">
        <v>1498</v>
      </c>
      <c r="S107" s="71">
        <v>1.44</v>
      </c>
      <c r="T107" s="15">
        <v>0.52322738386308065</v>
      </c>
      <c r="U107" s="7"/>
    </row>
    <row r="108" spans="1:21" x14ac:dyDescent="0.25">
      <c r="A108" s="29">
        <v>19</v>
      </c>
      <c r="B108" s="16">
        <v>2595</v>
      </c>
      <c r="C108" s="16">
        <v>1365</v>
      </c>
      <c r="D108" s="16">
        <v>1230</v>
      </c>
      <c r="E108" s="17">
        <v>1.24</v>
      </c>
      <c r="F108" s="18">
        <v>0.47398843930635837</v>
      </c>
      <c r="G108" s="25"/>
      <c r="H108" s="34">
        <v>19</v>
      </c>
      <c r="I108" s="72">
        <v>2863</v>
      </c>
      <c r="J108" s="72">
        <v>1365</v>
      </c>
      <c r="K108" s="72">
        <v>1498</v>
      </c>
      <c r="L108" s="73">
        <v>1.44</v>
      </c>
      <c r="M108" s="18">
        <v>0.52322738386308065</v>
      </c>
      <c r="N108" s="25"/>
      <c r="O108" s="29">
        <v>19</v>
      </c>
      <c r="P108" s="72">
        <v>2863</v>
      </c>
      <c r="Q108" s="72">
        <v>1365</v>
      </c>
      <c r="R108" s="72">
        <v>1498</v>
      </c>
      <c r="S108" s="73">
        <v>1.44</v>
      </c>
      <c r="T108" s="18">
        <v>0.52322738386308065</v>
      </c>
      <c r="U108" s="7"/>
    </row>
    <row r="109" spans="1:21" x14ac:dyDescent="0.25">
      <c r="A109" s="29">
        <v>20</v>
      </c>
      <c r="B109" s="16">
        <v>2595</v>
      </c>
      <c r="C109" s="16">
        <v>1365</v>
      </c>
      <c r="D109" s="16">
        <v>1230</v>
      </c>
      <c r="E109" s="17">
        <v>1.24</v>
      </c>
      <c r="F109" s="18">
        <v>0.47398843930635837</v>
      </c>
      <c r="G109" s="25"/>
      <c r="H109" s="34">
        <v>20</v>
      </c>
      <c r="I109" s="72">
        <v>2863</v>
      </c>
      <c r="J109" s="72">
        <v>1365</v>
      </c>
      <c r="K109" s="72">
        <v>1498</v>
      </c>
      <c r="L109" s="73">
        <v>1.44</v>
      </c>
      <c r="M109" s="18">
        <v>0.52322738386308065</v>
      </c>
      <c r="N109" s="25"/>
      <c r="O109" s="29">
        <v>20</v>
      </c>
      <c r="P109" s="72">
        <v>2863</v>
      </c>
      <c r="Q109" s="72">
        <v>1365</v>
      </c>
      <c r="R109" s="72">
        <v>1498</v>
      </c>
      <c r="S109" s="73">
        <v>1.44</v>
      </c>
      <c r="T109" s="18">
        <v>0.52322738386308065</v>
      </c>
      <c r="U109" s="7"/>
    </row>
    <row r="110" spans="1:21" x14ac:dyDescent="0.25">
      <c r="A110" s="29">
        <v>21</v>
      </c>
      <c r="B110" s="16">
        <v>2595</v>
      </c>
      <c r="C110" s="16">
        <v>1365</v>
      </c>
      <c r="D110" s="16">
        <v>1230</v>
      </c>
      <c r="E110" s="17">
        <v>1.24</v>
      </c>
      <c r="F110" s="18">
        <v>0.47398843930635837</v>
      </c>
      <c r="G110" s="25"/>
      <c r="H110" s="34">
        <v>21</v>
      </c>
      <c r="I110" s="72">
        <v>2863</v>
      </c>
      <c r="J110" s="72">
        <v>1365</v>
      </c>
      <c r="K110" s="72">
        <v>1498</v>
      </c>
      <c r="L110" s="73">
        <v>1.44</v>
      </c>
      <c r="M110" s="18">
        <v>0.52322738386308065</v>
      </c>
      <c r="N110" s="25"/>
      <c r="O110" s="29">
        <v>21</v>
      </c>
      <c r="P110" s="72">
        <v>2863</v>
      </c>
      <c r="Q110" s="72">
        <v>1365</v>
      </c>
      <c r="R110" s="72">
        <v>1498</v>
      </c>
      <c r="S110" s="73">
        <v>1.44</v>
      </c>
      <c r="T110" s="18">
        <v>0.52322738386308065</v>
      </c>
      <c r="U110" s="7"/>
    </row>
    <row r="111" spans="1:21" x14ac:dyDescent="0.25">
      <c r="A111" s="29">
        <v>22</v>
      </c>
      <c r="B111" s="16">
        <v>2595</v>
      </c>
      <c r="C111" s="16">
        <v>1365</v>
      </c>
      <c r="D111" s="16">
        <v>1230</v>
      </c>
      <c r="E111" s="17">
        <v>1.24</v>
      </c>
      <c r="F111" s="18">
        <v>0.47398843930635837</v>
      </c>
      <c r="G111" s="25"/>
      <c r="H111" s="34">
        <v>22</v>
      </c>
      <c r="I111" s="72">
        <v>2863</v>
      </c>
      <c r="J111" s="72">
        <v>1365</v>
      </c>
      <c r="K111" s="72">
        <v>1498</v>
      </c>
      <c r="L111" s="73">
        <v>1.44</v>
      </c>
      <c r="M111" s="18">
        <v>0.52322738386308065</v>
      </c>
      <c r="N111" s="25"/>
      <c r="O111" s="29">
        <v>22</v>
      </c>
      <c r="P111" s="72">
        <v>2863</v>
      </c>
      <c r="Q111" s="72">
        <v>1365</v>
      </c>
      <c r="R111" s="72">
        <v>1498</v>
      </c>
      <c r="S111" s="73">
        <v>1.44</v>
      </c>
      <c r="T111" s="18">
        <v>0.52322738386308065</v>
      </c>
      <c r="U111" s="7"/>
    </row>
    <row r="112" spans="1:21" x14ac:dyDescent="0.25">
      <c r="A112" s="29">
        <v>23</v>
      </c>
      <c r="B112" s="30">
        <v>2863</v>
      </c>
      <c r="C112" s="30">
        <v>1365</v>
      </c>
      <c r="D112" s="30">
        <v>1498</v>
      </c>
      <c r="E112" s="31">
        <v>1.44</v>
      </c>
      <c r="F112" s="32">
        <v>0.52322738386308065</v>
      </c>
      <c r="G112" s="25"/>
      <c r="H112" s="34">
        <v>23</v>
      </c>
      <c r="I112" s="53">
        <v>3031</v>
      </c>
      <c r="J112" s="53">
        <v>1365</v>
      </c>
      <c r="K112" s="53">
        <v>1666</v>
      </c>
      <c r="L112" s="66">
        <v>1.65</v>
      </c>
      <c r="M112" s="32">
        <v>0.54965357967667439</v>
      </c>
      <c r="N112" s="25"/>
      <c r="O112" s="29">
        <v>23</v>
      </c>
      <c r="P112" s="53">
        <v>2982</v>
      </c>
      <c r="Q112" s="53">
        <v>1365</v>
      </c>
      <c r="R112" s="53">
        <v>1617</v>
      </c>
      <c r="S112" s="66">
        <v>1.58</v>
      </c>
      <c r="T112" s="32">
        <v>0.54225352112676062</v>
      </c>
      <c r="U112" s="7"/>
    </row>
    <row r="113" spans="1:21" x14ac:dyDescent="0.25">
      <c r="A113" s="29">
        <v>24</v>
      </c>
      <c r="B113" s="30">
        <v>2863</v>
      </c>
      <c r="C113" s="30">
        <v>1365</v>
      </c>
      <c r="D113" s="30">
        <v>1498</v>
      </c>
      <c r="E113" s="31">
        <v>1.44</v>
      </c>
      <c r="F113" s="32">
        <v>0.52322738386308065</v>
      </c>
      <c r="G113" s="25"/>
      <c r="H113" s="34">
        <v>24</v>
      </c>
      <c r="I113" s="53">
        <v>3031</v>
      </c>
      <c r="J113" s="53">
        <v>1365</v>
      </c>
      <c r="K113" s="53">
        <v>1666</v>
      </c>
      <c r="L113" s="66">
        <v>1.65</v>
      </c>
      <c r="M113" s="32">
        <v>0.54965357967667439</v>
      </c>
      <c r="N113" s="25"/>
      <c r="O113" s="29">
        <v>24</v>
      </c>
      <c r="P113" s="53">
        <v>2982</v>
      </c>
      <c r="Q113" s="53">
        <v>1365</v>
      </c>
      <c r="R113" s="53">
        <v>1617</v>
      </c>
      <c r="S113" s="66">
        <v>1.58</v>
      </c>
      <c r="T113" s="32">
        <v>0.54225352112676062</v>
      </c>
      <c r="U113" s="7"/>
    </row>
    <row r="114" spans="1:21" x14ac:dyDescent="0.25">
      <c r="B114" s="3"/>
      <c r="I114" s="3"/>
      <c r="P114" s="3"/>
    </row>
    <row r="116" spans="1:21" ht="18.75" x14ac:dyDescent="0.3">
      <c r="A116" s="8"/>
    </row>
    <row r="117" spans="1:21" x14ac:dyDescent="0.25">
      <c r="A117" s="9"/>
    </row>
    <row r="118" spans="1:21" ht="18.75" x14ac:dyDescent="0.3">
      <c r="A118" s="8"/>
      <c r="B118" s="8"/>
      <c r="C118" s="8"/>
    </row>
    <row r="119" spans="1:21" ht="18.75" x14ac:dyDescent="0.3">
      <c r="A119" s="8"/>
      <c r="B119" s="8"/>
      <c r="C119" s="8"/>
    </row>
    <row r="120" spans="1:21" ht="18.75" x14ac:dyDescent="0.3">
      <c r="A120" s="8"/>
      <c r="B120" s="8"/>
      <c r="C120" s="8"/>
    </row>
    <row r="121" spans="1:21" ht="18.75" x14ac:dyDescent="0.3">
      <c r="A121" s="8"/>
      <c r="B121" s="8"/>
      <c r="C121" s="8"/>
    </row>
  </sheetData>
  <mergeCells count="13">
    <mergeCell ref="A1:T1"/>
    <mergeCell ref="A2:F2"/>
    <mergeCell ref="H2:M2"/>
    <mergeCell ref="O2:T2"/>
    <mergeCell ref="A31:F31"/>
    <mergeCell ref="H31:M31"/>
    <mergeCell ref="O31:T31"/>
    <mergeCell ref="A60:F60"/>
    <mergeCell ref="H60:M60"/>
    <mergeCell ref="O60:T60"/>
    <mergeCell ref="A88:F88"/>
    <mergeCell ref="H88:M88"/>
    <mergeCell ref="O88:T8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99F2-DEAD-49AC-A797-9F71B6E30513}">
  <dimension ref="A1:AB29"/>
  <sheetViews>
    <sheetView zoomScale="85" zoomScaleNormal="85" workbookViewId="0">
      <selection activeCell="R30" sqref="R30"/>
    </sheetView>
  </sheetViews>
  <sheetFormatPr defaultRowHeight="15" x14ac:dyDescent="0.25"/>
  <cols>
    <col min="1" max="1" width="6.7109375" bestFit="1" customWidth="1"/>
    <col min="2" max="13" width="8.42578125" bestFit="1" customWidth="1"/>
  </cols>
  <sheetData>
    <row r="1" spans="1:28" ht="18.75" x14ac:dyDescent="0.25">
      <c r="A1" s="107" t="s">
        <v>25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28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  <c r="O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18.75" x14ac:dyDescent="0.25">
      <c r="A3" s="2">
        <v>1</v>
      </c>
      <c r="B3" s="10">
        <v>738</v>
      </c>
      <c r="C3" s="10">
        <v>640</v>
      </c>
      <c r="D3" s="10">
        <v>580</v>
      </c>
      <c r="E3" s="10">
        <v>780</v>
      </c>
      <c r="F3" s="10">
        <v>782</v>
      </c>
      <c r="G3" s="10">
        <v>769</v>
      </c>
      <c r="H3" s="10">
        <v>845</v>
      </c>
      <c r="I3" s="10">
        <v>1010</v>
      </c>
      <c r="J3" s="10">
        <v>837</v>
      </c>
      <c r="K3" s="10">
        <v>582</v>
      </c>
      <c r="L3" s="10">
        <v>657</v>
      </c>
      <c r="M3" s="10">
        <v>864</v>
      </c>
      <c r="O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 ht="18.75" x14ac:dyDescent="0.25">
      <c r="A4" s="2">
        <v>2</v>
      </c>
      <c r="B4" s="10">
        <v>794</v>
      </c>
      <c r="C4" s="10">
        <v>618</v>
      </c>
      <c r="D4" s="10">
        <v>659</v>
      </c>
      <c r="E4" s="10">
        <v>742</v>
      </c>
      <c r="F4" s="10">
        <v>882</v>
      </c>
      <c r="G4" s="10">
        <v>730</v>
      </c>
      <c r="H4" s="10">
        <v>756</v>
      </c>
      <c r="I4" s="10">
        <v>986</v>
      </c>
      <c r="J4" s="10">
        <v>797</v>
      </c>
      <c r="K4" s="10">
        <v>567</v>
      </c>
      <c r="L4" s="10">
        <v>719</v>
      </c>
      <c r="M4" s="10">
        <v>727</v>
      </c>
      <c r="O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8" ht="18.75" x14ac:dyDescent="0.25">
      <c r="A5" s="2">
        <v>3</v>
      </c>
      <c r="B5" s="10">
        <v>781</v>
      </c>
      <c r="C5" s="10">
        <v>664</v>
      </c>
      <c r="D5" s="10">
        <v>707</v>
      </c>
      <c r="E5" s="10">
        <v>694</v>
      </c>
      <c r="F5" s="10">
        <v>996</v>
      </c>
      <c r="G5" s="10">
        <v>812</v>
      </c>
      <c r="H5" s="10">
        <v>779</v>
      </c>
      <c r="I5" s="10">
        <v>934</v>
      </c>
      <c r="J5" s="10">
        <v>798</v>
      </c>
      <c r="K5" s="10">
        <v>688</v>
      </c>
      <c r="L5" s="10">
        <v>764</v>
      </c>
      <c r="M5" s="10">
        <v>842</v>
      </c>
      <c r="O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18.75" x14ac:dyDescent="0.25">
      <c r="A6" s="2">
        <v>4</v>
      </c>
      <c r="B6" s="10">
        <v>759</v>
      </c>
      <c r="C6" s="10">
        <v>696</v>
      </c>
      <c r="D6" s="10">
        <v>669</v>
      </c>
      <c r="E6" s="10">
        <v>802</v>
      </c>
      <c r="F6" s="10">
        <v>867</v>
      </c>
      <c r="G6" s="10">
        <v>817</v>
      </c>
      <c r="H6" s="10">
        <v>795</v>
      </c>
      <c r="I6" s="10">
        <v>886</v>
      </c>
      <c r="J6" s="10">
        <v>784</v>
      </c>
      <c r="K6" s="10">
        <v>577</v>
      </c>
      <c r="L6" s="10">
        <v>780</v>
      </c>
      <c r="M6" s="10">
        <v>696</v>
      </c>
      <c r="O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18.75" x14ac:dyDescent="0.25">
      <c r="A7" s="2">
        <v>5</v>
      </c>
      <c r="B7" s="10">
        <v>817</v>
      </c>
      <c r="C7" s="10">
        <v>783</v>
      </c>
      <c r="D7" s="10">
        <v>746</v>
      </c>
      <c r="E7" s="10">
        <v>775</v>
      </c>
      <c r="F7" s="10">
        <v>1017</v>
      </c>
      <c r="G7" s="10">
        <v>915</v>
      </c>
      <c r="H7" s="10">
        <v>723</v>
      </c>
      <c r="I7" s="10">
        <v>897</v>
      </c>
      <c r="J7" s="10">
        <v>777</v>
      </c>
      <c r="K7" s="10">
        <v>757</v>
      </c>
      <c r="L7" s="10">
        <v>828</v>
      </c>
      <c r="M7" s="10">
        <v>718</v>
      </c>
      <c r="O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8.75" x14ac:dyDescent="0.25">
      <c r="A8" s="2">
        <v>6</v>
      </c>
      <c r="B8" s="10">
        <v>959</v>
      </c>
      <c r="C8" s="10">
        <v>731</v>
      </c>
      <c r="D8" s="10">
        <v>757</v>
      </c>
      <c r="E8" s="10">
        <v>834</v>
      </c>
      <c r="F8" s="10">
        <v>820</v>
      </c>
      <c r="G8" s="10">
        <v>829</v>
      </c>
      <c r="H8" s="10">
        <v>813</v>
      </c>
      <c r="I8" s="10">
        <v>927</v>
      </c>
      <c r="J8" s="10">
        <v>825</v>
      </c>
      <c r="K8" s="10">
        <v>722</v>
      </c>
      <c r="L8" s="10">
        <v>791</v>
      </c>
      <c r="M8" s="10">
        <v>824</v>
      </c>
      <c r="O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spans="1:28" ht="18.75" x14ac:dyDescent="0.25">
      <c r="A9" s="2">
        <v>7</v>
      </c>
      <c r="B9" s="10">
        <v>1061</v>
      </c>
      <c r="C9" s="10">
        <v>845</v>
      </c>
      <c r="D9" s="10">
        <v>789</v>
      </c>
      <c r="E9" s="10">
        <v>848</v>
      </c>
      <c r="F9" s="10">
        <v>1042</v>
      </c>
      <c r="G9" s="10">
        <v>802</v>
      </c>
      <c r="H9" s="10">
        <v>920</v>
      </c>
      <c r="I9" s="10">
        <v>947</v>
      </c>
      <c r="J9" s="10">
        <v>894</v>
      </c>
      <c r="K9" s="10">
        <v>659</v>
      </c>
      <c r="L9" s="10">
        <v>734</v>
      </c>
      <c r="M9" s="10">
        <v>872</v>
      </c>
      <c r="O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ht="18.75" x14ac:dyDescent="0.25">
      <c r="A10" s="2">
        <v>8</v>
      </c>
      <c r="B10" s="10">
        <v>1128</v>
      </c>
      <c r="C10" s="10">
        <v>896</v>
      </c>
      <c r="D10" s="10">
        <v>995</v>
      </c>
      <c r="E10" s="10">
        <v>927</v>
      </c>
      <c r="F10" s="10">
        <v>1863</v>
      </c>
      <c r="G10" s="10">
        <v>1692</v>
      </c>
      <c r="H10" s="10">
        <v>1470</v>
      </c>
      <c r="I10" s="10">
        <v>985</v>
      </c>
      <c r="J10" s="10">
        <v>823</v>
      </c>
      <c r="K10" s="10">
        <v>741</v>
      </c>
      <c r="L10" s="10">
        <v>1085</v>
      </c>
      <c r="M10" s="10">
        <v>970</v>
      </c>
      <c r="O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ht="18.75" x14ac:dyDescent="0.25">
      <c r="A11" s="2">
        <v>9</v>
      </c>
      <c r="B11" s="10">
        <v>1778</v>
      </c>
      <c r="C11" s="10">
        <v>1994</v>
      </c>
      <c r="D11" s="10">
        <v>1942</v>
      </c>
      <c r="E11" s="10">
        <v>2159</v>
      </c>
      <c r="F11" s="10">
        <v>2630</v>
      </c>
      <c r="G11" s="10">
        <v>2395</v>
      </c>
      <c r="H11" s="10">
        <v>2431</v>
      </c>
      <c r="I11" s="10">
        <v>2197</v>
      </c>
      <c r="J11" s="10">
        <v>1826</v>
      </c>
      <c r="K11" s="10">
        <v>1639</v>
      </c>
      <c r="L11" s="10">
        <v>2086</v>
      </c>
      <c r="M11" s="10">
        <v>1266</v>
      </c>
      <c r="O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ht="18.75" x14ac:dyDescent="0.25">
      <c r="A12" s="2">
        <v>10</v>
      </c>
      <c r="B12" s="10">
        <v>2151</v>
      </c>
      <c r="C12" s="10">
        <v>2078</v>
      </c>
      <c r="D12" s="10">
        <v>2356</v>
      </c>
      <c r="E12" s="10">
        <v>2374</v>
      </c>
      <c r="F12" s="10">
        <v>2335</v>
      </c>
      <c r="G12" s="10">
        <v>2227</v>
      </c>
      <c r="H12" s="10">
        <v>2489</v>
      </c>
      <c r="I12" s="10">
        <v>2008</v>
      </c>
      <c r="J12" s="10">
        <v>1886</v>
      </c>
      <c r="K12" s="10">
        <v>2453</v>
      </c>
      <c r="L12" s="10">
        <v>1753</v>
      </c>
      <c r="M12" s="10">
        <v>1349</v>
      </c>
      <c r="O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ht="18.75" x14ac:dyDescent="0.25">
      <c r="A13" s="2">
        <v>11</v>
      </c>
      <c r="B13" s="10">
        <v>1942</v>
      </c>
      <c r="C13" s="10">
        <v>2093</v>
      </c>
      <c r="D13" s="10">
        <v>2185</v>
      </c>
      <c r="E13" s="10">
        <v>2136</v>
      </c>
      <c r="F13" s="10">
        <v>2649</v>
      </c>
      <c r="G13" s="10">
        <v>2571</v>
      </c>
      <c r="H13" s="10">
        <v>2619</v>
      </c>
      <c r="I13" s="10">
        <v>2398</v>
      </c>
      <c r="J13" s="10">
        <v>2160</v>
      </c>
      <c r="K13" s="10">
        <v>1909</v>
      </c>
      <c r="L13" s="10">
        <v>1795</v>
      </c>
      <c r="M13" s="10">
        <v>1179</v>
      </c>
      <c r="O13" s="12"/>
    </row>
    <row r="14" spans="1:28" ht="18.75" x14ac:dyDescent="0.25">
      <c r="A14" s="2">
        <v>12</v>
      </c>
      <c r="B14" s="10">
        <v>1419</v>
      </c>
      <c r="C14" s="10">
        <v>1522</v>
      </c>
      <c r="D14" s="10">
        <v>1858</v>
      </c>
      <c r="E14" s="10">
        <v>1899</v>
      </c>
      <c r="F14" s="10">
        <v>2519</v>
      </c>
      <c r="G14" s="10">
        <v>2119</v>
      </c>
      <c r="H14" s="10">
        <v>2341</v>
      </c>
      <c r="I14" s="10">
        <v>2269</v>
      </c>
      <c r="J14" s="10">
        <v>1841</v>
      </c>
      <c r="K14" s="10">
        <v>1621</v>
      </c>
      <c r="L14" s="10">
        <v>1517</v>
      </c>
      <c r="M14" s="10">
        <v>812</v>
      </c>
      <c r="O14" s="12"/>
    </row>
    <row r="15" spans="1:28" ht="18.75" x14ac:dyDescent="0.25">
      <c r="A15" s="2">
        <v>13</v>
      </c>
      <c r="B15" s="10">
        <v>1272</v>
      </c>
      <c r="C15" s="10">
        <v>1455</v>
      </c>
      <c r="D15" s="10">
        <v>1722</v>
      </c>
      <c r="E15" s="10">
        <v>1453</v>
      </c>
      <c r="F15" s="10">
        <v>2387</v>
      </c>
      <c r="G15" s="10">
        <v>2060</v>
      </c>
      <c r="H15" s="10">
        <v>2195</v>
      </c>
      <c r="I15" s="10">
        <v>1788</v>
      </c>
      <c r="J15" s="10">
        <v>1646</v>
      </c>
      <c r="K15" s="10">
        <v>1706</v>
      </c>
      <c r="L15" s="10">
        <v>1418</v>
      </c>
      <c r="M15" s="10">
        <v>714</v>
      </c>
      <c r="O15" s="12"/>
    </row>
    <row r="16" spans="1:28" ht="18.75" x14ac:dyDescent="0.25">
      <c r="A16" s="2">
        <v>14</v>
      </c>
      <c r="B16" s="10">
        <v>1355</v>
      </c>
      <c r="C16" s="10">
        <v>1701</v>
      </c>
      <c r="D16" s="10">
        <v>1679</v>
      </c>
      <c r="E16" s="10">
        <v>1658</v>
      </c>
      <c r="F16" s="10">
        <v>2542</v>
      </c>
      <c r="G16" s="10">
        <v>2002</v>
      </c>
      <c r="H16" s="10">
        <v>2432</v>
      </c>
      <c r="I16" s="10">
        <v>1664</v>
      </c>
      <c r="J16" s="10">
        <v>1615</v>
      </c>
      <c r="K16" s="10">
        <v>1590</v>
      </c>
      <c r="L16" s="10">
        <v>1728</v>
      </c>
      <c r="M16" s="10">
        <v>1231</v>
      </c>
      <c r="O16" s="12"/>
    </row>
    <row r="17" spans="1:15" ht="18.75" x14ac:dyDescent="0.25">
      <c r="A17" s="2">
        <v>15</v>
      </c>
      <c r="B17" s="10">
        <v>1583</v>
      </c>
      <c r="C17" s="10">
        <v>2264</v>
      </c>
      <c r="D17" s="10">
        <v>2359</v>
      </c>
      <c r="E17" s="10">
        <v>2038</v>
      </c>
      <c r="F17" s="10">
        <v>2903</v>
      </c>
      <c r="G17" s="10">
        <v>2062</v>
      </c>
      <c r="H17" s="10">
        <v>2050</v>
      </c>
      <c r="I17" s="10">
        <v>1774</v>
      </c>
      <c r="J17" s="10">
        <v>2199</v>
      </c>
      <c r="K17" s="10">
        <v>1597</v>
      </c>
      <c r="L17" s="10">
        <v>2316</v>
      </c>
      <c r="M17" s="10">
        <v>1639</v>
      </c>
      <c r="O17" s="12"/>
    </row>
    <row r="18" spans="1:15" ht="18.75" x14ac:dyDescent="0.25">
      <c r="A18" s="2">
        <v>16</v>
      </c>
      <c r="B18" s="10">
        <v>1436</v>
      </c>
      <c r="C18" s="10">
        <v>2171</v>
      </c>
      <c r="D18" s="10">
        <v>2785</v>
      </c>
      <c r="E18" s="10">
        <v>2239</v>
      </c>
      <c r="F18" s="10">
        <v>3086</v>
      </c>
      <c r="G18" s="10">
        <v>2583</v>
      </c>
      <c r="H18" s="10">
        <v>2287</v>
      </c>
      <c r="I18" s="10">
        <v>2070</v>
      </c>
      <c r="J18" s="10">
        <v>2490</v>
      </c>
      <c r="K18" s="10">
        <v>1660</v>
      </c>
      <c r="L18" s="10">
        <v>2546</v>
      </c>
      <c r="M18" s="10">
        <v>1802</v>
      </c>
      <c r="O18" s="12"/>
    </row>
    <row r="19" spans="1:15" ht="18.75" x14ac:dyDescent="0.25">
      <c r="A19" s="2">
        <v>17</v>
      </c>
      <c r="B19" s="10">
        <v>1635</v>
      </c>
      <c r="C19" s="10">
        <v>2108</v>
      </c>
      <c r="D19" s="10">
        <v>2780</v>
      </c>
      <c r="E19" s="10">
        <v>2320</v>
      </c>
      <c r="F19" s="10">
        <v>3259</v>
      </c>
      <c r="G19" s="10">
        <v>2302</v>
      </c>
      <c r="H19" s="10">
        <v>2234</v>
      </c>
      <c r="I19" s="10">
        <v>2462</v>
      </c>
      <c r="J19" s="10">
        <v>2579</v>
      </c>
      <c r="K19" s="10">
        <v>1704</v>
      </c>
      <c r="L19" s="10">
        <v>2055</v>
      </c>
      <c r="M19" s="10">
        <v>1622</v>
      </c>
      <c r="O19" s="12"/>
    </row>
    <row r="20" spans="1:15" ht="18.75" x14ac:dyDescent="0.25">
      <c r="A20" s="2">
        <v>18</v>
      </c>
      <c r="B20" s="10">
        <v>1471</v>
      </c>
      <c r="C20" s="10">
        <v>1452</v>
      </c>
      <c r="D20" s="10">
        <v>2584</v>
      </c>
      <c r="E20" s="10">
        <v>2556</v>
      </c>
      <c r="F20" s="10">
        <v>3195</v>
      </c>
      <c r="G20" s="10">
        <v>2264</v>
      </c>
      <c r="H20" s="10">
        <v>2313</v>
      </c>
      <c r="I20" s="10">
        <v>2518</v>
      </c>
      <c r="J20" s="10">
        <v>2877</v>
      </c>
      <c r="K20" s="10">
        <v>1643</v>
      </c>
      <c r="L20" s="10">
        <v>1712</v>
      </c>
      <c r="M20" s="10">
        <v>1391</v>
      </c>
      <c r="O20" s="12"/>
    </row>
    <row r="21" spans="1:15" ht="18.75" x14ac:dyDescent="0.25">
      <c r="A21" s="2">
        <v>19</v>
      </c>
      <c r="B21" s="10">
        <v>1114</v>
      </c>
      <c r="C21" s="10">
        <v>1469</v>
      </c>
      <c r="D21" s="10">
        <v>1559</v>
      </c>
      <c r="E21" s="10">
        <v>1710</v>
      </c>
      <c r="F21" s="10">
        <v>2361</v>
      </c>
      <c r="G21" s="10">
        <v>2031</v>
      </c>
      <c r="H21" s="10">
        <v>1913</v>
      </c>
      <c r="I21" s="10">
        <v>1822</v>
      </c>
      <c r="J21" s="10">
        <v>2095</v>
      </c>
      <c r="K21" s="10">
        <v>1196</v>
      </c>
      <c r="L21" s="10">
        <v>974</v>
      </c>
      <c r="M21" s="10">
        <v>1163</v>
      </c>
      <c r="O21" s="12"/>
    </row>
    <row r="22" spans="1:15" ht="18.75" x14ac:dyDescent="0.25">
      <c r="A22" s="2">
        <v>20</v>
      </c>
      <c r="B22" s="10">
        <v>1120</v>
      </c>
      <c r="C22" s="10">
        <v>841</v>
      </c>
      <c r="D22" s="10">
        <v>938</v>
      </c>
      <c r="E22" s="10">
        <v>1401</v>
      </c>
      <c r="F22" s="10">
        <v>1650</v>
      </c>
      <c r="G22" s="10">
        <v>1419</v>
      </c>
      <c r="H22" s="10">
        <v>1296</v>
      </c>
      <c r="I22" s="10">
        <v>1539</v>
      </c>
      <c r="J22" s="10">
        <v>1451</v>
      </c>
      <c r="K22" s="10">
        <v>1345</v>
      </c>
      <c r="L22" s="10">
        <v>941</v>
      </c>
      <c r="M22" s="10">
        <v>1060</v>
      </c>
      <c r="O22" s="12"/>
    </row>
    <row r="23" spans="1:15" ht="18.75" x14ac:dyDescent="0.25">
      <c r="A23" s="2">
        <v>21</v>
      </c>
      <c r="B23" s="10">
        <v>1072</v>
      </c>
      <c r="C23" s="10">
        <v>768</v>
      </c>
      <c r="D23" s="10">
        <v>1076</v>
      </c>
      <c r="E23" s="10">
        <v>1260</v>
      </c>
      <c r="F23" s="10">
        <v>1503</v>
      </c>
      <c r="G23" s="10">
        <v>1296</v>
      </c>
      <c r="H23" s="10">
        <v>1523</v>
      </c>
      <c r="I23" s="10">
        <v>1722</v>
      </c>
      <c r="J23" s="10">
        <v>1440</v>
      </c>
      <c r="K23" s="10">
        <v>1126</v>
      </c>
      <c r="L23" s="10">
        <v>854</v>
      </c>
      <c r="M23" s="10">
        <v>1004</v>
      </c>
      <c r="O23" s="12"/>
    </row>
    <row r="24" spans="1:15" ht="18.75" x14ac:dyDescent="0.25">
      <c r="A24" s="2">
        <v>22</v>
      </c>
      <c r="B24" s="10">
        <v>972</v>
      </c>
      <c r="C24" s="10">
        <v>743</v>
      </c>
      <c r="D24" s="10">
        <v>728</v>
      </c>
      <c r="E24" s="10">
        <v>997</v>
      </c>
      <c r="F24" s="10">
        <v>1634</v>
      </c>
      <c r="G24" s="10">
        <v>1220</v>
      </c>
      <c r="H24" s="10">
        <v>1364</v>
      </c>
      <c r="I24" s="10">
        <v>1449</v>
      </c>
      <c r="J24" s="10">
        <v>1326</v>
      </c>
      <c r="K24" s="10">
        <v>984</v>
      </c>
      <c r="L24" s="10">
        <v>795</v>
      </c>
      <c r="M24" s="10">
        <v>940</v>
      </c>
      <c r="O24" s="12"/>
    </row>
    <row r="25" spans="1:15" ht="18.75" x14ac:dyDescent="0.25">
      <c r="A25" s="2">
        <v>23</v>
      </c>
      <c r="B25" s="10">
        <v>963</v>
      </c>
      <c r="C25" s="10">
        <v>651</v>
      </c>
      <c r="D25" s="10">
        <v>712</v>
      </c>
      <c r="E25" s="10">
        <v>778</v>
      </c>
      <c r="F25" s="10">
        <v>936</v>
      </c>
      <c r="G25" s="10">
        <v>1115</v>
      </c>
      <c r="H25" s="10">
        <v>1237</v>
      </c>
      <c r="I25" s="10">
        <v>1354</v>
      </c>
      <c r="J25" s="10">
        <v>1188</v>
      </c>
      <c r="K25" s="10">
        <v>909</v>
      </c>
      <c r="L25" s="10">
        <v>815</v>
      </c>
      <c r="M25" s="10">
        <v>881</v>
      </c>
      <c r="O25" s="12"/>
    </row>
    <row r="26" spans="1:15" ht="18.75" x14ac:dyDescent="0.25">
      <c r="A26" s="2">
        <v>24</v>
      </c>
      <c r="B26" s="10">
        <v>872</v>
      </c>
      <c r="C26" s="10">
        <v>581</v>
      </c>
      <c r="D26" s="10">
        <v>680</v>
      </c>
      <c r="E26" s="10">
        <v>739</v>
      </c>
      <c r="F26" s="10">
        <v>1120</v>
      </c>
      <c r="G26" s="10">
        <v>944</v>
      </c>
      <c r="H26" s="10">
        <v>1025</v>
      </c>
      <c r="I26" s="10">
        <v>1195</v>
      </c>
      <c r="J26" s="10">
        <v>1000</v>
      </c>
      <c r="K26" s="10">
        <v>736</v>
      </c>
      <c r="L26" s="10">
        <v>721</v>
      </c>
      <c r="M26" s="10">
        <v>879</v>
      </c>
    </row>
    <row r="27" spans="1:15" ht="18.75" x14ac:dyDescent="0.25">
      <c r="A27" s="2" t="s">
        <v>13</v>
      </c>
      <c r="B27" s="5">
        <v>29192</v>
      </c>
      <c r="C27" s="5">
        <v>29764</v>
      </c>
      <c r="D27" s="5">
        <v>33845</v>
      </c>
      <c r="E27" s="5">
        <v>34119</v>
      </c>
      <c r="F27" s="5">
        <v>44978</v>
      </c>
      <c r="G27" s="5">
        <v>37976</v>
      </c>
      <c r="H27" s="5">
        <v>38850</v>
      </c>
      <c r="I27" s="5">
        <v>37801</v>
      </c>
      <c r="J27" s="5">
        <v>36154</v>
      </c>
      <c r="K27" s="5">
        <v>29111</v>
      </c>
      <c r="L27" s="5">
        <v>30384</v>
      </c>
      <c r="M27" s="5">
        <v>25445</v>
      </c>
    </row>
    <row r="28" spans="1:15" x14ac:dyDescent="0.25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1:15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68BA-6CC2-4E3F-A4DC-65B433F013BB}">
  <dimension ref="A1:M28"/>
  <sheetViews>
    <sheetView zoomScale="85" zoomScaleNormal="85" workbookViewId="0">
      <selection activeCell="V22" sqref="V22"/>
    </sheetView>
  </sheetViews>
  <sheetFormatPr defaultRowHeight="15" x14ac:dyDescent="0.25"/>
  <cols>
    <col min="1" max="1" width="7.5703125" customWidth="1"/>
    <col min="2" max="13" width="8.42578125" bestFit="1" customWidth="1"/>
  </cols>
  <sheetData>
    <row r="1" spans="1:13" ht="18.75" x14ac:dyDescent="0.25">
      <c r="A1" s="107" t="s">
        <v>26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17</v>
      </c>
    </row>
    <row r="3" spans="1:13" ht="18.75" x14ac:dyDescent="0.25">
      <c r="A3" s="2">
        <v>1</v>
      </c>
      <c r="B3" s="4">
        <v>1997</v>
      </c>
      <c r="C3" s="4">
        <v>1795</v>
      </c>
      <c r="D3" s="4">
        <v>1729</v>
      </c>
      <c r="E3" s="4">
        <v>1729</v>
      </c>
      <c r="F3" s="4">
        <v>2461</v>
      </c>
      <c r="G3" s="4">
        <v>1775</v>
      </c>
      <c r="H3" s="4">
        <v>2284</v>
      </c>
      <c r="I3" s="4">
        <v>2070</v>
      </c>
      <c r="J3" s="4">
        <v>1713</v>
      </c>
      <c r="K3" s="4">
        <v>1947</v>
      </c>
      <c r="L3" s="4">
        <v>1728</v>
      </c>
      <c r="M3" s="4">
        <v>2278</v>
      </c>
    </row>
    <row r="4" spans="1:13" ht="18.75" x14ac:dyDescent="0.25">
      <c r="A4" s="2">
        <v>2</v>
      </c>
      <c r="B4" s="4">
        <v>1997</v>
      </c>
      <c r="C4" s="4">
        <v>1795</v>
      </c>
      <c r="D4" s="4">
        <v>1729</v>
      </c>
      <c r="E4" s="4">
        <v>1729</v>
      </c>
      <c r="F4" s="4">
        <v>2461</v>
      </c>
      <c r="G4" s="4">
        <v>1775</v>
      </c>
      <c r="H4" s="4">
        <v>2284</v>
      </c>
      <c r="I4" s="4">
        <v>2070</v>
      </c>
      <c r="J4" s="4">
        <v>1713</v>
      </c>
      <c r="K4" s="4">
        <v>1947</v>
      </c>
      <c r="L4" s="4">
        <v>1728</v>
      </c>
      <c r="M4" s="4">
        <v>2278</v>
      </c>
    </row>
    <row r="5" spans="1:13" ht="18.75" x14ac:dyDescent="0.25">
      <c r="A5" s="2">
        <v>3</v>
      </c>
      <c r="B5" s="4">
        <v>2722</v>
      </c>
      <c r="C5" s="4">
        <v>2649</v>
      </c>
      <c r="D5" s="4">
        <v>1916</v>
      </c>
      <c r="E5" s="4">
        <v>2187</v>
      </c>
      <c r="F5" s="4">
        <v>3001</v>
      </c>
      <c r="G5" s="4">
        <v>2193</v>
      </c>
      <c r="H5" s="4">
        <v>2541</v>
      </c>
      <c r="I5" s="4">
        <v>2131</v>
      </c>
      <c r="J5" s="4">
        <v>1572</v>
      </c>
      <c r="K5" s="4">
        <v>1803</v>
      </c>
      <c r="L5" s="4">
        <v>1963</v>
      </c>
      <c r="M5" s="4">
        <v>2886</v>
      </c>
    </row>
    <row r="6" spans="1:13" ht="18.75" x14ac:dyDescent="0.25">
      <c r="A6" s="2">
        <v>4</v>
      </c>
      <c r="B6" s="4">
        <v>2722</v>
      </c>
      <c r="C6" s="4">
        <v>2649</v>
      </c>
      <c r="D6" s="4">
        <v>1916</v>
      </c>
      <c r="E6" s="4">
        <v>2187</v>
      </c>
      <c r="F6" s="4">
        <v>3001</v>
      </c>
      <c r="G6" s="4">
        <v>2193</v>
      </c>
      <c r="H6" s="4">
        <v>2541</v>
      </c>
      <c r="I6" s="4">
        <v>2131</v>
      </c>
      <c r="J6" s="4">
        <v>1572</v>
      </c>
      <c r="K6" s="4">
        <v>1803</v>
      </c>
      <c r="L6" s="4">
        <v>1963</v>
      </c>
      <c r="M6" s="4">
        <v>2886</v>
      </c>
    </row>
    <row r="7" spans="1:13" ht="18.75" x14ac:dyDescent="0.25">
      <c r="A7" s="2">
        <v>5</v>
      </c>
      <c r="B7" s="4">
        <v>2722</v>
      </c>
      <c r="C7" s="4">
        <v>2649</v>
      </c>
      <c r="D7" s="4">
        <v>1916</v>
      </c>
      <c r="E7" s="4">
        <v>2187</v>
      </c>
      <c r="F7" s="4">
        <v>3001</v>
      </c>
      <c r="G7" s="4">
        <v>2193</v>
      </c>
      <c r="H7" s="4">
        <v>2541</v>
      </c>
      <c r="I7" s="4">
        <v>2131</v>
      </c>
      <c r="J7" s="4">
        <v>1572</v>
      </c>
      <c r="K7" s="4">
        <v>1803</v>
      </c>
      <c r="L7" s="4">
        <v>1963</v>
      </c>
      <c r="M7" s="4">
        <v>2886</v>
      </c>
    </row>
    <row r="8" spans="1:13" ht="18.75" x14ac:dyDescent="0.25">
      <c r="A8" s="2">
        <v>6</v>
      </c>
      <c r="B8" s="4">
        <v>2722</v>
      </c>
      <c r="C8" s="4">
        <v>2649</v>
      </c>
      <c r="D8" s="4">
        <v>1916</v>
      </c>
      <c r="E8" s="4">
        <v>2187</v>
      </c>
      <c r="F8" s="4">
        <v>3001</v>
      </c>
      <c r="G8" s="4">
        <v>2193</v>
      </c>
      <c r="H8" s="4">
        <v>2541</v>
      </c>
      <c r="I8" s="4">
        <v>2131</v>
      </c>
      <c r="J8" s="4">
        <v>1572</v>
      </c>
      <c r="K8" s="4">
        <v>1803</v>
      </c>
      <c r="L8" s="4">
        <v>1963</v>
      </c>
      <c r="M8" s="4">
        <v>2886</v>
      </c>
    </row>
    <row r="9" spans="1:13" ht="18.75" x14ac:dyDescent="0.25">
      <c r="A9" s="2">
        <v>7</v>
      </c>
      <c r="B9" s="4">
        <v>3701</v>
      </c>
      <c r="C9" s="4">
        <v>3452</v>
      </c>
      <c r="D9" s="4">
        <v>3519</v>
      </c>
      <c r="E9" s="4">
        <v>3372</v>
      </c>
      <c r="F9" s="4">
        <v>4907</v>
      </c>
      <c r="G9" s="4">
        <v>3304</v>
      </c>
      <c r="H9" s="4">
        <v>4102</v>
      </c>
      <c r="I9" s="4">
        <v>3258</v>
      </c>
      <c r="J9" s="4">
        <v>2509</v>
      </c>
      <c r="K9" s="4">
        <v>3051</v>
      </c>
      <c r="L9" s="4">
        <v>3178</v>
      </c>
      <c r="M9" s="4">
        <v>3278</v>
      </c>
    </row>
    <row r="10" spans="1:13" ht="18.75" x14ac:dyDescent="0.25">
      <c r="A10" s="2">
        <v>8</v>
      </c>
      <c r="B10" s="4">
        <v>3701</v>
      </c>
      <c r="C10" s="4">
        <v>3452</v>
      </c>
      <c r="D10" s="4">
        <v>3519</v>
      </c>
      <c r="E10" s="4">
        <v>3372</v>
      </c>
      <c r="F10" s="4">
        <v>4907</v>
      </c>
      <c r="G10" s="4">
        <v>3304</v>
      </c>
      <c r="H10" s="4">
        <v>4102</v>
      </c>
      <c r="I10" s="4">
        <v>3258</v>
      </c>
      <c r="J10" s="4">
        <v>2509</v>
      </c>
      <c r="K10" s="4">
        <v>3051</v>
      </c>
      <c r="L10" s="4">
        <v>3178</v>
      </c>
      <c r="M10" s="4">
        <v>3278</v>
      </c>
    </row>
    <row r="11" spans="1:13" ht="18.75" x14ac:dyDescent="0.25">
      <c r="A11" s="2">
        <v>9</v>
      </c>
      <c r="B11" s="4">
        <v>3701</v>
      </c>
      <c r="C11" s="4">
        <v>3452</v>
      </c>
      <c r="D11" s="4">
        <v>3519</v>
      </c>
      <c r="E11" s="4">
        <v>3372</v>
      </c>
      <c r="F11" s="4">
        <v>4907</v>
      </c>
      <c r="G11" s="4">
        <v>3304</v>
      </c>
      <c r="H11" s="4">
        <v>4102</v>
      </c>
      <c r="I11" s="4">
        <v>3258</v>
      </c>
      <c r="J11" s="4">
        <v>2509</v>
      </c>
      <c r="K11" s="4">
        <v>3051</v>
      </c>
      <c r="L11" s="4">
        <v>3178</v>
      </c>
      <c r="M11" s="4">
        <v>3278</v>
      </c>
    </row>
    <row r="12" spans="1:13" ht="18.75" x14ac:dyDescent="0.25">
      <c r="A12" s="2">
        <v>10</v>
      </c>
      <c r="B12" s="4">
        <v>3701</v>
      </c>
      <c r="C12" s="4">
        <v>3452</v>
      </c>
      <c r="D12" s="4">
        <v>3519</v>
      </c>
      <c r="E12" s="4">
        <v>3372</v>
      </c>
      <c r="F12" s="4">
        <v>4907</v>
      </c>
      <c r="G12" s="4">
        <v>3304</v>
      </c>
      <c r="H12" s="4">
        <v>4102</v>
      </c>
      <c r="I12" s="4">
        <v>3258</v>
      </c>
      <c r="J12" s="4">
        <v>2509</v>
      </c>
      <c r="K12" s="4">
        <v>3051</v>
      </c>
      <c r="L12" s="4">
        <v>3178</v>
      </c>
      <c r="M12" s="4">
        <v>3278</v>
      </c>
    </row>
    <row r="13" spans="1:13" ht="18.75" x14ac:dyDescent="0.25">
      <c r="A13" s="2">
        <v>11</v>
      </c>
      <c r="B13" s="4">
        <v>3330</v>
      </c>
      <c r="C13" s="4">
        <v>2732</v>
      </c>
      <c r="D13" s="4">
        <v>3251</v>
      </c>
      <c r="E13" s="4">
        <v>3381</v>
      </c>
      <c r="F13" s="4">
        <v>4984</v>
      </c>
      <c r="G13" s="4">
        <v>4167</v>
      </c>
      <c r="H13" s="4">
        <v>3980</v>
      </c>
      <c r="I13" s="4">
        <v>2962</v>
      </c>
      <c r="J13" s="4">
        <v>2655</v>
      </c>
      <c r="K13" s="4">
        <v>3383</v>
      </c>
      <c r="L13" s="4">
        <v>3162</v>
      </c>
      <c r="M13" s="4">
        <v>3392</v>
      </c>
    </row>
    <row r="14" spans="1:13" ht="18.75" x14ac:dyDescent="0.25">
      <c r="A14" s="2">
        <v>12</v>
      </c>
      <c r="B14" s="4">
        <v>3330</v>
      </c>
      <c r="C14" s="4">
        <v>2732</v>
      </c>
      <c r="D14" s="4">
        <v>3251</v>
      </c>
      <c r="E14" s="4">
        <v>3381</v>
      </c>
      <c r="F14" s="4">
        <v>4984</v>
      </c>
      <c r="G14" s="4">
        <v>4167</v>
      </c>
      <c r="H14" s="4">
        <v>3980</v>
      </c>
      <c r="I14" s="4">
        <v>2962</v>
      </c>
      <c r="J14" s="4">
        <v>2655</v>
      </c>
      <c r="K14" s="4">
        <v>3383</v>
      </c>
      <c r="L14" s="4">
        <v>3162</v>
      </c>
      <c r="M14" s="4">
        <v>3392</v>
      </c>
    </row>
    <row r="15" spans="1:13" ht="18.75" x14ac:dyDescent="0.25">
      <c r="A15" s="2">
        <v>13</v>
      </c>
      <c r="B15" s="4">
        <v>3334</v>
      </c>
      <c r="C15" s="4">
        <v>2777</v>
      </c>
      <c r="D15" s="4">
        <v>3211</v>
      </c>
      <c r="E15" s="4">
        <v>3293</v>
      </c>
      <c r="F15" s="4">
        <v>5068</v>
      </c>
      <c r="G15" s="4">
        <v>4324</v>
      </c>
      <c r="H15" s="4">
        <v>3621</v>
      </c>
      <c r="I15" s="4">
        <v>2575</v>
      </c>
      <c r="J15" s="4">
        <v>2489</v>
      </c>
      <c r="K15" s="4">
        <v>3303</v>
      </c>
      <c r="L15" s="4">
        <v>3258</v>
      </c>
      <c r="M15" s="4">
        <v>3597</v>
      </c>
    </row>
    <row r="16" spans="1:13" ht="18.75" x14ac:dyDescent="0.25">
      <c r="A16" s="2">
        <v>14</v>
      </c>
      <c r="B16" s="4">
        <v>3334</v>
      </c>
      <c r="C16" s="4">
        <v>2777</v>
      </c>
      <c r="D16" s="4">
        <v>3211</v>
      </c>
      <c r="E16" s="4">
        <v>3293</v>
      </c>
      <c r="F16" s="4">
        <v>5068</v>
      </c>
      <c r="G16" s="4">
        <v>4324</v>
      </c>
      <c r="H16" s="4">
        <v>3621</v>
      </c>
      <c r="I16" s="4">
        <v>2575</v>
      </c>
      <c r="J16" s="4">
        <v>2489</v>
      </c>
      <c r="K16" s="4">
        <v>3303</v>
      </c>
      <c r="L16" s="4">
        <v>3258</v>
      </c>
      <c r="M16" s="4">
        <v>3597</v>
      </c>
    </row>
    <row r="17" spans="1:13" ht="18.75" x14ac:dyDescent="0.25">
      <c r="A17" s="2">
        <v>15</v>
      </c>
      <c r="B17" s="4">
        <v>3397</v>
      </c>
      <c r="C17" s="4">
        <v>3512</v>
      </c>
      <c r="D17" s="4">
        <v>3651</v>
      </c>
      <c r="E17" s="4">
        <v>3067</v>
      </c>
      <c r="F17" s="4">
        <v>3864</v>
      </c>
      <c r="G17" s="4">
        <v>2752</v>
      </c>
      <c r="H17" s="4">
        <v>2528</v>
      </c>
      <c r="I17" s="4">
        <v>2336</v>
      </c>
      <c r="J17" s="4">
        <v>2299</v>
      </c>
      <c r="K17" s="4">
        <v>2462</v>
      </c>
      <c r="L17" s="4">
        <v>3113</v>
      </c>
      <c r="M17" s="4">
        <v>3856</v>
      </c>
    </row>
    <row r="18" spans="1:13" ht="18.75" x14ac:dyDescent="0.25">
      <c r="A18" s="2">
        <v>16</v>
      </c>
      <c r="B18" s="4">
        <v>3397</v>
      </c>
      <c r="C18" s="4">
        <v>3512</v>
      </c>
      <c r="D18" s="4">
        <v>3651</v>
      </c>
      <c r="E18" s="4">
        <v>3067</v>
      </c>
      <c r="F18" s="4">
        <v>3864</v>
      </c>
      <c r="G18" s="4">
        <v>2752</v>
      </c>
      <c r="H18" s="4">
        <v>2528</v>
      </c>
      <c r="I18" s="4">
        <v>2336</v>
      </c>
      <c r="J18" s="4">
        <v>2299</v>
      </c>
      <c r="K18" s="4">
        <v>2462</v>
      </c>
      <c r="L18" s="4">
        <v>3113</v>
      </c>
      <c r="M18" s="4">
        <v>3856</v>
      </c>
    </row>
    <row r="19" spans="1:13" ht="18.75" x14ac:dyDescent="0.25">
      <c r="A19" s="2">
        <v>17</v>
      </c>
      <c r="B19" s="4">
        <v>3397</v>
      </c>
      <c r="C19" s="4">
        <v>3512</v>
      </c>
      <c r="D19" s="4">
        <v>3651</v>
      </c>
      <c r="E19" s="4">
        <v>3067</v>
      </c>
      <c r="F19" s="4">
        <v>3864</v>
      </c>
      <c r="G19" s="4">
        <v>2752</v>
      </c>
      <c r="H19" s="4">
        <v>2528</v>
      </c>
      <c r="I19" s="4">
        <v>2336</v>
      </c>
      <c r="J19" s="4">
        <v>2299</v>
      </c>
      <c r="K19" s="4">
        <v>2462</v>
      </c>
      <c r="L19" s="4">
        <v>3113</v>
      </c>
      <c r="M19" s="4">
        <v>3856</v>
      </c>
    </row>
    <row r="20" spans="1:13" ht="18.75" x14ac:dyDescent="0.25">
      <c r="A20" s="2">
        <v>18</v>
      </c>
      <c r="B20" s="4">
        <v>3397</v>
      </c>
      <c r="C20" s="4">
        <v>3512</v>
      </c>
      <c r="D20" s="4">
        <v>3651</v>
      </c>
      <c r="E20" s="4">
        <v>3067</v>
      </c>
      <c r="F20" s="4">
        <v>3864</v>
      </c>
      <c r="G20" s="4">
        <v>2752</v>
      </c>
      <c r="H20" s="4">
        <v>2528</v>
      </c>
      <c r="I20" s="4">
        <v>2336</v>
      </c>
      <c r="J20" s="4">
        <v>2299</v>
      </c>
      <c r="K20" s="4">
        <v>2462</v>
      </c>
      <c r="L20" s="4">
        <v>3113</v>
      </c>
      <c r="M20" s="4">
        <v>3856</v>
      </c>
    </row>
    <row r="21" spans="1:13" ht="18.75" x14ac:dyDescent="0.25">
      <c r="A21" s="2">
        <v>19</v>
      </c>
      <c r="B21" s="4">
        <v>3589</v>
      </c>
      <c r="C21" s="4">
        <v>3324</v>
      </c>
      <c r="D21" s="4">
        <v>2746</v>
      </c>
      <c r="E21" s="4">
        <v>2696</v>
      </c>
      <c r="F21" s="4">
        <v>4225</v>
      </c>
      <c r="G21" s="4">
        <v>3672</v>
      </c>
      <c r="H21" s="4">
        <v>2637</v>
      </c>
      <c r="I21" s="4">
        <v>1913</v>
      </c>
      <c r="J21" s="4">
        <v>2339</v>
      </c>
      <c r="K21" s="4">
        <v>2612</v>
      </c>
      <c r="L21" s="4">
        <v>2582</v>
      </c>
      <c r="M21" s="4">
        <v>3620</v>
      </c>
    </row>
    <row r="22" spans="1:13" ht="18.75" x14ac:dyDescent="0.25">
      <c r="A22" s="2">
        <v>20</v>
      </c>
      <c r="B22" s="4">
        <v>3589</v>
      </c>
      <c r="C22" s="4">
        <v>3324</v>
      </c>
      <c r="D22" s="4">
        <v>2746</v>
      </c>
      <c r="E22" s="4">
        <v>2696</v>
      </c>
      <c r="F22" s="4">
        <v>4225</v>
      </c>
      <c r="G22" s="4">
        <v>3672</v>
      </c>
      <c r="H22" s="4">
        <v>2637</v>
      </c>
      <c r="I22" s="4">
        <v>1913</v>
      </c>
      <c r="J22" s="4">
        <v>2339</v>
      </c>
      <c r="K22" s="4">
        <v>2612</v>
      </c>
      <c r="L22" s="4">
        <v>2582</v>
      </c>
      <c r="M22" s="4">
        <v>3620</v>
      </c>
    </row>
    <row r="23" spans="1:13" ht="18.75" x14ac:dyDescent="0.25">
      <c r="A23" s="2">
        <v>21</v>
      </c>
      <c r="B23" s="4">
        <v>3589</v>
      </c>
      <c r="C23" s="4">
        <v>3324</v>
      </c>
      <c r="D23" s="4">
        <v>2746</v>
      </c>
      <c r="E23" s="4">
        <v>2696</v>
      </c>
      <c r="F23" s="4">
        <v>4225</v>
      </c>
      <c r="G23" s="4">
        <v>3672</v>
      </c>
      <c r="H23" s="4">
        <v>2637</v>
      </c>
      <c r="I23" s="4">
        <v>1913</v>
      </c>
      <c r="J23" s="4">
        <v>2339</v>
      </c>
      <c r="K23" s="4">
        <v>2612</v>
      </c>
      <c r="L23" s="4">
        <v>2582</v>
      </c>
      <c r="M23" s="4">
        <v>3620</v>
      </c>
    </row>
    <row r="24" spans="1:13" ht="18.75" x14ac:dyDescent="0.25">
      <c r="A24" s="2">
        <v>22</v>
      </c>
      <c r="B24" s="4">
        <v>3589</v>
      </c>
      <c r="C24" s="4">
        <v>3324</v>
      </c>
      <c r="D24" s="4">
        <v>2746</v>
      </c>
      <c r="E24" s="4">
        <v>2696</v>
      </c>
      <c r="F24" s="4">
        <v>4225</v>
      </c>
      <c r="G24" s="4">
        <v>3672</v>
      </c>
      <c r="H24" s="4">
        <v>2637</v>
      </c>
      <c r="I24" s="4">
        <v>1913</v>
      </c>
      <c r="J24" s="4">
        <v>2339</v>
      </c>
      <c r="K24" s="4">
        <v>2612</v>
      </c>
      <c r="L24" s="4">
        <v>2582</v>
      </c>
      <c r="M24" s="4">
        <v>3620</v>
      </c>
    </row>
    <row r="25" spans="1:13" ht="18.75" x14ac:dyDescent="0.25">
      <c r="A25" s="2">
        <v>23</v>
      </c>
      <c r="B25" s="4">
        <v>2479</v>
      </c>
      <c r="C25" s="4">
        <v>2155</v>
      </c>
      <c r="D25" s="4">
        <v>1900</v>
      </c>
      <c r="E25" s="4">
        <v>1756</v>
      </c>
      <c r="F25" s="4">
        <v>2688</v>
      </c>
      <c r="G25" s="4">
        <v>2218</v>
      </c>
      <c r="H25" s="4">
        <v>2114</v>
      </c>
      <c r="I25" s="4">
        <v>1846</v>
      </c>
      <c r="J25" s="4">
        <v>1710</v>
      </c>
      <c r="K25" s="4">
        <v>2218</v>
      </c>
      <c r="L25" s="4">
        <v>2122</v>
      </c>
      <c r="M25" s="4">
        <v>2282</v>
      </c>
    </row>
    <row r="26" spans="1:13" ht="18.75" x14ac:dyDescent="0.25">
      <c r="A26" s="2">
        <v>24</v>
      </c>
      <c r="B26" s="4">
        <v>2479</v>
      </c>
      <c r="C26" s="4">
        <v>2155</v>
      </c>
      <c r="D26" s="4">
        <v>1900</v>
      </c>
      <c r="E26" s="4">
        <v>1756</v>
      </c>
      <c r="F26" s="4">
        <v>2688</v>
      </c>
      <c r="G26" s="4">
        <v>2218</v>
      </c>
      <c r="H26" s="4">
        <v>2114</v>
      </c>
      <c r="I26" s="4">
        <v>1846</v>
      </c>
      <c r="J26" s="4">
        <v>1710</v>
      </c>
      <c r="K26" s="4">
        <v>2218</v>
      </c>
      <c r="L26" s="4">
        <v>2122</v>
      </c>
      <c r="M26" s="4">
        <v>2282</v>
      </c>
    </row>
    <row r="27" spans="1:13" ht="18.75" x14ac:dyDescent="0.25">
      <c r="A27" s="2" t="s">
        <v>13</v>
      </c>
      <c r="B27" s="5">
        <v>75916</v>
      </c>
      <c r="C27" s="5">
        <v>70666</v>
      </c>
      <c r="D27" s="5">
        <v>67510</v>
      </c>
      <c r="E27" s="5">
        <v>65606</v>
      </c>
      <c r="F27" s="5">
        <v>94390</v>
      </c>
      <c r="G27" s="5">
        <v>72652</v>
      </c>
      <c r="H27" s="5">
        <v>71230</v>
      </c>
      <c r="I27" s="5">
        <v>57458</v>
      </c>
      <c r="J27" s="5">
        <v>52010</v>
      </c>
      <c r="K27" s="5">
        <v>61414</v>
      </c>
      <c r="L27" s="5">
        <v>63884</v>
      </c>
      <c r="M27" s="5">
        <v>77658</v>
      </c>
    </row>
    <row r="28" spans="1:13" ht="14.45" customHeight="1" x14ac:dyDescent="0.25"/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3F26E-8B3D-4746-B12B-A2897AC0B672}">
  <dimension ref="A1:BB66"/>
  <sheetViews>
    <sheetView zoomScale="80" zoomScaleNormal="80" workbookViewId="0">
      <selection activeCell="AB38" sqref="AB38"/>
    </sheetView>
  </sheetViews>
  <sheetFormatPr defaultColWidth="10.5703125" defaultRowHeight="15" x14ac:dyDescent="0.25"/>
  <cols>
    <col min="1" max="1" width="10.85546875" style="86" customWidth="1"/>
    <col min="2" max="25" width="6" style="86" customWidth="1"/>
    <col min="27" max="27" width="14.42578125" bestFit="1" customWidth="1"/>
  </cols>
  <sheetData>
    <row r="1" spans="1:54" ht="22.5" customHeight="1" thickBot="1" x14ac:dyDescent="0.3">
      <c r="A1" s="114" t="s">
        <v>49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</row>
    <row r="2" spans="1:54" ht="24.75" customHeight="1" thickBot="1" x14ac:dyDescent="0.3">
      <c r="A2" s="115" t="s">
        <v>31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7"/>
    </row>
    <row r="3" spans="1:54" ht="15.75" thickBot="1" x14ac:dyDescent="0.3">
      <c r="A3" s="86" t="s">
        <v>50</v>
      </c>
      <c r="B3" s="119" t="s">
        <v>33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1"/>
    </row>
    <row r="4" spans="1:54" ht="15.75" thickBot="1" x14ac:dyDescent="0.3">
      <c r="A4" s="87" t="s">
        <v>32</v>
      </c>
      <c r="B4" s="88">
        <v>1</v>
      </c>
      <c r="C4" s="89">
        <v>2</v>
      </c>
      <c r="D4" s="89">
        <v>3</v>
      </c>
      <c r="E4" s="89">
        <v>4</v>
      </c>
      <c r="F4" s="89">
        <v>5</v>
      </c>
      <c r="G4" s="89">
        <v>6</v>
      </c>
      <c r="H4" s="89">
        <v>7</v>
      </c>
      <c r="I4" s="89">
        <v>8</v>
      </c>
      <c r="J4" s="89">
        <v>9</v>
      </c>
      <c r="K4" s="89">
        <v>10</v>
      </c>
      <c r="L4" s="89">
        <v>11</v>
      </c>
      <c r="M4" s="89">
        <v>12</v>
      </c>
      <c r="N4" s="89">
        <v>13</v>
      </c>
      <c r="O4" s="89">
        <v>14</v>
      </c>
      <c r="P4" s="89">
        <v>15</v>
      </c>
      <c r="Q4" s="89">
        <v>16</v>
      </c>
      <c r="R4" s="89">
        <v>17</v>
      </c>
      <c r="S4" s="89">
        <v>18</v>
      </c>
      <c r="T4" s="89">
        <v>19</v>
      </c>
      <c r="U4" s="89">
        <v>20</v>
      </c>
      <c r="V4" s="89">
        <v>21</v>
      </c>
      <c r="W4" s="89">
        <v>22</v>
      </c>
      <c r="X4" s="89">
        <v>23</v>
      </c>
      <c r="Y4" s="90">
        <v>24</v>
      </c>
    </row>
    <row r="5" spans="1:54" x14ac:dyDescent="0.25">
      <c r="A5" s="91" t="s">
        <v>34</v>
      </c>
      <c r="B5" s="92">
        <v>1.8</v>
      </c>
      <c r="C5" s="92">
        <v>1.4</v>
      </c>
      <c r="D5" s="92">
        <v>1.5</v>
      </c>
      <c r="E5" s="92">
        <v>1.5</v>
      </c>
      <c r="F5" s="92">
        <v>1.7</v>
      </c>
      <c r="G5" s="92">
        <v>1.8</v>
      </c>
      <c r="H5" s="92">
        <v>1.7</v>
      </c>
      <c r="I5" s="92">
        <v>1.7</v>
      </c>
      <c r="J5" s="92">
        <v>2.5</v>
      </c>
      <c r="K5" s="92">
        <v>2.2999999999999998</v>
      </c>
      <c r="L5" s="92">
        <v>1.8</v>
      </c>
      <c r="M5" s="92">
        <v>1.5</v>
      </c>
      <c r="N5" s="92">
        <v>1.7</v>
      </c>
      <c r="O5" s="92">
        <v>1.6</v>
      </c>
      <c r="P5" s="92">
        <v>1.7</v>
      </c>
      <c r="Q5" s="92">
        <v>1.7</v>
      </c>
      <c r="R5" s="92">
        <v>1.8</v>
      </c>
      <c r="S5" s="92">
        <v>2.1</v>
      </c>
      <c r="T5" s="92">
        <v>1.2</v>
      </c>
      <c r="U5" s="92">
        <v>1.3</v>
      </c>
      <c r="V5" s="92">
        <v>1.3</v>
      </c>
      <c r="W5" s="92">
        <v>1.3</v>
      </c>
      <c r="X5" s="92">
        <v>1.4</v>
      </c>
      <c r="Y5" s="92">
        <v>1.5</v>
      </c>
      <c r="Z5" s="76"/>
      <c r="BB5" s="76" t="e">
        <f>AVERAGE('[1]2024 Solar Adj Table'!#REF!)</f>
        <v>#REF!</v>
      </c>
    </row>
    <row r="6" spans="1:54" x14ac:dyDescent="0.25">
      <c r="A6" s="91" t="s">
        <v>35</v>
      </c>
      <c r="B6" s="92">
        <v>1.8</v>
      </c>
      <c r="C6" s="92">
        <v>1.6</v>
      </c>
      <c r="D6" s="92">
        <v>1.6</v>
      </c>
      <c r="E6" s="92">
        <v>1.7</v>
      </c>
      <c r="F6" s="92">
        <v>1.7</v>
      </c>
      <c r="G6" s="92">
        <v>1.6</v>
      </c>
      <c r="H6" s="92">
        <v>1.7</v>
      </c>
      <c r="I6" s="92">
        <v>1.5</v>
      </c>
      <c r="J6" s="92">
        <v>2.4</v>
      </c>
      <c r="K6" s="92">
        <v>1.7</v>
      </c>
      <c r="L6" s="92">
        <v>1.8</v>
      </c>
      <c r="M6" s="92">
        <v>1.6</v>
      </c>
      <c r="N6" s="92">
        <v>1.5</v>
      </c>
      <c r="O6" s="92">
        <v>1.8</v>
      </c>
      <c r="P6" s="92">
        <v>1.7</v>
      </c>
      <c r="Q6" s="92">
        <v>1.7</v>
      </c>
      <c r="R6" s="92">
        <v>1.8</v>
      </c>
      <c r="S6" s="92">
        <v>2</v>
      </c>
      <c r="T6" s="92">
        <v>1.6</v>
      </c>
      <c r="U6" s="92">
        <v>1.4</v>
      </c>
      <c r="V6" s="92">
        <v>1.5</v>
      </c>
      <c r="W6" s="92">
        <v>1.5</v>
      </c>
      <c r="X6" s="92">
        <v>1.6</v>
      </c>
      <c r="Y6" s="92">
        <v>1.7</v>
      </c>
      <c r="Z6" s="76"/>
      <c r="BB6" s="76" t="e">
        <f>AVERAGE('[1]2024 Solar Adj Table'!#REF!)</f>
        <v>#REF!</v>
      </c>
    </row>
    <row r="7" spans="1:54" x14ac:dyDescent="0.25">
      <c r="A7" s="91" t="s">
        <v>36</v>
      </c>
      <c r="B7" s="92">
        <v>1.9</v>
      </c>
      <c r="C7" s="92">
        <v>1.7</v>
      </c>
      <c r="D7" s="92">
        <v>1.7</v>
      </c>
      <c r="E7" s="92">
        <v>1.9</v>
      </c>
      <c r="F7" s="92">
        <v>1.8</v>
      </c>
      <c r="G7" s="92">
        <v>1.9</v>
      </c>
      <c r="H7" s="92">
        <v>1.8</v>
      </c>
      <c r="I7" s="92">
        <v>1.9</v>
      </c>
      <c r="J7" s="92">
        <v>2.9</v>
      </c>
      <c r="K7" s="92">
        <v>2.1</v>
      </c>
      <c r="L7" s="92">
        <v>1.9</v>
      </c>
      <c r="M7" s="92">
        <v>2.1</v>
      </c>
      <c r="N7" s="92">
        <v>2.1</v>
      </c>
      <c r="O7" s="92">
        <v>2</v>
      </c>
      <c r="P7" s="92">
        <v>2.1</v>
      </c>
      <c r="Q7" s="92">
        <v>2</v>
      </c>
      <c r="R7" s="92">
        <v>2.2000000000000002</v>
      </c>
      <c r="S7" s="92">
        <v>2.2000000000000002</v>
      </c>
      <c r="T7" s="92">
        <v>2.2999999999999998</v>
      </c>
      <c r="U7" s="92">
        <v>1.9</v>
      </c>
      <c r="V7" s="92">
        <v>1.6</v>
      </c>
      <c r="W7" s="92">
        <v>1.7</v>
      </c>
      <c r="X7" s="92">
        <v>1.8</v>
      </c>
      <c r="Y7" s="92">
        <v>1.8</v>
      </c>
      <c r="Z7" s="76"/>
      <c r="BB7" s="76" t="e">
        <f>AVERAGE('[1]2024 Solar Adj Table'!#REF!)</f>
        <v>#REF!</v>
      </c>
    </row>
    <row r="8" spans="1:54" x14ac:dyDescent="0.25">
      <c r="A8" s="91" t="s">
        <v>37</v>
      </c>
      <c r="B8" s="92">
        <v>1.9</v>
      </c>
      <c r="C8" s="92">
        <v>1.9</v>
      </c>
      <c r="D8" s="92">
        <v>1.8</v>
      </c>
      <c r="E8" s="92">
        <v>1.8</v>
      </c>
      <c r="F8" s="92">
        <v>1.7</v>
      </c>
      <c r="G8" s="92">
        <v>1.9</v>
      </c>
      <c r="H8" s="92">
        <v>1.8</v>
      </c>
      <c r="I8" s="92">
        <v>2</v>
      </c>
      <c r="J8" s="92">
        <v>2.6</v>
      </c>
      <c r="K8" s="92">
        <v>1.9</v>
      </c>
      <c r="L8" s="92">
        <v>2.2000000000000002</v>
      </c>
      <c r="M8" s="92">
        <v>2.2999999999999998</v>
      </c>
      <c r="N8" s="92">
        <v>2.2000000000000002</v>
      </c>
      <c r="O8" s="92">
        <v>2.2000000000000002</v>
      </c>
      <c r="P8" s="92">
        <v>2.2999999999999998</v>
      </c>
      <c r="Q8" s="92">
        <v>2.2999999999999998</v>
      </c>
      <c r="R8" s="92">
        <v>1.9</v>
      </c>
      <c r="S8" s="92">
        <v>2.1</v>
      </c>
      <c r="T8" s="92">
        <v>2.2999999999999998</v>
      </c>
      <c r="U8" s="92">
        <v>2.2999999999999998</v>
      </c>
      <c r="V8" s="92">
        <v>1.7</v>
      </c>
      <c r="W8" s="92">
        <v>1.9</v>
      </c>
      <c r="X8" s="92">
        <v>1.7</v>
      </c>
      <c r="Y8" s="92">
        <v>1.9</v>
      </c>
      <c r="Z8" s="76"/>
      <c r="BB8" s="76" t="e">
        <f>AVERAGE('[1]2024 Solar Adj Table'!#REF!)</f>
        <v>#REF!</v>
      </c>
    </row>
    <row r="9" spans="1:54" x14ac:dyDescent="0.25">
      <c r="A9" s="91" t="s">
        <v>5</v>
      </c>
      <c r="B9" s="92">
        <v>1.9</v>
      </c>
      <c r="C9" s="92">
        <v>2.1</v>
      </c>
      <c r="D9" s="92">
        <v>1.8</v>
      </c>
      <c r="E9" s="92">
        <v>1.7</v>
      </c>
      <c r="F9" s="92">
        <v>1.8</v>
      </c>
      <c r="G9" s="92">
        <v>1.8</v>
      </c>
      <c r="H9" s="92">
        <v>2</v>
      </c>
      <c r="I9" s="92">
        <v>2.1</v>
      </c>
      <c r="J9" s="92">
        <v>2</v>
      </c>
      <c r="K9" s="92">
        <v>1.7</v>
      </c>
      <c r="L9" s="92">
        <v>2.1</v>
      </c>
      <c r="M9" s="92">
        <v>1.9</v>
      </c>
      <c r="N9" s="92">
        <v>1.7</v>
      </c>
      <c r="O9" s="92">
        <v>1.8</v>
      </c>
      <c r="P9" s="92">
        <v>1.8</v>
      </c>
      <c r="Q9" s="92">
        <v>1.9</v>
      </c>
      <c r="R9" s="92">
        <v>2</v>
      </c>
      <c r="S9" s="92">
        <v>1.9</v>
      </c>
      <c r="T9" s="92">
        <v>2</v>
      </c>
      <c r="U9" s="92">
        <v>2.1</v>
      </c>
      <c r="V9" s="92">
        <v>2</v>
      </c>
      <c r="W9" s="92">
        <v>1.7</v>
      </c>
      <c r="X9" s="92">
        <v>2</v>
      </c>
      <c r="Y9" s="92">
        <v>2</v>
      </c>
      <c r="Z9" s="76"/>
      <c r="BB9" s="76" t="e">
        <f>AVERAGE('[1]2024 Solar Adj Table'!#REF!)</f>
        <v>#REF!</v>
      </c>
    </row>
    <row r="10" spans="1:54" x14ac:dyDescent="0.25">
      <c r="A10" s="91" t="s">
        <v>38</v>
      </c>
      <c r="B10" s="92">
        <v>1.8</v>
      </c>
      <c r="C10" s="92">
        <v>1.6</v>
      </c>
      <c r="D10" s="92">
        <v>1.8</v>
      </c>
      <c r="E10" s="92">
        <v>1.7</v>
      </c>
      <c r="F10" s="92">
        <v>1.5</v>
      </c>
      <c r="G10" s="92">
        <v>1.5</v>
      </c>
      <c r="H10" s="92">
        <v>1.7</v>
      </c>
      <c r="I10" s="92">
        <v>2.2999999999999998</v>
      </c>
      <c r="J10" s="92">
        <v>1.4</v>
      </c>
      <c r="K10" s="92">
        <v>1.4</v>
      </c>
      <c r="L10" s="92">
        <v>1.6</v>
      </c>
      <c r="M10" s="92">
        <v>1.7</v>
      </c>
      <c r="N10" s="92">
        <v>1.5</v>
      </c>
      <c r="O10" s="92">
        <v>1.7</v>
      </c>
      <c r="P10" s="92">
        <v>1.4</v>
      </c>
      <c r="Q10" s="92">
        <v>1.5</v>
      </c>
      <c r="R10" s="92">
        <v>1.6</v>
      </c>
      <c r="S10" s="92">
        <v>1.7</v>
      </c>
      <c r="T10" s="92">
        <v>1.8</v>
      </c>
      <c r="U10" s="92">
        <v>1.8</v>
      </c>
      <c r="V10" s="92">
        <v>1.6</v>
      </c>
      <c r="W10" s="92">
        <v>1.5</v>
      </c>
      <c r="X10" s="92">
        <v>1.5</v>
      </c>
      <c r="Y10" s="92">
        <v>1.7</v>
      </c>
      <c r="Z10" s="76"/>
      <c r="BB10" s="76" t="e">
        <f>AVERAGE('[1]2024 Solar Adj Table'!#REF!)</f>
        <v>#REF!</v>
      </c>
    </row>
    <row r="11" spans="1:54" x14ac:dyDescent="0.25">
      <c r="A11" s="91" t="s">
        <v>39</v>
      </c>
      <c r="B11" s="92">
        <v>1.7</v>
      </c>
      <c r="C11" s="92">
        <v>1.6</v>
      </c>
      <c r="D11" s="92">
        <v>1.8</v>
      </c>
      <c r="E11" s="92">
        <v>1.6</v>
      </c>
      <c r="F11" s="92">
        <v>1.7</v>
      </c>
      <c r="G11" s="92">
        <v>1.5</v>
      </c>
      <c r="H11" s="92">
        <v>1.6</v>
      </c>
      <c r="I11" s="92">
        <v>2.2000000000000002</v>
      </c>
      <c r="J11" s="92">
        <v>1.8</v>
      </c>
      <c r="K11" s="92">
        <v>1.6</v>
      </c>
      <c r="L11" s="92">
        <v>1.8</v>
      </c>
      <c r="M11" s="92">
        <v>1.6</v>
      </c>
      <c r="N11" s="92">
        <v>1.4</v>
      </c>
      <c r="O11" s="92">
        <v>1.4</v>
      </c>
      <c r="P11" s="92">
        <v>1.6</v>
      </c>
      <c r="Q11" s="92">
        <v>1.6</v>
      </c>
      <c r="R11" s="92">
        <v>1.7</v>
      </c>
      <c r="S11" s="92">
        <v>1.7</v>
      </c>
      <c r="T11" s="92">
        <v>1.8</v>
      </c>
      <c r="U11" s="92">
        <v>1.6</v>
      </c>
      <c r="V11" s="92">
        <v>1.7</v>
      </c>
      <c r="W11" s="92">
        <v>1.3</v>
      </c>
      <c r="X11" s="92">
        <v>1.5</v>
      </c>
      <c r="Y11" s="92">
        <v>1.5</v>
      </c>
      <c r="Z11" s="76"/>
      <c r="BB11" s="76" t="e">
        <f>AVERAGE('[1]2024 Solar Adj Table'!#REF!)</f>
        <v>#REF!</v>
      </c>
    </row>
    <row r="12" spans="1:54" x14ac:dyDescent="0.25">
      <c r="A12" s="91" t="s">
        <v>40</v>
      </c>
      <c r="B12" s="92">
        <v>1.6</v>
      </c>
      <c r="C12" s="92">
        <v>1.4</v>
      </c>
      <c r="D12" s="92">
        <v>1.3</v>
      </c>
      <c r="E12" s="92">
        <v>1.4</v>
      </c>
      <c r="F12" s="92">
        <v>1.3</v>
      </c>
      <c r="G12" s="92">
        <v>1.4</v>
      </c>
      <c r="H12" s="92">
        <v>1.1000000000000001</v>
      </c>
      <c r="I12" s="92">
        <v>1.5</v>
      </c>
      <c r="J12" s="92">
        <v>1.7</v>
      </c>
      <c r="K12" s="92">
        <v>1.3</v>
      </c>
      <c r="L12" s="92">
        <v>1.6</v>
      </c>
      <c r="M12" s="92">
        <v>1.5</v>
      </c>
      <c r="N12" s="92">
        <v>1.3</v>
      </c>
      <c r="O12" s="92">
        <v>1.5</v>
      </c>
      <c r="P12" s="92">
        <v>1.7</v>
      </c>
      <c r="Q12" s="92">
        <v>1.7</v>
      </c>
      <c r="R12" s="92">
        <v>1.8</v>
      </c>
      <c r="S12" s="92">
        <v>1.8</v>
      </c>
      <c r="T12" s="92">
        <v>1.9</v>
      </c>
      <c r="U12" s="92">
        <v>1.9</v>
      </c>
      <c r="V12" s="92">
        <v>1.4</v>
      </c>
      <c r="W12" s="92">
        <v>1.3</v>
      </c>
      <c r="X12" s="92">
        <v>1.3</v>
      </c>
      <c r="Y12" s="92">
        <v>1.4</v>
      </c>
      <c r="Z12" s="76"/>
      <c r="BB12" s="76" t="e">
        <f>AVERAGE('[1]2024 Solar Adj Table'!#REF!)</f>
        <v>#REF!</v>
      </c>
    </row>
    <row r="13" spans="1:54" x14ac:dyDescent="0.25">
      <c r="A13" s="91" t="s">
        <v>41</v>
      </c>
      <c r="B13" s="92">
        <v>1.4</v>
      </c>
      <c r="C13" s="92">
        <v>1.6</v>
      </c>
      <c r="D13" s="92">
        <v>1.4</v>
      </c>
      <c r="E13" s="92">
        <v>1.5</v>
      </c>
      <c r="F13" s="92">
        <v>1.5</v>
      </c>
      <c r="G13" s="92">
        <v>1.4</v>
      </c>
      <c r="H13" s="92">
        <v>1.3</v>
      </c>
      <c r="I13" s="92">
        <v>1.4</v>
      </c>
      <c r="J13" s="92">
        <v>2.6</v>
      </c>
      <c r="K13" s="92">
        <v>1.3</v>
      </c>
      <c r="L13" s="92">
        <v>1.4</v>
      </c>
      <c r="M13" s="92">
        <v>1.4</v>
      </c>
      <c r="N13" s="92">
        <v>1.3</v>
      </c>
      <c r="O13" s="92">
        <v>1.3</v>
      </c>
      <c r="P13" s="92">
        <v>1.4</v>
      </c>
      <c r="Q13" s="92">
        <v>1.4</v>
      </c>
      <c r="R13" s="92">
        <v>1.4</v>
      </c>
      <c r="S13" s="92">
        <v>1.7</v>
      </c>
      <c r="T13" s="92">
        <v>1.5</v>
      </c>
      <c r="U13" s="92">
        <v>1.3</v>
      </c>
      <c r="V13" s="92">
        <v>0.9</v>
      </c>
      <c r="W13" s="92">
        <v>1.3</v>
      </c>
      <c r="X13" s="92">
        <v>1.4</v>
      </c>
      <c r="Y13" s="92">
        <v>1.5</v>
      </c>
      <c r="Z13" s="76"/>
      <c r="BB13" s="76" t="e">
        <f>AVERAGE('[1]2024 Solar Adj Table'!#REF!)</f>
        <v>#REF!</v>
      </c>
    </row>
    <row r="14" spans="1:54" x14ac:dyDescent="0.25">
      <c r="A14" s="91" t="s">
        <v>42</v>
      </c>
      <c r="B14" s="92">
        <v>1.4</v>
      </c>
      <c r="C14" s="92">
        <v>1.4</v>
      </c>
      <c r="D14" s="92">
        <v>1.3</v>
      </c>
      <c r="E14" s="92">
        <v>1.4</v>
      </c>
      <c r="F14" s="92">
        <v>1.3</v>
      </c>
      <c r="G14" s="92">
        <v>1.4</v>
      </c>
      <c r="H14" s="92">
        <v>1.5</v>
      </c>
      <c r="I14" s="92">
        <v>1.3</v>
      </c>
      <c r="J14" s="92">
        <v>2</v>
      </c>
      <c r="K14" s="92">
        <v>2.2000000000000002</v>
      </c>
      <c r="L14" s="92">
        <v>1.4</v>
      </c>
      <c r="M14" s="92">
        <v>1.5</v>
      </c>
      <c r="N14" s="92">
        <v>1.5</v>
      </c>
      <c r="O14" s="92">
        <v>1.5</v>
      </c>
      <c r="P14" s="92">
        <v>1.6</v>
      </c>
      <c r="Q14" s="92">
        <v>1.5</v>
      </c>
      <c r="R14" s="92">
        <v>1.7</v>
      </c>
      <c r="S14" s="92">
        <v>1.6</v>
      </c>
      <c r="T14" s="92">
        <v>1.6</v>
      </c>
      <c r="U14" s="92">
        <v>1.1000000000000001</v>
      </c>
      <c r="V14" s="92">
        <v>1.2</v>
      </c>
      <c r="W14" s="92">
        <v>1.2</v>
      </c>
      <c r="X14" s="92">
        <v>1.4</v>
      </c>
      <c r="Y14" s="92">
        <v>1.5</v>
      </c>
      <c r="Z14" s="76"/>
      <c r="BB14" s="76" t="e">
        <f>AVERAGE('[1]2024 Solar Adj Table'!#REF!)</f>
        <v>#REF!</v>
      </c>
    </row>
    <row r="15" spans="1:54" x14ac:dyDescent="0.25">
      <c r="A15" s="91" t="s">
        <v>43</v>
      </c>
      <c r="B15" s="92">
        <v>1.4</v>
      </c>
      <c r="C15" s="92">
        <v>1.5</v>
      </c>
      <c r="D15" s="92">
        <v>1.6</v>
      </c>
      <c r="E15" s="92">
        <v>1.4</v>
      </c>
      <c r="F15" s="92">
        <v>1.6</v>
      </c>
      <c r="G15" s="92">
        <v>1.5</v>
      </c>
      <c r="H15" s="92">
        <v>1.5</v>
      </c>
      <c r="I15" s="92">
        <v>1.5</v>
      </c>
      <c r="J15" s="92">
        <v>2.4</v>
      </c>
      <c r="K15" s="92">
        <v>1.8</v>
      </c>
      <c r="L15" s="92">
        <v>1.5</v>
      </c>
      <c r="M15" s="92">
        <v>1.5</v>
      </c>
      <c r="N15" s="92">
        <v>1.6</v>
      </c>
      <c r="O15" s="92">
        <v>1.5</v>
      </c>
      <c r="P15" s="92">
        <v>1.5</v>
      </c>
      <c r="Q15" s="92">
        <v>1.5</v>
      </c>
      <c r="R15" s="92">
        <v>1.8</v>
      </c>
      <c r="S15" s="92">
        <v>1.4</v>
      </c>
      <c r="T15" s="92">
        <v>1.1000000000000001</v>
      </c>
      <c r="U15" s="92">
        <v>1.2</v>
      </c>
      <c r="V15" s="92">
        <v>1.2</v>
      </c>
      <c r="W15" s="92">
        <v>1.4</v>
      </c>
      <c r="X15" s="92">
        <v>1.2</v>
      </c>
      <c r="Y15" s="92">
        <v>1.5</v>
      </c>
      <c r="Z15" s="76"/>
      <c r="BB15" s="76" t="e">
        <f>AVERAGE('[1]2024 Solar Adj Table'!#REF!)</f>
        <v>#REF!</v>
      </c>
    </row>
    <row r="16" spans="1:54" ht="15.75" thickBot="1" x14ac:dyDescent="0.3">
      <c r="A16" s="93" t="s">
        <v>44</v>
      </c>
      <c r="B16" s="92">
        <v>1.4</v>
      </c>
      <c r="C16" s="92">
        <v>1.4</v>
      </c>
      <c r="D16" s="92">
        <v>1.5</v>
      </c>
      <c r="E16" s="92">
        <v>1.6</v>
      </c>
      <c r="F16" s="92">
        <v>1.6</v>
      </c>
      <c r="G16" s="92">
        <v>1.4</v>
      </c>
      <c r="H16" s="92">
        <v>1.6</v>
      </c>
      <c r="I16" s="92">
        <v>1.6</v>
      </c>
      <c r="J16" s="92">
        <v>2.2000000000000002</v>
      </c>
      <c r="K16" s="92">
        <v>1.9</v>
      </c>
      <c r="L16" s="92">
        <v>1.4</v>
      </c>
      <c r="M16" s="92">
        <v>1.4</v>
      </c>
      <c r="N16" s="92">
        <v>1.5</v>
      </c>
      <c r="O16" s="92">
        <v>1.5</v>
      </c>
      <c r="P16" s="92">
        <v>1.4</v>
      </c>
      <c r="Q16" s="92">
        <v>1.6</v>
      </c>
      <c r="R16" s="92">
        <v>2</v>
      </c>
      <c r="S16" s="92">
        <v>1.4</v>
      </c>
      <c r="T16" s="92">
        <v>1.1000000000000001</v>
      </c>
      <c r="U16" s="92">
        <v>1.1000000000000001</v>
      </c>
      <c r="V16" s="92">
        <v>1.3</v>
      </c>
      <c r="W16" s="92">
        <v>1.6</v>
      </c>
      <c r="X16" s="92">
        <v>1.4</v>
      </c>
      <c r="Y16" s="92">
        <v>1.6</v>
      </c>
      <c r="Z16" s="76"/>
      <c r="BB16" s="76" t="e">
        <f>AVERAGE('[1]2024 Solar Adj Table'!#REF!)</f>
        <v>#REF!</v>
      </c>
    </row>
    <row r="17" spans="1:25" ht="30" customHeight="1" thickBot="1" x14ac:dyDescent="0.3"/>
    <row r="18" spans="1:25" ht="29.25" customHeight="1" thickBot="1" x14ac:dyDescent="0.3">
      <c r="A18" s="115" t="s">
        <v>31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7"/>
    </row>
    <row r="19" spans="1:25" ht="15.75" thickBot="1" x14ac:dyDescent="0.3">
      <c r="A19" s="86" t="s">
        <v>51</v>
      </c>
      <c r="B19" s="119" t="s">
        <v>33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1"/>
    </row>
    <row r="20" spans="1:25" ht="15.75" thickBot="1" x14ac:dyDescent="0.3">
      <c r="A20" s="87" t="s">
        <v>32</v>
      </c>
      <c r="B20" s="88">
        <v>1</v>
      </c>
      <c r="C20" s="89">
        <v>2</v>
      </c>
      <c r="D20" s="89">
        <v>3</v>
      </c>
      <c r="E20" s="89">
        <v>4</v>
      </c>
      <c r="F20" s="89">
        <v>5</v>
      </c>
      <c r="G20" s="89">
        <v>6</v>
      </c>
      <c r="H20" s="89">
        <v>7</v>
      </c>
      <c r="I20" s="89">
        <v>8</v>
      </c>
      <c r="J20" s="89">
        <v>9</v>
      </c>
      <c r="K20" s="89">
        <v>10</v>
      </c>
      <c r="L20" s="89">
        <v>11</v>
      </c>
      <c r="M20" s="89">
        <v>12</v>
      </c>
      <c r="N20" s="89">
        <v>13</v>
      </c>
      <c r="O20" s="89">
        <v>14</v>
      </c>
      <c r="P20" s="89">
        <v>15</v>
      </c>
      <c r="Q20" s="89">
        <v>16</v>
      </c>
      <c r="R20" s="89">
        <v>17</v>
      </c>
      <c r="S20" s="89">
        <v>18</v>
      </c>
      <c r="T20" s="89">
        <v>19</v>
      </c>
      <c r="U20" s="89">
        <v>20</v>
      </c>
      <c r="V20" s="89">
        <v>21</v>
      </c>
      <c r="W20" s="89">
        <v>22</v>
      </c>
      <c r="X20" s="89">
        <v>23</v>
      </c>
      <c r="Y20" s="90">
        <v>24</v>
      </c>
    </row>
    <row r="21" spans="1:25" x14ac:dyDescent="0.25">
      <c r="A21" s="91" t="s">
        <v>34</v>
      </c>
      <c r="B21" s="92">
        <v>1.6</v>
      </c>
      <c r="C21" s="92">
        <v>1.5</v>
      </c>
      <c r="D21" s="92">
        <v>1.4</v>
      </c>
      <c r="E21" s="92">
        <v>1.4</v>
      </c>
      <c r="F21" s="92">
        <v>1.7</v>
      </c>
      <c r="G21" s="92">
        <v>1.7</v>
      </c>
      <c r="H21" s="92">
        <v>1.8</v>
      </c>
      <c r="I21" s="92">
        <v>1.4</v>
      </c>
      <c r="J21" s="92">
        <v>1.4</v>
      </c>
      <c r="K21" s="92">
        <v>1.7</v>
      </c>
      <c r="L21" s="92">
        <v>1.8</v>
      </c>
      <c r="M21" s="92">
        <v>1.7</v>
      </c>
      <c r="N21" s="92">
        <v>1.6</v>
      </c>
      <c r="O21" s="92">
        <v>1.4</v>
      </c>
      <c r="P21" s="92">
        <v>1.5</v>
      </c>
      <c r="Q21" s="92">
        <v>1.4</v>
      </c>
      <c r="R21" s="92">
        <v>1.4</v>
      </c>
      <c r="S21" s="92">
        <v>1.7</v>
      </c>
      <c r="T21" s="92">
        <v>2.2000000000000002</v>
      </c>
      <c r="U21" s="92">
        <v>2</v>
      </c>
      <c r="V21" s="92">
        <v>1.6</v>
      </c>
      <c r="W21" s="92">
        <v>1.8</v>
      </c>
      <c r="X21" s="92">
        <v>1.6</v>
      </c>
      <c r="Y21" s="92">
        <v>1.5</v>
      </c>
    </row>
    <row r="22" spans="1:25" x14ac:dyDescent="0.25">
      <c r="A22" s="91" t="s">
        <v>35</v>
      </c>
      <c r="B22" s="92">
        <v>1.6</v>
      </c>
      <c r="C22" s="92">
        <v>1.5</v>
      </c>
      <c r="D22" s="92">
        <v>1.4</v>
      </c>
      <c r="E22" s="92">
        <v>1.4</v>
      </c>
      <c r="F22" s="92">
        <v>1.5</v>
      </c>
      <c r="G22" s="92">
        <v>1.5</v>
      </c>
      <c r="H22" s="92">
        <v>1.6</v>
      </c>
      <c r="I22" s="92">
        <v>1.4</v>
      </c>
      <c r="J22" s="92">
        <v>1.5</v>
      </c>
      <c r="K22" s="92">
        <v>1.7</v>
      </c>
      <c r="L22" s="92">
        <v>1.7</v>
      </c>
      <c r="M22" s="92">
        <v>1.8</v>
      </c>
      <c r="N22" s="92">
        <v>2</v>
      </c>
      <c r="O22" s="92">
        <v>1.8</v>
      </c>
      <c r="P22" s="92">
        <v>1.8</v>
      </c>
      <c r="Q22" s="92">
        <v>1.8</v>
      </c>
      <c r="R22" s="92">
        <v>1.7</v>
      </c>
      <c r="S22" s="92">
        <v>1.7</v>
      </c>
      <c r="T22" s="92">
        <v>2.4</v>
      </c>
      <c r="U22" s="92">
        <v>2.2999999999999998</v>
      </c>
      <c r="V22" s="92">
        <v>1.7</v>
      </c>
      <c r="W22" s="92">
        <v>1.6</v>
      </c>
      <c r="X22" s="92">
        <v>1.6</v>
      </c>
      <c r="Y22" s="92">
        <v>1.5</v>
      </c>
    </row>
    <row r="23" spans="1:25" x14ac:dyDescent="0.25">
      <c r="A23" s="91" t="s">
        <v>36</v>
      </c>
      <c r="B23" s="92">
        <v>1.6</v>
      </c>
      <c r="C23" s="92">
        <v>1.6</v>
      </c>
      <c r="D23" s="92">
        <v>1.4</v>
      </c>
      <c r="E23" s="92">
        <v>1.6</v>
      </c>
      <c r="F23" s="92">
        <v>1.7</v>
      </c>
      <c r="G23" s="92">
        <v>1.9</v>
      </c>
      <c r="H23" s="92">
        <v>1.8</v>
      </c>
      <c r="I23" s="92">
        <v>1.5</v>
      </c>
      <c r="J23" s="92">
        <v>1.9</v>
      </c>
      <c r="K23" s="92">
        <v>2.2999999999999998</v>
      </c>
      <c r="L23" s="92">
        <v>2</v>
      </c>
      <c r="M23" s="92">
        <v>1.8</v>
      </c>
      <c r="N23" s="92">
        <v>1.9</v>
      </c>
      <c r="O23" s="92">
        <v>2.1</v>
      </c>
      <c r="P23" s="92">
        <v>2.2000000000000002</v>
      </c>
      <c r="Q23" s="92">
        <v>2.2000000000000002</v>
      </c>
      <c r="R23" s="92">
        <v>2.2000000000000002</v>
      </c>
      <c r="S23" s="92">
        <v>1.9</v>
      </c>
      <c r="T23" s="92">
        <v>2.2000000000000002</v>
      </c>
      <c r="U23" s="92">
        <v>2.5</v>
      </c>
      <c r="V23" s="92">
        <v>2.5</v>
      </c>
      <c r="W23" s="92">
        <v>2.1</v>
      </c>
      <c r="X23" s="92">
        <v>2</v>
      </c>
      <c r="Y23" s="92">
        <v>1.8</v>
      </c>
    </row>
    <row r="24" spans="1:25" x14ac:dyDescent="0.25">
      <c r="A24" s="91" t="s">
        <v>37</v>
      </c>
      <c r="B24" s="92">
        <v>1.8</v>
      </c>
      <c r="C24" s="92">
        <v>1.7</v>
      </c>
      <c r="D24" s="92">
        <v>1.7</v>
      </c>
      <c r="E24" s="92">
        <v>1.6</v>
      </c>
      <c r="F24" s="92">
        <v>1.6</v>
      </c>
      <c r="G24" s="92">
        <v>1.7</v>
      </c>
      <c r="H24" s="92">
        <v>1.7</v>
      </c>
      <c r="I24" s="92">
        <v>1.6</v>
      </c>
      <c r="J24" s="92">
        <v>2.1</v>
      </c>
      <c r="K24" s="92">
        <v>2.6</v>
      </c>
      <c r="L24" s="92">
        <v>1.9</v>
      </c>
      <c r="M24" s="92">
        <v>1.8</v>
      </c>
      <c r="N24" s="92">
        <v>1.8</v>
      </c>
      <c r="O24" s="92">
        <v>2.2000000000000002</v>
      </c>
      <c r="P24" s="92">
        <v>2.2000000000000002</v>
      </c>
      <c r="Q24" s="92">
        <v>2.5</v>
      </c>
      <c r="R24" s="92">
        <v>2.2999999999999998</v>
      </c>
      <c r="S24" s="92">
        <v>2.5</v>
      </c>
      <c r="T24" s="92">
        <v>2.1</v>
      </c>
      <c r="U24" s="92">
        <v>2.2999999999999998</v>
      </c>
      <c r="V24" s="92">
        <v>2.9</v>
      </c>
      <c r="W24" s="92">
        <v>2.8</v>
      </c>
      <c r="X24" s="92">
        <v>2.2000000000000002</v>
      </c>
      <c r="Y24" s="92">
        <v>2</v>
      </c>
    </row>
    <row r="25" spans="1:25" x14ac:dyDescent="0.25">
      <c r="A25" s="91" t="s">
        <v>5</v>
      </c>
      <c r="B25" s="92">
        <v>2.2000000000000002</v>
      </c>
      <c r="C25" s="92">
        <v>1.9</v>
      </c>
      <c r="D25" s="92">
        <v>1.6</v>
      </c>
      <c r="E25" s="92">
        <v>1.6</v>
      </c>
      <c r="F25" s="92">
        <v>1.6</v>
      </c>
      <c r="G25" s="92">
        <v>1.9</v>
      </c>
      <c r="H25" s="92">
        <v>2</v>
      </c>
      <c r="I25" s="92">
        <v>1.6</v>
      </c>
      <c r="J25" s="92">
        <v>2.2000000000000002</v>
      </c>
      <c r="K25" s="92">
        <v>1.9</v>
      </c>
      <c r="L25" s="92">
        <v>1.8</v>
      </c>
      <c r="M25" s="92">
        <v>1.7</v>
      </c>
      <c r="N25" s="92">
        <v>1.6</v>
      </c>
      <c r="O25" s="92">
        <v>1.9</v>
      </c>
      <c r="P25" s="92">
        <v>2</v>
      </c>
      <c r="Q25" s="92">
        <v>2.2999999999999998</v>
      </c>
      <c r="R25" s="92">
        <v>2.4</v>
      </c>
      <c r="S25" s="92">
        <v>2.6</v>
      </c>
      <c r="T25" s="92">
        <v>2.5</v>
      </c>
      <c r="U25" s="92">
        <v>2.1</v>
      </c>
      <c r="V25" s="92">
        <v>2.5</v>
      </c>
      <c r="W25" s="92">
        <v>2.5</v>
      </c>
      <c r="X25" s="92">
        <v>2.1</v>
      </c>
      <c r="Y25" s="92">
        <v>1.9</v>
      </c>
    </row>
    <row r="26" spans="1:25" x14ac:dyDescent="0.25">
      <c r="A26" s="91" t="s">
        <v>38</v>
      </c>
      <c r="B26" s="92">
        <v>1.9</v>
      </c>
      <c r="C26" s="92">
        <v>1.6</v>
      </c>
      <c r="D26" s="92">
        <v>1.5</v>
      </c>
      <c r="E26" s="92">
        <v>1.6</v>
      </c>
      <c r="F26" s="92">
        <v>1.3</v>
      </c>
      <c r="G26" s="92">
        <v>1.4</v>
      </c>
      <c r="H26" s="92">
        <v>1.3</v>
      </c>
      <c r="I26" s="92">
        <v>1.3</v>
      </c>
      <c r="J26" s="92">
        <v>2.2000000000000002</v>
      </c>
      <c r="K26" s="92">
        <v>1.3</v>
      </c>
      <c r="L26" s="92">
        <v>1.2</v>
      </c>
      <c r="M26" s="92">
        <v>1.2</v>
      </c>
      <c r="N26" s="92">
        <v>1.1000000000000001</v>
      </c>
      <c r="O26" s="92">
        <v>1.6</v>
      </c>
      <c r="P26" s="92">
        <v>1.7</v>
      </c>
      <c r="Q26" s="92">
        <v>1.9</v>
      </c>
      <c r="R26" s="92">
        <v>2.1</v>
      </c>
      <c r="S26" s="92">
        <v>2.1</v>
      </c>
      <c r="T26" s="92">
        <v>2.2000000000000002</v>
      </c>
      <c r="U26" s="92">
        <v>2.1</v>
      </c>
      <c r="V26" s="92">
        <v>2.2000000000000002</v>
      </c>
      <c r="W26" s="92">
        <v>2.4</v>
      </c>
      <c r="X26" s="92">
        <v>1.9</v>
      </c>
      <c r="Y26" s="92">
        <v>1.9</v>
      </c>
    </row>
    <row r="27" spans="1:25" x14ac:dyDescent="0.25">
      <c r="A27" s="91" t="s">
        <v>39</v>
      </c>
      <c r="B27" s="92">
        <v>1.5</v>
      </c>
      <c r="C27" s="92">
        <v>1.4</v>
      </c>
      <c r="D27" s="92">
        <v>1.5</v>
      </c>
      <c r="E27" s="92">
        <v>1.2</v>
      </c>
      <c r="F27" s="92">
        <v>1.4</v>
      </c>
      <c r="G27" s="92">
        <v>1.2</v>
      </c>
      <c r="H27" s="92">
        <v>1.2</v>
      </c>
      <c r="I27" s="92">
        <v>0.9</v>
      </c>
      <c r="J27" s="92">
        <v>2.1</v>
      </c>
      <c r="K27" s="92">
        <v>1.3</v>
      </c>
      <c r="L27" s="92">
        <v>1.1000000000000001</v>
      </c>
      <c r="M27" s="92">
        <v>1.2</v>
      </c>
      <c r="N27" s="92">
        <v>1.4</v>
      </c>
      <c r="O27" s="92">
        <v>1.6</v>
      </c>
      <c r="P27" s="92">
        <v>1.9</v>
      </c>
      <c r="Q27" s="92">
        <v>2.1</v>
      </c>
      <c r="R27" s="92">
        <v>2</v>
      </c>
      <c r="S27" s="92">
        <v>2.2000000000000002</v>
      </c>
      <c r="T27" s="92">
        <v>2.2999999999999998</v>
      </c>
      <c r="U27" s="92">
        <v>2</v>
      </c>
      <c r="V27" s="92">
        <v>2</v>
      </c>
      <c r="W27" s="92">
        <v>2.5</v>
      </c>
      <c r="X27" s="92">
        <v>2</v>
      </c>
      <c r="Y27" s="92">
        <v>1.7</v>
      </c>
    </row>
    <row r="28" spans="1:25" x14ac:dyDescent="0.25">
      <c r="A28" s="91" t="s">
        <v>40</v>
      </c>
      <c r="B28" s="92">
        <v>1.4</v>
      </c>
      <c r="C28" s="92">
        <v>1.2</v>
      </c>
      <c r="D28" s="92">
        <v>1.1000000000000001</v>
      </c>
      <c r="E28" s="92">
        <v>1.1000000000000001</v>
      </c>
      <c r="F28" s="92">
        <v>1</v>
      </c>
      <c r="G28" s="92">
        <v>1</v>
      </c>
      <c r="H28" s="92">
        <v>0.9</v>
      </c>
      <c r="I28" s="92">
        <v>0.8</v>
      </c>
      <c r="J28" s="92">
        <v>1.7</v>
      </c>
      <c r="K28" s="92">
        <v>1.3</v>
      </c>
      <c r="L28" s="92">
        <v>0.9</v>
      </c>
      <c r="M28" s="92">
        <v>1.2</v>
      </c>
      <c r="N28" s="92">
        <v>1.3</v>
      </c>
      <c r="O28" s="92">
        <v>1.6</v>
      </c>
      <c r="P28" s="92">
        <v>1.9</v>
      </c>
      <c r="Q28" s="92">
        <v>2.2999999999999998</v>
      </c>
      <c r="R28" s="92">
        <v>2.2999999999999998</v>
      </c>
      <c r="S28" s="92">
        <v>2.2999999999999998</v>
      </c>
      <c r="T28" s="92">
        <v>2.4</v>
      </c>
      <c r="U28" s="92">
        <v>1.9</v>
      </c>
      <c r="V28" s="92">
        <v>2</v>
      </c>
      <c r="W28" s="92">
        <v>2</v>
      </c>
      <c r="X28" s="92">
        <v>1.6</v>
      </c>
      <c r="Y28" s="92">
        <v>1.4</v>
      </c>
    </row>
    <row r="29" spans="1:25" x14ac:dyDescent="0.25">
      <c r="A29" s="91" t="s">
        <v>41</v>
      </c>
      <c r="B29" s="92">
        <v>1.4</v>
      </c>
      <c r="C29" s="92">
        <v>1.2</v>
      </c>
      <c r="D29" s="92">
        <v>1.1000000000000001</v>
      </c>
      <c r="E29" s="92">
        <v>1.1000000000000001</v>
      </c>
      <c r="F29" s="92">
        <v>1.1000000000000001</v>
      </c>
      <c r="G29" s="92">
        <v>1.2</v>
      </c>
      <c r="H29" s="92">
        <v>1.1000000000000001</v>
      </c>
      <c r="I29" s="92">
        <v>0.9</v>
      </c>
      <c r="J29" s="92">
        <v>1.3</v>
      </c>
      <c r="K29" s="92">
        <v>1.6</v>
      </c>
      <c r="L29" s="92">
        <v>1</v>
      </c>
      <c r="M29" s="92">
        <v>1</v>
      </c>
      <c r="N29" s="92">
        <v>1.1000000000000001</v>
      </c>
      <c r="O29" s="92">
        <v>1.2</v>
      </c>
      <c r="P29" s="92">
        <v>1.5</v>
      </c>
      <c r="Q29" s="92">
        <v>1.7</v>
      </c>
      <c r="R29" s="92">
        <v>1.8</v>
      </c>
      <c r="S29" s="92">
        <v>1.6</v>
      </c>
      <c r="T29" s="92">
        <v>1.6</v>
      </c>
      <c r="U29" s="92">
        <v>2.1</v>
      </c>
      <c r="V29" s="92">
        <v>3.1</v>
      </c>
      <c r="W29" s="92">
        <v>2.1</v>
      </c>
      <c r="X29" s="92">
        <v>1.7</v>
      </c>
      <c r="Y29" s="92">
        <v>1.4</v>
      </c>
    </row>
    <row r="30" spans="1:25" x14ac:dyDescent="0.25">
      <c r="A30" s="91" t="s">
        <v>42</v>
      </c>
      <c r="B30" s="92">
        <v>1.2</v>
      </c>
      <c r="C30" s="92">
        <v>1.1000000000000001</v>
      </c>
      <c r="D30" s="92">
        <v>1.1000000000000001</v>
      </c>
      <c r="E30" s="92">
        <v>1.2</v>
      </c>
      <c r="F30" s="92">
        <v>1.2</v>
      </c>
      <c r="G30" s="92">
        <v>1.3</v>
      </c>
      <c r="H30" s="92">
        <v>1.3</v>
      </c>
      <c r="I30" s="92">
        <v>1.1000000000000001</v>
      </c>
      <c r="J30" s="92">
        <v>1.2</v>
      </c>
      <c r="K30" s="92">
        <v>1.7</v>
      </c>
      <c r="L30" s="92">
        <v>1.5</v>
      </c>
      <c r="M30" s="92">
        <v>1.2</v>
      </c>
      <c r="N30" s="92">
        <v>1.4</v>
      </c>
      <c r="O30" s="92">
        <v>1.6</v>
      </c>
      <c r="P30" s="92">
        <v>1.6</v>
      </c>
      <c r="Q30" s="92">
        <v>1.7</v>
      </c>
      <c r="R30" s="92">
        <v>1.8</v>
      </c>
      <c r="S30" s="92">
        <v>1.5</v>
      </c>
      <c r="T30" s="92">
        <v>1.4</v>
      </c>
      <c r="U30" s="92">
        <v>2.2000000000000002</v>
      </c>
      <c r="V30" s="92">
        <v>2</v>
      </c>
      <c r="W30" s="92">
        <v>1.4</v>
      </c>
      <c r="X30" s="92">
        <v>1.4</v>
      </c>
      <c r="Y30" s="92">
        <v>1.2</v>
      </c>
    </row>
    <row r="31" spans="1:25" x14ac:dyDescent="0.25">
      <c r="A31" s="91" t="s">
        <v>43</v>
      </c>
      <c r="B31" s="92">
        <v>1.3</v>
      </c>
      <c r="C31" s="92">
        <v>1.3</v>
      </c>
      <c r="D31" s="92">
        <v>1.4</v>
      </c>
      <c r="E31" s="92">
        <v>1.4</v>
      </c>
      <c r="F31" s="92">
        <v>1.4</v>
      </c>
      <c r="G31" s="92">
        <v>1.4</v>
      </c>
      <c r="H31" s="92">
        <v>1.2</v>
      </c>
      <c r="I31" s="92">
        <v>1.2</v>
      </c>
      <c r="J31" s="92">
        <v>1.4</v>
      </c>
      <c r="K31" s="92">
        <v>1.6</v>
      </c>
      <c r="L31" s="92">
        <v>1.7</v>
      </c>
      <c r="M31" s="92">
        <v>1.3</v>
      </c>
      <c r="N31" s="92">
        <v>1.5</v>
      </c>
      <c r="O31" s="92">
        <v>1.5</v>
      </c>
      <c r="P31" s="92">
        <v>1.5</v>
      </c>
      <c r="Q31" s="92">
        <v>1.5</v>
      </c>
      <c r="R31" s="92">
        <v>1.4</v>
      </c>
      <c r="S31" s="92">
        <v>1.7</v>
      </c>
      <c r="T31" s="92">
        <v>2.2999999999999998</v>
      </c>
      <c r="U31" s="92">
        <v>2</v>
      </c>
      <c r="V31" s="92">
        <v>1.7</v>
      </c>
      <c r="W31" s="92">
        <v>1.5</v>
      </c>
      <c r="X31" s="92">
        <v>1.4</v>
      </c>
      <c r="Y31" s="92">
        <v>1.5</v>
      </c>
    </row>
    <row r="32" spans="1:25" ht="15.75" thickBot="1" x14ac:dyDescent="0.3">
      <c r="A32" s="93" t="s">
        <v>44</v>
      </c>
      <c r="B32" s="92">
        <v>1.4</v>
      </c>
      <c r="C32" s="92">
        <v>1.4</v>
      </c>
      <c r="D32" s="92">
        <v>1.4</v>
      </c>
      <c r="E32" s="92">
        <v>1.3</v>
      </c>
      <c r="F32" s="92">
        <v>1.4</v>
      </c>
      <c r="G32" s="92">
        <v>1.4</v>
      </c>
      <c r="H32" s="92">
        <v>1.5</v>
      </c>
      <c r="I32" s="92">
        <v>1.5</v>
      </c>
      <c r="J32" s="92">
        <v>1.2</v>
      </c>
      <c r="K32" s="92">
        <v>1.6</v>
      </c>
      <c r="L32" s="92">
        <v>1.7</v>
      </c>
      <c r="M32" s="92">
        <v>1.5</v>
      </c>
      <c r="N32" s="92">
        <v>1.7</v>
      </c>
      <c r="O32" s="92">
        <v>1.6</v>
      </c>
      <c r="P32" s="92">
        <v>1.4</v>
      </c>
      <c r="Q32" s="92">
        <v>1.4</v>
      </c>
      <c r="R32" s="92">
        <v>1.3</v>
      </c>
      <c r="S32" s="92">
        <v>1.8</v>
      </c>
      <c r="T32" s="92">
        <v>2.1</v>
      </c>
      <c r="U32" s="92">
        <v>1.5</v>
      </c>
      <c r="V32" s="92">
        <v>1.4</v>
      </c>
      <c r="W32" s="92">
        <v>1.5</v>
      </c>
      <c r="X32" s="92">
        <v>1.6</v>
      </c>
      <c r="Y32" s="92">
        <v>1.4</v>
      </c>
    </row>
    <row r="35" spans="1:25" ht="27" thickBot="1" x14ac:dyDescent="0.3">
      <c r="A35" s="118" t="s">
        <v>48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</row>
    <row r="36" spans="1:25" ht="28.5" customHeight="1" thickBot="1" x14ac:dyDescent="0.3">
      <c r="A36" s="115" t="s">
        <v>52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7"/>
    </row>
    <row r="37" spans="1:25" ht="15.75" thickBot="1" x14ac:dyDescent="0.3">
      <c r="A37" s="86" t="s">
        <v>50</v>
      </c>
      <c r="B37" s="119" t="s">
        <v>33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1"/>
    </row>
    <row r="38" spans="1:25" ht="15.75" thickBot="1" x14ac:dyDescent="0.3">
      <c r="A38" s="87" t="s">
        <v>32</v>
      </c>
      <c r="B38" s="88">
        <v>1</v>
      </c>
      <c r="C38" s="89">
        <v>2</v>
      </c>
      <c r="D38" s="89">
        <v>3</v>
      </c>
      <c r="E38" s="89">
        <v>4</v>
      </c>
      <c r="F38" s="89">
        <v>5</v>
      </c>
      <c r="G38" s="89">
        <v>6</v>
      </c>
      <c r="H38" s="89">
        <v>7</v>
      </c>
      <c r="I38" s="89">
        <v>8</v>
      </c>
      <c r="J38" s="89">
        <v>9</v>
      </c>
      <c r="K38" s="89">
        <v>10</v>
      </c>
      <c r="L38" s="89">
        <v>11</v>
      </c>
      <c r="M38" s="89">
        <v>12</v>
      </c>
      <c r="N38" s="89">
        <v>13</v>
      </c>
      <c r="O38" s="89">
        <v>14</v>
      </c>
      <c r="P38" s="89">
        <v>15</v>
      </c>
      <c r="Q38" s="89">
        <v>16</v>
      </c>
      <c r="R38" s="89">
        <v>17</v>
      </c>
      <c r="S38" s="89">
        <v>18</v>
      </c>
      <c r="T38" s="89">
        <v>19</v>
      </c>
      <c r="U38" s="89">
        <v>20</v>
      </c>
      <c r="V38" s="89">
        <v>21</v>
      </c>
      <c r="W38" s="89">
        <v>22</v>
      </c>
      <c r="X38" s="89">
        <v>23</v>
      </c>
      <c r="Y38" s="90">
        <v>24</v>
      </c>
    </row>
    <row r="39" spans="1:25" x14ac:dyDescent="0.25">
      <c r="A39" s="91" t="s">
        <v>34</v>
      </c>
      <c r="B39" s="92">
        <v>0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0.2</v>
      </c>
      <c r="I39" s="92">
        <v>2.9</v>
      </c>
      <c r="J39" s="92">
        <v>1.6</v>
      </c>
      <c r="K39" s="92">
        <v>7.2</v>
      </c>
      <c r="L39" s="92">
        <v>5.0999999999999996</v>
      </c>
      <c r="M39" s="92">
        <v>5.0999999999999996</v>
      </c>
      <c r="N39" s="92">
        <v>4.2</v>
      </c>
      <c r="O39" s="92">
        <v>5.0999999999999996</v>
      </c>
      <c r="P39" s="92">
        <v>5.6</v>
      </c>
      <c r="Q39" s="92">
        <v>6.1</v>
      </c>
      <c r="R39" s="92">
        <v>11.5</v>
      </c>
      <c r="S39" s="92">
        <v>11.2</v>
      </c>
      <c r="T39" s="92">
        <v>3.3</v>
      </c>
      <c r="U39" s="92">
        <v>3</v>
      </c>
      <c r="V39" s="92">
        <v>0</v>
      </c>
      <c r="W39" s="92">
        <v>1.4</v>
      </c>
      <c r="X39" s="92">
        <v>0</v>
      </c>
      <c r="Y39" s="92">
        <v>0</v>
      </c>
    </row>
    <row r="40" spans="1:25" x14ac:dyDescent="0.25">
      <c r="A40" s="91" t="s">
        <v>35</v>
      </c>
      <c r="B40" s="92">
        <v>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0.7</v>
      </c>
      <c r="I40" s="92">
        <v>2.9</v>
      </c>
      <c r="J40" s="92">
        <v>3</v>
      </c>
      <c r="K40" s="92">
        <v>7</v>
      </c>
      <c r="L40" s="92">
        <v>6</v>
      </c>
      <c r="M40" s="92">
        <v>4.3</v>
      </c>
      <c r="N40" s="92">
        <v>5.7</v>
      </c>
      <c r="O40" s="92">
        <v>6.2</v>
      </c>
      <c r="P40" s="92">
        <v>6.1</v>
      </c>
      <c r="Q40" s="92">
        <v>6</v>
      </c>
      <c r="R40" s="92">
        <v>7.3</v>
      </c>
      <c r="S40" s="92">
        <v>17.7</v>
      </c>
      <c r="T40" s="92">
        <v>4.8</v>
      </c>
      <c r="U40" s="92">
        <v>0.7</v>
      </c>
      <c r="V40" s="92">
        <v>1</v>
      </c>
      <c r="W40" s="92">
        <v>2.2999999999999998</v>
      </c>
      <c r="X40" s="92">
        <v>0</v>
      </c>
      <c r="Y40" s="92">
        <v>0</v>
      </c>
    </row>
    <row r="41" spans="1:25" x14ac:dyDescent="0.25">
      <c r="A41" s="91" t="s">
        <v>36</v>
      </c>
      <c r="B41" s="92">
        <v>0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0.3</v>
      </c>
      <c r="I41" s="92">
        <v>2.7</v>
      </c>
      <c r="J41" s="92">
        <v>3.3</v>
      </c>
      <c r="K41" s="92">
        <v>7</v>
      </c>
      <c r="L41" s="92">
        <v>7</v>
      </c>
      <c r="M41" s="92">
        <v>6</v>
      </c>
      <c r="N41" s="92">
        <v>5.8</v>
      </c>
      <c r="O41" s="92">
        <v>6.5</v>
      </c>
      <c r="P41" s="92">
        <v>6.8</v>
      </c>
      <c r="Q41" s="92">
        <v>6.3</v>
      </c>
      <c r="R41" s="92">
        <v>8.4</v>
      </c>
      <c r="S41" s="92">
        <v>13.9</v>
      </c>
      <c r="T41" s="92">
        <v>14.8</v>
      </c>
      <c r="U41" s="92">
        <v>9.6</v>
      </c>
      <c r="V41" s="92">
        <v>0</v>
      </c>
      <c r="W41" s="92">
        <v>0</v>
      </c>
      <c r="X41" s="92">
        <v>0</v>
      </c>
      <c r="Y41" s="92">
        <v>0</v>
      </c>
    </row>
    <row r="42" spans="1:25" x14ac:dyDescent="0.25">
      <c r="A42" s="91" t="s">
        <v>37</v>
      </c>
      <c r="B42" s="92">
        <v>0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0.9</v>
      </c>
      <c r="I42" s="92">
        <v>2.8</v>
      </c>
      <c r="J42" s="92">
        <v>3.9</v>
      </c>
      <c r="K42" s="92">
        <v>6.2</v>
      </c>
      <c r="L42" s="92">
        <v>5.6</v>
      </c>
      <c r="M42" s="92">
        <v>5.2</v>
      </c>
      <c r="N42" s="92">
        <v>5</v>
      </c>
      <c r="O42" s="92">
        <v>5.7</v>
      </c>
      <c r="P42" s="92">
        <v>5.6</v>
      </c>
      <c r="Q42" s="92">
        <v>6.2</v>
      </c>
      <c r="R42" s="92">
        <v>6.9</v>
      </c>
      <c r="S42" s="92">
        <v>6.4</v>
      </c>
      <c r="T42" s="92">
        <v>11.9</v>
      </c>
      <c r="U42" s="92">
        <v>12.4</v>
      </c>
      <c r="V42" s="92">
        <v>2.5</v>
      </c>
      <c r="W42" s="92">
        <v>0.5</v>
      </c>
      <c r="X42" s="92">
        <v>0</v>
      </c>
      <c r="Y42" s="92">
        <v>0</v>
      </c>
    </row>
    <row r="43" spans="1:25" x14ac:dyDescent="0.25">
      <c r="A43" s="91" t="s">
        <v>5</v>
      </c>
      <c r="B43" s="92">
        <v>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2.7</v>
      </c>
      <c r="I43" s="92">
        <v>2.4</v>
      </c>
      <c r="J43" s="92">
        <v>4.9000000000000004</v>
      </c>
      <c r="K43" s="92">
        <v>6.4</v>
      </c>
      <c r="L43" s="92">
        <v>5.8</v>
      </c>
      <c r="M43" s="92">
        <v>5.8</v>
      </c>
      <c r="N43" s="92">
        <v>5.6</v>
      </c>
      <c r="O43" s="92">
        <v>6.7</v>
      </c>
      <c r="P43" s="92">
        <v>5.8</v>
      </c>
      <c r="Q43" s="92">
        <v>6.1</v>
      </c>
      <c r="R43" s="92">
        <v>7.5</v>
      </c>
      <c r="S43" s="92">
        <v>7.6</v>
      </c>
      <c r="T43" s="92">
        <v>8.1</v>
      </c>
      <c r="U43" s="92">
        <v>11.2</v>
      </c>
      <c r="V43" s="92">
        <v>3.8</v>
      </c>
      <c r="W43" s="92">
        <v>0.1</v>
      </c>
      <c r="X43" s="92">
        <v>0</v>
      </c>
      <c r="Y43" s="92">
        <v>0</v>
      </c>
    </row>
    <row r="44" spans="1:25" x14ac:dyDescent="0.25">
      <c r="A44" s="91" t="s">
        <v>38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3.4</v>
      </c>
      <c r="I44" s="92">
        <v>1.3</v>
      </c>
      <c r="J44" s="92">
        <v>5.9</v>
      </c>
      <c r="K44" s="92">
        <v>6</v>
      </c>
      <c r="L44" s="92">
        <v>5.0999999999999996</v>
      </c>
      <c r="M44" s="92">
        <v>6</v>
      </c>
      <c r="N44" s="92">
        <v>4.9000000000000004</v>
      </c>
      <c r="O44" s="92">
        <v>5.5</v>
      </c>
      <c r="P44" s="92">
        <v>5.0999999999999996</v>
      </c>
      <c r="Q44" s="92">
        <v>5.8</v>
      </c>
      <c r="R44" s="92">
        <v>6.4</v>
      </c>
      <c r="S44" s="92">
        <v>7</v>
      </c>
      <c r="T44" s="92">
        <v>7.1</v>
      </c>
      <c r="U44" s="92">
        <v>11.7</v>
      </c>
      <c r="V44" s="92">
        <v>4</v>
      </c>
      <c r="W44" s="92">
        <v>4.7</v>
      </c>
      <c r="X44" s="92">
        <v>0</v>
      </c>
      <c r="Y44" s="92">
        <v>0</v>
      </c>
    </row>
    <row r="45" spans="1:25" x14ac:dyDescent="0.25">
      <c r="A45" s="91" t="s">
        <v>39</v>
      </c>
      <c r="B45" s="92">
        <v>0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3.7</v>
      </c>
      <c r="I45" s="92">
        <v>2.1</v>
      </c>
      <c r="J45" s="92">
        <v>5.8</v>
      </c>
      <c r="K45" s="92">
        <v>5.7</v>
      </c>
      <c r="L45" s="92">
        <v>5</v>
      </c>
      <c r="M45" s="92">
        <v>4.9000000000000004</v>
      </c>
      <c r="N45" s="92">
        <v>4.7</v>
      </c>
      <c r="O45" s="92">
        <v>4.5</v>
      </c>
      <c r="P45" s="92">
        <v>5.0999999999999996</v>
      </c>
      <c r="Q45" s="92">
        <v>6.1</v>
      </c>
      <c r="R45" s="92">
        <v>5.5</v>
      </c>
      <c r="S45" s="92">
        <v>5.9</v>
      </c>
      <c r="T45" s="92">
        <v>6.1</v>
      </c>
      <c r="U45" s="92">
        <v>10.1</v>
      </c>
      <c r="V45" s="92">
        <v>3.9</v>
      </c>
      <c r="W45" s="92">
        <v>0.3</v>
      </c>
      <c r="X45" s="92">
        <v>0</v>
      </c>
      <c r="Y45" s="92">
        <v>0</v>
      </c>
    </row>
    <row r="46" spans="1:25" x14ac:dyDescent="0.25">
      <c r="A46" s="91" t="s">
        <v>40</v>
      </c>
      <c r="B46" s="92">
        <v>0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1.9</v>
      </c>
      <c r="I46" s="92">
        <v>2.9</v>
      </c>
      <c r="J46" s="92">
        <v>3.8</v>
      </c>
      <c r="K46" s="92">
        <v>6.5</v>
      </c>
      <c r="L46" s="92">
        <v>4.5</v>
      </c>
      <c r="M46" s="92">
        <v>4.8</v>
      </c>
      <c r="N46" s="92">
        <v>4.5</v>
      </c>
      <c r="O46" s="92">
        <v>4.8</v>
      </c>
      <c r="P46" s="92">
        <v>5.3</v>
      </c>
      <c r="Q46" s="92">
        <v>6.1</v>
      </c>
      <c r="R46" s="92">
        <v>6.6</v>
      </c>
      <c r="S46" s="92">
        <v>6.3</v>
      </c>
      <c r="T46" s="92">
        <v>6.6</v>
      </c>
      <c r="U46" s="92">
        <v>7</v>
      </c>
      <c r="V46" s="92">
        <v>2.8</v>
      </c>
      <c r="W46" s="92">
        <v>0.1</v>
      </c>
      <c r="X46" s="92">
        <v>0</v>
      </c>
      <c r="Y46" s="92">
        <v>0</v>
      </c>
    </row>
    <row r="47" spans="1:25" x14ac:dyDescent="0.25">
      <c r="A47" s="91" t="s">
        <v>41</v>
      </c>
      <c r="B47" s="92">
        <v>0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0.6</v>
      </c>
      <c r="I47" s="92">
        <v>4</v>
      </c>
      <c r="J47" s="92">
        <v>2.5</v>
      </c>
      <c r="K47" s="92">
        <v>6.8</v>
      </c>
      <c r="L47" s="92">
        <v>5</v>
      </c>
      <c r="M47" s="92">
        <v>4.3</v>
      </c>
      <c r="N47" s="92">
        <v>5.3</v>
      </c>
      <c r="O47" s="92">
        <v>4.5</v>
      </c>
      <c r="P47" s="92">
        <v>5.7</v>
      </c>
      <c r="Q47" s="92">
        <v>5.3</v>
      </c>
      <c r="R47" s="92">
        <v>6.5</v>
      </c>
      <c r="S47" s="92">
        <v>7.1</v>
      </c>
      <c r="T47" s="92">
        <v>10.8</v>
      </c>
      <c r="U47" s="92">
        <v>5</v>
      </c>
      <c r="V47" s="92">
        <v>3</v>
      </c>
      <c r="W47" s="92">
        <v>0.1</v>
      </c>
      <c r="X47" s="92">
        <v>0</v>
      </c>
      <c r="Y47" s="92">
        <v>0</v>
      </c>
    </row>
    <row r="48" spans="1:25" x14ac:dyDescent="0.25">
      <c r="A48" s="91" t="s">
        <v>42</v>
      </c>
      <c r="B48" s="92">
        <v>0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0.1</v>
      </c>
      <c r="I48" s="92">
        <v>2.9</v>
      </c>
      <c r="J48" s="92">
        <v>2.2000000000000002</v>
      </c>
      <c r="K48" s="92">
        <v>6</v>
      </c>
      <c r="L48" s="92">
        <v>5.5</v>
      </c>
      <c r="M48" s="92">
        <v>5.0999999999999996</v>
      </c>
      <c r="N48" s="92">
        <v>4.7</v>
      </c>
      <c r="O48" s="92">
        <v>5.0999999999999996</v>
      </c>
      <c r="P48" s="92">
        <v>4.5</v>
      </c>
      <c r="Q48" s="92">
        <v>5.3</v>
      </c>
      <c r="R48" s="92">
        <v>6.3</v>
      </c>
      <c r="S48" s="92">
        <v>10.9</v>
      </c>
      <c r="T48" s="92">
        <v>8.3000000000000007</v>
      </c>
      <c r="U48" s="92">
        <v>4.2</v>
      </c>
      <c r="V48" s="92">
        <v>1.2</v>
      </c>
      <c r="W48" s="92">
        <v>0.1</v>
      </c>
      <c r="X48" s="92">
        <v>0</v>
      </c>
      <c r="Y48" s="92">
        <v>0</v>
      </c>
    </row>
    <row r="49" spans="1:25" x14ac:dyDescent="0.25">
      <c r="A49" s="91" t="s">
        <v>43</v>
      </c>
      <c r="B49" s="92">
        <v>0</v>
      </c>
      <c r="C49" s="92">
        <v>0</v>
      </c>
      <c r="D49" s="92">
        <v>0</v>
      </c>
      <c r="E49" s="92">
        <v>0</v>
      </c>
      <c r="F49" s="92">
        <v>0</v>
      </c>
      <c r="G49" s="92">
        <v>0</v>
      </c>
      <c r="H49" s="92">
        <v>0.9</v>
      </c>
      <c r="I49" s="92">
        <v>2.2000000000000002</v>
      </c>
      <c r="J49" s="92">
        <v>3.4</v>
      </c>
      <c r="K49" s="92">
        <v>6.4</v>
      </c>
      <c r="L49" s="92">
        <v>4.5999999999999996</v>
      </c>
      <c r="M49" s="92">
        <v>3.8</v>
      </c>
      <c r="N49" s="92">
        <v>4.8</v>
      </c>
      <c r="O49" s="92">
        <v>4.3</v>
      </c>
      <c r="P49" s="92">
        <v>5</v>
      </c>
      <c r="Q49" s="92">
        <v>4.9000000000000004</v>
      </c>
      <c r="R49" s="92">
        <v>7.3</v>
      </c>
      <c r="S49" s="92">
        <v>4.5</v>
      </c>
      <c r="T49" s="92">
        <v>5</v>
      </c>
      <c r="U49" s="92">
        <v>0.1</v>
      </c>
      <c r="V49" s="92">
        <v>0.1</v>
      </c>
      <c r="W49" s="92">
        <v>0</v>
      </c>
      <c r="X49" s="92">
        <v>0</v>
      </c>
      <c r="Y49" s="92">
        <v>0</v>
      </c>
    </row>
    <row r="50" spans="1:25" ht="15.75" thickBot="1" x14ac:dyDescent="0.3">
      <c r="A50" s="93" t="s">
        <v>44</v>
      </c>
      <c r="B50" s="92">
        <v>0</v>
      </c>
      <c r="C50" s="92">
        <v>0</v>
      </c>
      <c r="D50" s="92">
        <v>0</v>
      </c>
      <c r="E50" s="92">
        <v>0</v>
      </c>
      <c r="F50" s="92">
        <v>0</v>
      </c>
      <c r="G50" s="92">
        <v>0</v>
      </c>
      <c r="H50" s="92">
        <v>0.4</v>
      </c>
      <c r="I50" s="92">
        <v>2.8</v>
      </c>
      <c r="J50" s="92">
        <v>2.1</v>
      </c>
      <c r="K50" s="92">
        <v>5.6</v>
      </c>
      <c r="L50" s="92">
        <v>3.7</v>
      </c>
      <c r="M50" s="92">
        <v>3.5</v>
      </c>
      <c r="N50" s="92">
        <v>3.5</v>
      </c>
      <c r="O50" s="92">
        <v>3.6</v>
      </c>
      <c r="P50" s="92">
        <v>4.3</v>
      </c>
      <c r="Q50" s="92">
        <v>5.8</v>
      </c>
      <c r="R50" s="92">
        <v>8.9</v>
      </c>
      <c r="S50" s="92">
        <v>3.8</v>
      </c>
      <c r="T50" s="92">
        <v>1.4</v>
      </c>
      <c r="U50" s="92">
        <v>0</v>
      </c>
      <c r="V50" s="92">
        <v>0</v>
      </c>
      <c r="W50" s="92">
        <v>0</v>
      </c>
      <c r="X50" s="92">
        <v>0</v>
      </c>
      <c r="Y50" s="92">
        <v>0</v>
      </c>
    </row>
    <row r="51" spans="1:25" ht="15.75" thickBot="1" x14ac:dyDescent="0.3"/>
    <row r="52" spans="1:25" ht="15.75" customHeight="1" thickBot="1" x14ac:dyDescent="0.3">
      <c r="A52" s="115" t="s">
        <v>52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7"/>
    </row>
    <row r="53" spans="1:25" ht="15.75" thickBot="1" x14ac:dyDescent="0.3">
      <c r="A53" s="86" t="s">
        <v>51</v>
      </c>
      <c r="B53" s="119" t="s">
        <v>33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1"/>
    </row>
    <row r="54" spans="1:25" ht="15.75" thickBot="1" x14ac:dyDescent="0.3">
      <c r="A54" s="87" t="s">
        <v>32</v>
      </c>
      <c r="B54" s="88">
        <v>1</v>
      </c>
      <c r="C54" s="89">
        <v>2</v>
      </c>
      <c r="D54" s="89">
        <v>3</v>
      </c>
      <c r="E54" s="89">
        <v>4</v>
      </c>
      <c r="F54" s="89">
        <v>5</v>
      </c>
      <c r="G54" s="89">
        <v>6</v>
      </c>
      <c r="H54" s="89">
        <v>7</v>
      </c>
      <c r="I54" s="89">
        <v>8</v>
      </c>
      <c r="J54" s="89">
        <v>9</v>
      </c>
      <c r="K54" s="89">
        <v>10</v>
      </c>
      <c r="L54" s="89">
        <v>11</v>
      </c>
      <c r="M54" s="89">
        <v>12</v>
      </c>
      <c r="N54" s="89">
        <v>13</v>
      </c>
      <c r="O54" s="89">
        <v>14</v>
      </c>
      <c r="P54" s="89">
        <v>15</v>
      </c>
      <c r="Q54" s="89">
        <v>16</v>
      </c>
      <c r="R54" s="89">
        <v>17</v>
      </c>
      <c r="S54" s="89">
        <v>18</v>
      </c>
      <c r="T54" s="89">
        <v>19</v>
      </c>
      <c r="U54" s="89">
        <v>20</v>
      </c>
      <c r="V54" s="89">
        <v>21</v>
      </c>
      <c r="W54" s="89">
        <v>22</v>
      </c>
      <c r="X54" s="89">
        <v>23</v>
      </c>
      <c r="Y54" s="90">
        <v>24</v>
      </c>
    </row>
    <row r="55" spans="1:25" x14ac:dyDescent="0.25">
      <c r="A55" s="91" t="s">
        <v>34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2.1</v>
      </c>
      <c r="J55" s="92">
        <v>16.100000000000001</v>
      </c>
      <c r="K55" s="92">
        <v>7.7</v>
      </c>
      <c r="L55" s="92">
        <v>4.9000000000000004</v>
      </c>
      <c r="M55" s="92">
        <v>3.8</v>
      </c>
      <c r="N55" s="92">
        <v>4.0999999999999996</v>
      </c>
      <c r="O55" s="92">
        <v>4.4000000000000004</v>
      </c>
      <c r="P55" s="92">
        <v>4.5</v>
      </c>
      <c r="Q55" s="92">
        <v>6.2</v>
      </c>
      <c r="R55" s="92">
        <v>4.2</v>
      </c>
      <c r="S55" s="92">
        <v>3.3</v>
      </c>
      <c r="T55" s="92">
        <v>3.5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</row>
    <row r="56" spans="1:25" x14ac:dyDescent="0.25">
      <c r="A56" s="91" t="s">
        <v>35</v>
      </c>
      <c r="B56" s="92">
        <v>0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92">
        <v>0.7</v>
      </c>
      <c r="I56" s="92">
        <v>4.9000000000000004</v>
      </c>
      <c r="J56" s="92">
        <v>18.8</v>
      </c>
      <c r="K56" s="92">
        <v>6.4</v>
      </c>
      <c r="L56" s="92">
        <v>5.6</v>
      </c>
      <c r="M56" s="92">
        <v>5.9</v>
      </c>
      <c r="N56" s="92">
        <v>5.4</v>
      </c>
      <c r="O56" s="92">
        <v>5.9</v>
      </c>
      <c r="P56" s="92">
        <v>6.2</v>
      </c>
      <c r="Q56" s="92">
        <v>5.8</v>
      </c>
      <c r="R56" s="92">
        <v>7.1</v>
      </c>
      <c r="S56" s="92">
        <v>4.2</v>
      </c>
      <c r="T56" s="92">
        <v>5.2</v>
      </c>
      <c r="U56" s="92">
        <v>0.5</v>
      </c>
      <c r="V56" s="92">
        <v>0</v>
      </c>
      <c r="W56" s="92">
        <v>2.2999999999999998</v>
      </c>
      <c r="X56" s="92">
        <v>0</v>
      </c>
      <c r="Y56" s="92">
        <v>0</v>
      </c>
    </row>
    <row r="57" spans="1:25" x14ac:dyDescent="0.25">
      <c r="A57" s="91" t="s">
        <v>36</v>
      </c>
      <c r="B57" s="92">
        <v>0</v>
      </c>
      <c r="C57" s="92">
        <v>0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6.3</v>
      </c>
      <c r="J57" s="92">
        <v>15.4</v>
      </c>
      <c r="K57" s="92">
        <v>9.9</v>
      </c>
      <c r="L57" s="92">
        <v>6</v>
      </c>
      <c r="M57" s="92">
        <v>7.6</v>
      </c>
      <c r="N57" s="92">
        <v>5.3</v>
      </c>
      <c r="O57" s="92">
        <v>6.6</v>
      </c>
      <c r="P57" s="92">
        <v>6.7</v>
      </c>
      <c r="Q57" s="92">
        <v>6.1</v>
      </c>
      <c r="R57" s="92">
        <v>6.9</v>
      </c>
      <c r="S57" s="92">
        <v>8.3000000000000007</v>
      </c>
      <c r="T57" s="92">
        <v>4.9000000000000004</v>
      </c>
      <c r="U57" s="92">
        <v>2.4</v>
      </c>
      <c r="V57" s="92">
        <v>1.4</v>
      </c>
      <c r="W57" s="92">
        <v>0</v>
      </c>
      <c r="X57" s="92">
        <v>0</v>
      </c>
      <c r="Y57" s="92">
        <v>0</v>
      </c>
    </row>
    <row r="58" spans="1:25" x14ac:dyDescent="0.25">
      <c r="A58" s="91" t="s">
        <v>37</v>
      </c>
      <c r="B58" s="92">
        <v>0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0.1</v>
      </c>
      <c r="I58" s="92">
        <v>7.9</v>
      </c>
      <c r="J58" s="92">
        <v>16.3</v>
      </c>
      <c r="K58" s="92">
        <v>6.5</v>
      </c>
      <c r="L58" s="92">
        <v>5.6</v>
      </c>
      <c r="M58" s="92">
        <v>5.8</v>
      </c>
      <c r="N58" s="92">
        <v>5.7</v>
      </c>
      <c r="O58" s="92">
        <v>5.2</v>
      </c>
      <c r="P58" s="92">
        <v>5.9</v>
      </c>
      <c r="Q58" s="92">
        <v>6.5</v>
      </c>
      <c r="R58" s="92">
        <v>6.9</v>
      </c>
      <c r="S58" s="92">
        <v>8.3000000000000007</v>
      </c>
      <c r="T58" s="92">
        <v>6.4</v>
      </c>
      <c r="U58" s="92">
        <v>2.1</v>
      </c>
      <c r="V58" s="92">
        <v>4.5999999999999996</v>
      </c>
      <c r="W58" s="92">
        <v>0.2</v>
      </c>
      <c r="X58" s="92">
        <v>0</v>
      </c>
      <c r="Y58" s="92">
        <v>0</v>
      </c>
    </row>
    <row r="59" spans="1:25" x14ac:dyDescent="0.25">
      <c r="A59" s="91" t="s">
        <v>5</v>
      </c>
      <c r="B59" s="92">
        <v>0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0.5</v>
      </c>
      <c r="I59" s="92">
        <v>9.4</v>
      </c>
      <c r="J59" s="92">
        <v>11.8</v>
      </c>
      <c r="K59" s="92">
        <v>5.7</v>
      </c>
      <c r="L59" s="92">
        <v>6</v>
      </c>
      <c r="M59" s="92">
        <v>6.6</v>
      </c>
      <c r="N59" s="92">
        <v>4.8</v>
      </c>
      <c r="O59" s="92">
        <v>5.6</v>
      </c>
      <c r="P59" s="92">
        <v>6.8</v>
      </c>
      <c r="Q59" s="92">
        <v>6.9</v>
      </c>
      <c r="R59" s="92">
        <v>6.2</v>
      </c>
      <c r="S59" s="92">
        <v>7.2</v>
      </c>
      <c r="T59" s="92">
        <v>6</v>
      </c>
      <c r="U59" s="92">
        <v>2.7</v>
      </c>
      <c r="V59" s="92">
        <v>3.7</v>
      </c>
      <c r="W59" s="92">
        <v>0.8</v>
      </c>
      <c r="X59" s="92">
        <v>0</v>
      </c>
      <c r="Y59" s="92">
        <v>0</v>
      </c>
    </row>
    <row r="60" spans="1:25" x14ac:dyDescent="0.25">
      <c r="A60" s="91" t="s">
        <v>38</v>
      </c>
      <c r="B60" s="92">
        <v>0</v>
      </c>
      <c r="C60" s="92">
        <v>0</v>
      </c>
      <c r="D60" s="92">
        <v>0</v>
      </c>
      <c r="E60" s="92">
        <v>0</v>
      </c>
      <c r="F60" s="92">
        <v>0</v>
      </c>
      <c r="G60" s="92">
        <v>0</v>
      </c>
      <c r="H60" s="92">
        <v>1</v>
      </c>
      <c r="I60" s="92">
        <v>10.7</v>
      </c>
      <c r="J60" s="92">
        <v>8.6999999999999993</v>
      </c>
      <c r="K60" s="92">
        <v>4.9000000000000004</v>
      </c>
      <c r="L60" s="92">
        <v>4.9000000000000004</v>
      </c>
      <c r="M60" s="92">
        <v>4.7</v>
      </c>
      <c r="N60" s="92">
        <v>5.3</v>
      </c>
      <c r="O60" s="92">
        <v>5</v>
      </c>
      <c r="P60" s="92">
        <v>5.4</v>
      </c>
      <c r="Q60" s="92">
        <v>6.2</v>
      </c>
      <c r="R60" s="92">
        <v>6.8</v>
      </c>
      <c r="S60" s="92">
        <v>6.9</v>
      </c>
      <c r="T60" s="92">
        <v>6.6</v>
      </c>
      <c r="U60" s="92">
        <v>3.6</v>
      </c>
      <c r="V60" s="92">
        <v>3.8</v>
      </c>
      <c r="W60" s="92">
        <v>2.4</v>
      </c>
      <c r="X60" s="92">
        <v>0</v>
      </c>
      <c r="Y60" s="92">
        <v>0</v>
      </c>
    </row>
    <row r="61" spans="1:25" x14ac:dyDescent="0.25">
      <c r="A61" s="91" t="s">
        <v>39</v>
      </c>
      <c r="B61" s="92">
        <v>0</v>
      </c>
      <c r="C61" s="92">
        <v>0</v>
      </c>
      <c r="D61" s="92">
        <v>0</v>
      </c>
      <c r="E61" s="92">
        <v>0</v>
      </c>
      <c r="F61" s="92">
        <v>0</v>
      </c>
      <c r="G61" s="92">
        <v>0</v>
      </c>
      <c r="H61" s="92">
        <v>0.5</v>
      </c>
      <c r="I61" s="92">
        <v>9.4</v>
      </c>
      <c r="J61" s="92">
        <v>9.9</v>
      </c>
      <c r="K61" s="92">
        <v>4</v>
      </c>
      <c r="L61" s="92">
        <v>4.2</v>
      </c>
      <c r="M61" s="92">
        <v>4.0999999999999996</v>
      </c>
      <c r="N61" s="92">
        <v>4.2</v>
      </c>
      <c r="O61" s="92">
        <v>4.5999999999999996</v>
      </c>
      <c r="P61" s="92">
        <v>5</v>
      </c>
      <c r="Q61" s="92">
        <v>6.1</v>
      </c>
      <c r="R61" s="92">
        <v>6.5</v>
      </c>
      <c r="S61" s="92">
        <v>6.7</v>
      </c>
      <c r="T61" s="92">
        <v>6.2</v>
      </c>
      <c r="U61" s="92">
        <v>1.8</v>
      </c>
      <c r="V61" s="92">
        <v>4.8</v>
      </c>
      <c r="W61" s="92">
        <v>2.7</v>
      </c>
      <c r="X61" s="92">
        <v>0</v>
      </c>
      <c r="Y61" s="92">
        <v>0</v>
      </c>
    </row>
    <row r="62" spans="1:25" x14ac:dyDescent="0.25">
      <c r="A62" s="91" t="s">
        <v>40</v>
      </c>
      <c r="B62" s="92">
        <v>0</v>
      </c>
      <c r="C62" s="92">
        <v>0</v>
      </c>
      <c r="D62" s="92">
        <v>0</v>
      </c>
      <c r="E62" s="92">
        <v>0</v>
      </c>
      <c r="F62" s="92">
        <v>0</v>
      </c>
      <c r="G62" s="92">
        <v>0</v>
      </c>
      <c r="H62" s="92">
        <v>5.7</v>
      </c>
      <c r="I62" s="92">
        <v>6.3</v>
      </c>
      <c r="J62" s="92">
        <v>8.6999999999999993</v>
      </c>
      <c r="K62" s="92">
        <v>4.8</v>
      </c>
      <c r="L62" s="92">
        <v>4</v>
      </c>
      <c r="M62" s="92">
        <v>3.5</v>
      </c>
      <c r="N62" s="92">
        <v>4.8</v>
      </c>
      <c r="O62" s="92">
        <v>4.7</v>
      </c>
      <c r="P62" s="92">
        <v>5.7</v>
      </c>
      <c r="Q62" s="92">
        <v>6.8</v>
      </c>
      <c r="R62" s="92">
        <v>6.6</v>
      </c>
      <c r="S62" s="92">
        <v>7</v>
      </c>
      <c r="T62" s="92">
        <v>5.5</v>
      </c>
      <c r="U62" s="92">
        <v>2</v>
      </c>
      <c r="V62" s="92">
        <v>4.4000000000000004</v>
      </c>
      <c r="W62" s="92">
        <v>0.3</v>
      </c>
      <c r="X62" s="92">
        <v>0</v>
      </c>
      <c r="Y62" s="92">
        <v>0</v>
      </c>
    </row>
    <row r="63" spans="1:25" x14ac:dyDescent="0.25">
      <c r="A63" s="91" t="s">
        <v>41</v>
      </c>
      <c r="B63" s="92">
        <v>0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4.2</v>
      </c>
      <c r="J63" s="92">
        <v>13.2</v>
      </c>
      <c r="K63" s="92">
        <v>4.9000000000000004</v>
      </c>
      <c r="L63" s="92">
        <v>4.5999999999999996</v>
      </c>
      <c r="M63" s="92">
        <v>4.3</v>
      </c>
      <c r="N63" s="92">
        <v>4.5</v>
      </c>
      <c r="O63" s="92">
        <v>4.5999999999999996</v>
      </c>
      <c r="P63" s="92">
        <v>6.2</v>
      </c>
      <c r="Q63" s="92">
        <v>5.5</v>
      </c>
      <c r="R63" s="92">
        <v>7.1</v>
      </c>
      <c r="S63" s="92">
        <v>6.1</v>
      </c>
      <c r="T63" s="92">
        <v>4.4000000000000004</v>
      </c>
      <c r="U63" s="92">
        <v>5</v>
      </c>
      <c r="V63" s="92">
        <v>1.5</v>
      </c>
      <c r="W63" s="92">
        <v>0</v>
      </c>
      <c r="X63" s="92">
        <v>0</v>
      </c>
      <c r="Y63" s="92">
        <v>0</v>
      </c>
    </row>
    <row r="64" spans="1:25" x14ac:dyDescent="0.25">
      <c r="A64" s="91" t="s">
        <v>42</v>
      </c>
      <c r="B64" s="92">
        <v>0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1.3</v>
      </c>
      <c r="J64" s="92">
        <v>10.4</v>
      </c>
      <c r="K64" s="92">
        <v>6.7</v>
      </c>
      <c r="L64" s="92">
        <v>4.2</v>
      </c>
      <c r="M64" s="92">
        <v>4.8</v>
      </c>
      <c r="N64" s="92">
        <v>4.5999999999999996</v>
      </c>
      <c r="O64" s="92">
        <v>4.7</v>
      </c>
      <c r="P64" s="92">
        <v>4</v>
      </c>
      <c r="Q64" s="92">
        <v>5.0999999999999996</v>
      </c>
      <c r="R64" s="92">
        <v>6.9</v>
      </c>
      <c r="S64" s="92">
        <v>6.6</v>
      </c>
      <c r="T64" s="92">
        <v>2.5</v>
      </c>
      <c r="U64" s="92">
        <v>3.6</v>
      </c>
      <c r="V64" s="92">
        <v>0.1</v>
      </c>
      <c r="W64" s="92">
        <v>0.1</v>
      </c>
      <c r="X64" s="92">
        <v>0</v>
      </c>
      <c r="Y64" s="92">
        <v>0</v>
      </c>
    </row>
    <row r="65" spans="1:25" x14ac:dyDescent="0.25">
      <c r="A65" s="91" t="s">
        <v>43</v>
      </c>
      <c r="B65" s="92">
        <v>0</v>
      </c>
      <c r="C65" s="92">
        <v>0</v>
      </c>
      <c r="D65" s="92">
        <v>0</v>
      </c>
      <c r="E65" s="92">
        <v>0</v>
      </c>
      <c r="F65" s="92">
        <v>0</v>
      </c>
      <c r="G65" s="92">
        <v>0</v>
      </c>
      <c r="H65" s="92">
        <v>0.1</v>
      </c>
      <c r="I65" s="92">
        <v>3.4</v>
      </c>
      <c r="J65" s="92">
        <v>7.9</v>
      </c>
      <c r="K65" s="92">
        <v>5.5</v>
      </c>
      <c r="L65" s="92">
        <v>4.4000000000000004</v>
      </c>
      <c r="M65" s="92">
        <v>4.2</v>
      </c>
      <c r="N65" s="92">
        <v>4</v>
      </c>
      <c r="O65" s="92">
        <v>4</v>
      </c>
      <c r="P65" s="92">
        <v>5.3</v>
      </c>
      <c r="Q65" s="92">
        <v>4.9000000000000004</v>
      </c>
      <c r="R65" s="92">
        <v>3.8</v>
      </c>
      <c r="S65" s="92">
        <v>3.4</v>
      </c>
      <c r="T65" s="92">
        <v>1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</row>
    <row r="66" spans="1:25" ht="15.75" thickBot="1" x14ac:dyDescent="0.3">
      <c r="A66" s="93" t="s">
        <v>44</v>
      </c>
      <c r="B66" s="92">
        <v>0</v>
      </c>
      <c r="C66" s="92">
        <v>0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2.4</v>
      </c>
      <c r="J66" s="92">
        <v>10.4</v>
      </c>
      <c r="K66" s="92">
        <v>4.5</v>
      </c>
      <c r="L66" s="92">
        <v>3.5</v>
      </c>
      <c r="M66" s="92">
        <v>3.1</v>
      </c>
      <c r="N66" s="92">
        <v>3.6</v>
      </c>
      <c r="O66" s="92">
        <v>3.9</v>
      </c>
      <c r="P66" s="92">
        <v>4.2</v>
      </c>
      <c r="Q66" s="92">
        <v>5.4</v>
      </c>
      <c r="R66" s="92">
        <v>2.5</v>
      </c>
      <c r="S66" s="92">
        <v>4.0999999999999996</v>
      </c>
      <c r="T66" s="92">
        <v>1</v>
      </c>
      <c r="U66" s="92">
        <v>0</v>
      </c>
      <c r="V66" s="92">
        <v>0</v>
      </c>
      <c r="W66" s="92">
        <v>0</v>
      </c>
      <c r="X66" s="92">
        <v>0</v>
      </c>
      <c r="Y66" s="92">
        <v>0</v>
      </c>
    </row>
  </sheetData>
  <mergeCells count="10">
    <mergeCell ref="B53:Y53"/>
    <mergeCell ref="A2:Y2"/>
    <mergeCell ref="B3:Y3"/>
    <mergeCell ref="A18:Y18"/>
    <mergeCell ref="B19:Y19"/>
    <mergeCell ref="A1:Y1"/>
    <mergeCell ref="A36:Y36"/>
    <mergeCell ref="A35:Y35"/>
    <mergeCell ref="B37:Y37"/>
    <mergeCell ref="A52:Y5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D61E7-1BDB-4A2E-B8C9-2E78814C797D}">
  <dimension ref="A1:Y48"/>
  <sheetViews>
    <sheetView workbookViewId="0">
      <selection activeCell="L24" sqref="L24"/>
    </sheetView>
  </sheetViews>
  <sheetFormatPr defaultRowHeight="15" x14ac:dyDescent="0.25"/>
  <sheetData>
    <row r="1" spans="1:25" ht="16.5" thickTop="1" thickBot="1" x14ac:dyDescent="0.3">
      <c r="A1" s="122" t="s">
        <v>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4"/>
    </row>
    <row r="2" spans="1:25" ht="15.75" thickBot="1" x14ac:dyDescent="0.3">
      <c r="A2" s="125" t="s">
        <v>33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7"/>
    </row>
    <row r="3" spans="1:25" ht="16.5" thickTop="1" thickBot="1" x14ac:dyDescent="0.3">
      <c r="A3" s="77" t="s">
        <v>32</v>
      </c>
      <c r="B3" s="78">
        <v>1</v>
      </c>
      <c r="C3" s="78">
        <v>2</v>
      </c>
      <c r="D3" s="78">
        <v>3</v>
      </c>
      <c r="E3" s="78">
        <v>4</v>
      </c>
      <c r="F3" s="78">
        <v>5</v>
      </c>
      <c r="G3" s="78">
        <v>6</v>
      </c>
      <c r="H3" s="78">
        <v>7</v>
      </c>
      <c r="I3" s="78">
        <v>8</v>
      </c>
      <c r="J3" s="78">
        <v>9</v>
      </c>
      <c r="K3" s="78">
        <v>10</v>
      </c>
      <c r="L3" s="78">
        <v>11</v>
      </c>
      <c r="M3" s="78">
        <v>12</v>
      </c>
      <c r="N3" s="78">
        <v>13</v>
      </c>
      <c r="O3" s="78">
        <v>14</v>
      </c>
      <c r="P3" s="78">
        <v>15</v>
      </c>
      <c r="Q3" s="78">
        <v>16</v>
      </c>
      <c r="R3" s="78">
        <v>17</v>
      </c>
      <c r="S3" s="78">
        <v>18</v>
      </c>
      <c r="T3" s="78">
        <v>19</v>
      </c>
      <c r="U3" s="78">
        <v>20</v>
      </c>
      <c r="V3" s="78">
        <v>21</v>
      </c>
      <c r="W3" s="78">
        <v>22</v>
      </c>
      <c r="X3" s="78">
        <v>23</v>
      </c>
      <c r="Y3" s="79">
        <v>24</v>
      </c>
    </row>
    <row r="4" spans="1:25" ht="16.5" thickBot="1" x14ac:dyDescent="0.3">
      <c r="A4" s="80" t="s">
        <v>34</v>
      </c>
      <c r="B4" s="81">
        <v>27</v>
      </c>
      <c r="C4" s="81">
        <v>27</v>
      </c>
      <c r="D4" s="81">
        <v>27</v>
      </c>
      <c r="E4" s="81">
        <v>27</v>
      </c>
      <c r="F4" s="81">
        <v>27</v>
      </c>
      <c r="G4" s="81">
        <v>27</v>
      </c>
      <c r="H4" s="81">
        <v>28</v>
      </c>
      <c r="I4" s="81">
        <v>28</v>
      </c>
      <c r="J4" s="81">
        <v>28</v>
      </c>
      <c r="K4" s="81">
        <v>28</v>
      </c>
      <c r="L4" s="81">
        <v>22</v>
      </c>
      <c r="M4" s="81">
        <v>22</v>
      </c>
      <c r="N4" s="81">
        <v>22</v>
      </c>
      <c r="O4" s="81">
        <v>22</v>
      </c>
      <c r="P4" s="81">
        <v>22</v>
      </c>
      <c r="Q4" s="81">
        <v>22</v>
      </c>
      <c r="R4" s="81">
        <v>22</v>
      </c>
      <c r="S4" s="81">
        <v>22</v>
      </c>
      <c r="T4" s="81">
        <v>27</v>
      </c>
      <c r="U4" s="81">
        <v>27</v>
      </c>
      <c r="V4" s="81">
        <v>27</v>
      </c>
      <c r="W4" s="81">
        <v>27</v>
      </c>
      <c r="X4" s="81">
        <v>27</v>
      </c>
      <c r="Y4" s="82">
        <v>27</v>
      </c>
    </row>
    <row r="5" spans="1:25" ht="16.5" thickBot="1" x14ac:dyDescent="0.3">
      <c r="A5" s="80" t="s">
        <v>35</v>
      </c>
      <c r="B5" s="81">
        <v>27</v>
      </c>
      <c r="C5" s="81">
        <v>27</v>
      </c>
      <c r="D5" s="81">
        <v>27</v>
      </c>
      <c r="E5" s="81">
        <v>27</v>
      </c>
      <c r="F5" s="81">
        <v>27</v>
      </c>
      <c r="G5" s="81">
        <v>27</v>
      </c>
      <c r="H5" s="81">
        <v>28</v>
      </c>
      <c r="I5" s="81">
        <v>28</v>
      </c>
      <c r="J5" s="81">
        <v>28</v>
      </c>
      <c r="K5" s="81">
        <v>28</v>
      </c>
      <c r="L5" s="81">
        <v>22</v>
      </c>
      <c r="M5" s="81">
        <v>22</v>
      </c>
      <c r="N5" s="81">
        <v>22</v>
      </c>
      <c r="O5" s="81">
        <v>22</v>
      </c>
      <c r="P5" s="81">
        <v>22</v>
      </c>
      <c r="Q5" s="81">
        <v>22</v>
      </c>
      <c r="R5" s="81">
        <v>22</v>
      </c>
      <c r="S5" s="81">
        <v>22</v>
      </c>
      <c r="T5" s="81">
        <v>27</v>
      </c>
      <c r="U5" s="81">
        <v>27</v>
      </c>
      <c r="V5" s="81">
        <v>27</v>
      </c>
      <c r="W5" s="81">
        <v>27</v>
      </c>
      <c r="X5" s="81">
        <v>27</v>
      </c>
      <c r="Y5" s="82">
        <v>27</v>
      </c>
    </row>
    <row r="6" spans="1:25" ht="16.5" thickBot="1" x14ac:dyDescent="0.3">
      <c r="A6" s="80" t="s">
        <v>36</v>
      </c>
      <c r="B6" s="81">
        <v>29</v>
      </c>
      <c r="C6" s="81">
        <v>29</v>
      </c>
      <c r="D6" s="81">
        <v>31</v>
      </c>
      <c r="E6" s="81">
        <v>31</v>
      </c>
      <c r="F6" s="81">
        <v>31</v>
      </c>
      <c r="G6" s="81">
        <v>31</v>
      </c>
      <c r="H6" s="81">
        <v>30</v>
      </c>
      <c r="I6" s="81">
        <v>30</v>
      </c>
      <c r="J6" s="81">
        <v>30</v>
      </c>
      <c r="K6" s="81">
        <v>30</v>
      </c>
      <c r="L6" s="81">
        <v>24</v>
      </c>
      <c r="M6" s="81">
        <v>24</v>
      </c>
      <c r="N6" s="81">
        <v>24</v>
      </c>
      <c r="O6" s="81">
        <v>24</v>
      </c>
      <c r="P6" s="81">
        <v>26</v>
      </c>
      <c r="Q6" s="81">
        <v>26</v>
      </c>
      <c r="R6" s="81">
        <v>26</v>
      </c>
      <c r="S6" s="81">
        <v>26</v>
      </c>
      <c r="T6" s="81">
        <v>26</v>
      </c>
      <c r="U6" s="81">
        <v>26</v>
      </c>
      <c r="V6" s="81">
        <v>26</v>
      </c>
      <c r="W6" s="81">
        <v>26</v>
      </c>
      <c r="X6" s="81">
        <v>29</v>
      </c>
      <c r="Y6" s="82">
        <v>29</v>
      </c>
    </row>
    <row r="7" spans="1:25" ht="16.5" thickBot="1" x14ac:dyDescent="0.3">
      <c r="A7" s="80" t="s">
        <v>37</v>
      </c>
      <c r="B7" s="81">
        <v>29</v>
      </c>
      <c r="C7" s="81">
        <v>29</v>
      </c>
      <c r="D7" s="81">
        <v>31</v>
      </c>
      <c r="E7" s="81">
        <v>31</v>
      </c>
      <c r="F7" s="81">
        <v>31</v>
      </c>
      <c r="G7" s="81">
        <v>31</v>
      </c>
      <c r="H7" s="81">
        <v>30</v>
      </c>
      <c r="I7" s="81">
        <v>30</v>
      </c>
      <c r="J7" s="81">
        <v>30</v>
      </c>
      <c r="K7" s="81">
        <v>30</v>
      </c>
      <c r="L7" s="81">
        <v>24</v>
      </c>
      <c r="M7" s="81">
        <v>24</v>
      </c>
      <c r="N7" s="81">
        <v>24</v>
      </c>
      <c r="O7" s="81">
        <v>24</v>
      </c>
      <c r="P7" s="81">
        <v>26</v>
      </c>
      <c r="Q7" s="81">
        <v>26</v>
      </c>
      <c r="R7" s="81">
        <v>26</v>
      </c>
      <c r="S7" s="81">
        <v>26</v>
      </c>
      <c r="T7" s="81">
        <v>26</v>
      </c>
      <c r="U7" s="81">
        <v>26</v>
      </c>
      <c r="V7" s="81">
        <v>26</v>
      </c>
      <c r="W7" s="81">
        <v>26</v>
      </c>
      <c r="X7" s="81">
        <v>29</v>
      </c>
      <c r="Y7" s="82">
        <v>29</v>
      </c>
    </row>
    <row r="8" spans="1:25" ht="16.5" thickBot="1" x14ac:dyDescent="0.3">
      <c r="A8" s="80" t="s">
        <v>5</v>
      </c>
      <c r="B8" s="81">
        <v>29</v>
      </c>
      <c r="C8" s="81">
        <v>29</v>
      </c>
      <c r="D8" s="81">
        <v>31</v>
      </c>
      <c r="E8" s="81">
        <v>31</v>
      </c>
      <c r="F8" s="81">
        <v>31</v>
      </c>
      <c r="G8" s="81">
        <v>31</v>
      </c>
      <c r="H8" s="81">
        <v>30</v>
      </c>
      <c r="I8" s="81">
        <v>30</v>
      </c>
      <c r="J8" s="81">
        <v>30</v>
      </c>
      <c r="K8" s="81">
        <v>30</v>
      </c>
      <c r="L8" s="81">
        <v>24</v>
      </c>
      <c r="M8" s="81">
        <v>24</v>
      </c>
      <c r="N8" s="81">
        <v>24</v>
      </c>
      <c r="O8" s="81">
        <v>24</v>
      </c>
      <c r="P8" s="81">
        <v>26</v>
      </c>
      <c r="Q8" s="81">
        <v>26</v>
      </c>
      <c r="R8" s="81">
        <v>26</v>
      </c>
      <c r="S8" s="81">
        <v>26</v>
      </c>
      <c r="T8" s="81">
        <v>26</v>
      </c>
      <c r="U8" s="81">
        <v>26</v>
      </c>
      <c r="V8" s="81">
        <v>26</v>
      </c>
      <c r="W8" s="81">
        <v>26</v>
      </c>
      <c r="X8" s="81">
        <v>29</v>
      </c>
      <c r="Y8" s="82">
        <v>29</v>
      </c>
    </row>
    <row r="9" spans="1:25" ht="16.5" thickBot="1" x14ac:dyDescent="0.3">
      <c r="A9" s="80" t="s">
        <v>38</v>
      </c>
      <c r="B9" s="81">
        <v>25</v>
      </c>
      <c r="C9" s="81">
        <v>25</v>
      </c>
      <c r="D9" s="81">
        <v>28</v>
      </c>
      <c r="E9" s="81">
        <v>28</v>
      </c>
      <c r="F9" s="81">
        <v>28</v>
      </c>
      <c r="G9" s="81">
        <v>28</v>
      </c>
      <c r="H9" s="81">
        <v>28</v>
      </c>
      <c r="I9" s="81">
        <v>28</v>
      </c>
      <c r="J9" s="81">
        <v>28</v>
      </c>
      <c r="K9" s="81">
        <v>28</v>
      </c>
      <c r="L9" s="81">
        <v>18</v>
      </c>
      <c r="M9" s="81">
        <v>18</v>
      </c>
      <c r="N9" s="81">
        <v>18</v>
      </c>
      <c r="O9" s="81">
        <v>18</v>
      </c>
      <c r="P9" s="81">
        <v>20</v>
      </c>
      <c r="Q9" s="81">
        <v>20</v>
      </c>
      <c r="R9" s="81">
        <v>20</v>
      </c>
      <c r="S9" s="81">
        <v>20</v>
      </c>
      <c r="T9" s="81">
        <v>26</v>
      </c>
      <c r="U9" s="81">
        <v>26</v>
      </c>
      <c r="V9" s="81">
        <v>26</v>
      </c>
      <c r="W9" s="81">
        <v>26</v>
      </c>
      <c r="X9" s="81">
        <v>25</v>
      </c>
      <c r="Y9" s="82">
        <v>25</v>
      </c>
    </row>
    <row r="10" spans="1:25" ht="16.5" thickBot="1" x14ac:dyDescent="0.3">
      <c r="A10" s="80" t="s">
        <v>39</v>
      </c>
      <c r="B10" s="81">
        <v>25</v>
      </c>
      <c r="C10" s="81">
        <v>25</v>
      </c>
      <c r="D10" s="81">
        <v>28</v>
      </c>
      <c r="E10" s="81">
        <v>28</v>
      </c>
      <c r="F10" s="81">
        <v>28</v>
      </c>
      <c r="G10" s="81">
        <v>28</v>
      </c>
      <c r="H10" s="81">
        <v>28</v>
      </c>
      <c r="I10" s="81">
        <v>28</v>
      </c>
      <c r="J10" s="81">
        <v>28</v>
      </c>
      <c r="K10" s="81">
        <v>28</v>
      </c>
      <c r="L10" s="81">
        <v>18</v>
      </c>
      <c r="M10" s="81">
        <v>18</v>
      </c>
      <c r="N10" s="81">
        <v>18</v>
      </c>
      <c r="O10" s="81">
        <v>18</v>
      </c>
      <c r="P10" s="81">
        <v>20</v>
      </c>
      <c r="Q10" s="81">
        <v>20</v>
      </c>
      <c r="R10" s="81">
        <v>20</v>
      </c>
      <c r="S10" s="81">
        <v>20</v>
      </c>
      <c r="T10" s="81">
        <v>26</v>
      </c>
      <c r="U10" s="81">
        <v>26</v>
      </c>
      <c r="V10" s="81">
        <v>26</v>
      </c>
      <c r="W10" s="81">
        <v>26</v>
      </c>
      <c r="X10" s="81">
        <v>25</v>
      </c>
      <c r="Y10" s="82">
        <v>25</v>
      </c>
    </row>
    <row r="11" spans="1:25" ht="16.5" thickBot="1" x14ac:dyDescent="0.3">
      <c r="A11" s="80" t="s">
        <v>40</v>
      </c>
      <c r="B11" s="81">
        <v>25</v>
      </c>
      <c r="C11" s="81">
        <v>25</v>
      </c>
      <c r="D11" s="81">
        <v>28</v>
      </c>
      <c r="E11" s="81">
        <v>28</v>
      </c>
      <c r="F11" s="81">
        <v>28</v>
      </c>
      <c r="G11" s="81">
        <v>28</v>
      </c>
      <c r="H11" s="81">
        <v>28</v>
      </c>
      <c r="I11" s="81">
        <v>28</v>
      </c>
      <c r="J11" s="81">
        <v>28</v>
      </c>
      <c r="K11" s="81">
        <v>28</v>
      </c>
      <c r="L11" s="81">
        <v>18</v>
      </c>
      <c r="M11" s="81">
        <v>18</v>
      </c>
      <c r="N11" s="81">
        <v>18</v>
      </c>
      <c r="O11" s="81">
        <v>18</v>
      </c>
      <c r="P11" s="81">
        <v>20</v>
      </c>
      <c r="Q11" s="81">
        <v>20</v>
      </c>
      <c r="R11" s="81">
        <v>20</v>
      </c>
      <c r="S11" s="81">
        <v>20</v>
      </c>
      <c r="T11" s="81">
        <v>26</v>
      </c>
      <c r="U11" s="81">
        <v>26</v>
      </c>
      <c r="V11" s="81">
        <v>26</v>
      </c>
      <c r="W11" s="81">
        <v>26</v>
      </c>
      <c r="X11" s="81">
        <v>25</v>
      </c>
      <c r="Y11" s="82">
        <v>25</v>
      </c>
    </row>
    <row r="12" spans="1:25" ht="16.5" thickBot="1" x14ac:dyDescent="0.3">
      <c r="A12" s="80" t="s">
        <v>41</v>
      </c>
      <c r="B12" s="81">
        <v>20</v>
      </c>
      <c r="C12" s="81">
        <v>20</v>
      </c>
      <c r="D12" s="81">
        <v>22</v>
      </c>
      <c r="E12" s="81">
        <v>22</v>
      </c>
      <c r="F12" s="81">
        <v>22</v>
      </c>
      <c r="G12" s="81">
        <v>22</v>
      </c>
      <c r="H12" s="81">
        <v>22</v>
      </c>
      <c r="I12" s="81">
        <v>22</v>
      </c>
      <c r="J12" s="81">
        <v>22</v>
      </c>
      <c r="K12" s="81">
        <v>22</v>
      </c>
      <c r="L12" s="81">
        <v>16</v>
      </c>
      <c r="M12" s="81">
        <v>16</v>
      </c>
      <c r="N12" s="81">
        <v>16</v>
      </c>
      <c r="O12" s="81">
        <v>16</v>
      </c>
      <c r="P12" s="81">
        <v>21</v>
      </c>
      <c r="Q12" s="81">
        <v>21</v>
      </c>
      <c r="R12" s="81">
        <v>21</v>
      </c>
      <c r="S12" s="81">
        <v>21</v>
      </c>
      <c r="T12" s="81">
        <v>21</v>
      </c>
      <c r="U12" s="81">
        <v>21</v>
      </c>
      <c r="V12" s="81">
        <v>21</v>
      </c>
      <c r="W12" s="81">
        <v>21</v>
      </c>
      <c r="X12" s="81">
        <v>20</v>
      </c>
      <c r="Y12" s="82">
        <v>20</v>
      </c>
    </row>
    <row r="13" spans="1:25" ht="16.5" thickBot="1" x14ac:dyDescent="0.3">
      <c r="A13" s="80" t="s">
        <v>42</v>
      </c>
      <c r="B13" s="81">
        <v>20</v>
      </c>
      <c r="C13" s="81">
        <v>20</v>
      </c>
      <c r="D13" s="81">
        <v>22</v>
      </c>
      <c r="E13" s="81">
        <v>22</v>
      </c>
      <c r="F13" s="81">
        <v>22</v>
      </c>
      <c r="G13" s="81">
        <v>22</v>
      </c>
      <c r="H13" s="81">
        <v>22</v>
      </c>
      <c r="I13" s="81">
        <v>22</v>
      </c>
      <c r="J13" s="81">
        <v>22</v>
      </c>
      <c r="K13" s="81">
        <v>22</v>
      </c>
      <c r="L13" s="81">
        <v>16</v>
      </c>
      <c r="M13" s="81">
        <v>16</v>
      </c>
      <c r="N13" s="81">
        <v>16</v>
      </c>
      <c r="O13" s="81">
        <v>16</v>
      </c>
      <c r="P13" s="81">
        <v>21</v>
      </c>
      <c r="Q13" s="81">
        <v>21</v>
      </c>
      <c r="R13" s="81">
        <v>21</v>
      </c>
      <c r="S13" s="81">
        <v>21</v>
      </c>
      <c r="T13" s="81">
        <v>21</v>
      </c>
      <c r="U13" s="81">
        <v>21</v>
      </c>
      <c r="V13" s="81">
        <v>21</v>
      </c>
      <c r="W13" s="81">
        <v>21</v>
      </c>
      <c r="X13" s="81">
        <v>20</v>
      </c>
      <c r="Y13" s="82">
        <v>20</v>
      </c>
    </row>
    <row r="14" spans="1:25" ht="16.5" thickBot="1" x14ac:dyDescent="0.3">
      <c r="A14" s="80" t="s">
        <v>43</v>
      </c>
      <c r="B14" s="81">
        <v>20</v>
      </c>
      <c r="C14" s="81">
        <v>20</v>
      </c>
      <c r="D14" s="81">
        <v>22</v>
      </c>
      <c r="E14" s="81">
        <v>22</v>
      </c>
      <c r="F14" s="81">
        <v>22</v>
      </c>
      <c r="G14" s="81">
        <v>22</v>
      </c>
      <c r="H14" s="81">
        <v>22</v>
      </c>
      <c r="I14" s="81">
        <v>22</v>
      </c>
      <c r="J14" s="81">
        <v>22</v>
      </c>
      <c r="K14" s="81">
        <v>22</v>
      </c>
      <c r="L14" s="81">
        <v>16</v>
      </c>
      <c r="M14" s="81">
        <v>16</v>
      </c>
      <c r="N14" s="81">
        <v>16</v>
      </c>
      <c r="O14" s="81">
        <v>16</v>
      </c>
      <c r="P14" s="81">
        <v>21</v>
      </c>
      <c r="Q14" s="81">
        <v>21</v>
      </c>
      <c r="R14" s="81">
        <v>21</v>
      </c>
      <c r="S14" s="81">
        <v>21</v>
      </c>
      <c r="T14" s="81">
        <v>21</v>
      </c>
      <c r="U14" s="81">
        <v>21</v>
      </c>
      <c r="V14" s="81">
        <v>21</v>
      </c>
      <c r="W14" s="81">
        <v>21</v>
      </c>
      <c r="X14" s="81">
        <v>20</v>
      </c>
      <c r="Y14" s="82">
        <v>20</v>
      </c>
    </row>
    <row r="15" spans="1:25" ht="16.5" thickBot="1" x14ac:dyDescent="0.3">
      <c r="A15" s="80" t="s">
        <v>44</v>
      </c>
      <c r="B15" s="81">
        <v>27</v>
      </c>
      <c r="C15" s="81">
        <v>27</v>
      </c>
      <c r="D15" s="81">
        <v>27</v>
      </c>
      <c r="E15" s="81">
        <v>27</v>
      </c>
      <c r="F15" s="81">
        <v>27</v>
      </c>
      <c r="G15" s="81">
        <v>27</v>
      </c>
      <c r="H15" s="81">
        <v>28</v>
      </c>
      <c r="I15" s="81">
        <v>28</v>
      </c>
      <c r="J15" s="81">
        <v>28</v>
      </c>
      <c r="K15" s="81">
        <v>28</v>
      </c>
      <c r="L15" s="81">
        <v>22</v>
      </c>
      <c r="M15" s="81">
        <v>22</v>
      </c>
      <c r="N15" s="81">
        <v>22</v>
      </c>
      <c r="O15" s="81">
        <v>22</v>
      </c>
      <c r="P15" s="81">
        <v>22</v>
      </c>
      <c r="Q15" s="81">
        <v>22</v>
      </c>
      <c r="R15" s="81">
        <v>22</v>
      </c>
      <c r="S15" s="81">
        <v>22</v>
      </c>
      <c r="T15" s="81">
        <v>27</v>
      </c>
      <c r="U15" s="81">
        <v>27</v>
      </c>
      <c r="V15" s="81">
        <v>27</v>
      </c>
      <c r="W15" s="81">
        <v>27</v>
      </c>
      <c r="X15" s="81">
        <v>27</v>
      </c>
      <c r="Y15" s="82">
        <v>27</v>
      </c>
    </row>
    <row r="16" spans="1:25" ht="15.75" thickBot="1" x14ac:dyDescent="0.3"/>
    <row r="17" spans="1:25" ht="15.75" thickBot="1" x14ac:dyDescent="0.3">
      <c r="A17" s="128" t="s">
        <v>47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30"/>
    </row>
    <row r="18" spans="1:25" ht="15.75" thickBot="1" x14ac:dyDescent="0.3">
      <c r="A18" s="125" t="s">
        <v>33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7"/>
    </row>
    <row r="19" spans="1:25" ht="16.5" thickTop="1" thickBot="1" x14ac:dyDescent="0.3">
      <c r="A19" s="77" t="s">
        <v>32</v>
      </c>
      <c r="B19" s="78">
        <v>1</v>
      </c>
      <c r="C19" s="78">
        <v>2</v>
      </c>
      <c r="D19" s="78">
        <v>3</v>
      </c>
      <c r="E19" s="78">
        <v>4</v>
      </c>
      <c r="F19" s="78">
        <v>5</v>
      </c>
      <c r="G19" s="78">
        <v>6</v>
      </c>
      <c r="H19" s="78">
        <v>7</v>
      </c>
      <c r="I19" s="78">
        <v>8</v>
      </c>
      <c r="J19" s="78">
        <v>9</v>
      </c>
      <c r="K19" s="78">
        <v>10</v>
      </c>
      <c r="L19" s="78">
        <v>11</v>
      </c>
      <c r="M19" s="78">
        <v>12</v>
      </c>
      <c r="N19" s="78">
        <v>13</v>
      </c>
      <c r="O19" s="78">
        <v>14</v>
      </c>
      <c r="P19" s="78">
        <v>15</v>
      </c>
      <c r="Q19" s="78">
        <v>16</v>
      </c>
      <c r="R19" s="78">
        <v>17</v>
      </c>
      <c r="S19" s="78">
        <v>18</v>
      </c>
      <c r="T19" s="78">
        <v>19</v>
      </c>
      <c r="U19" s="78">
        <v>20</v>
      </c>
      <c r="V19" s="78">
        <v>21</v>
      </c>
      <c r="W19" s="78">
        <v>22</v>
      </c>
      <c r="X19" s="78">
        <v>23</v>
      </c>
      <c r="Y19" s="79">
        <v>24</v>
      </c>
    </row>
    <row r="20" spans="1:25" ht="16.5" thickBot="1" x14ac:dyDescent="0.3">
      <c r="A20" s="80" t="s">
        <v>34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4</v>
      </c>
      <c r="I20" s="81">
        <v>4</v>
      </c>
      <c r="J20" s="81">
        <v>4</v>
      </c>
      <c r="K20" s="81">
        <v>4</v>
      </c>
      <c r="L20" s="81">
        <v>28</v>
      </c>
      <c r="M20" s="81">
        <v>28</v>
      </c>
      <c r="N20" s="81">
        <v>28</v>
      </c>
      <c r="O20" s="81">
        <v>28</v>
      </c>
      <c r="P20" s="81">
        <v>26</v>
      </c>
      <c r="Q20" s="81">
        <v>26</v>
      </c>
      <c r="R20" s="81">
        <v>26</v>
      </c>
      <c r="S20" s="81">
        <v>26</v>
      </c>
      <c r="T20" s="81">
        <v>0</v>
      </c>
      <c r="U20" s="81">
        <v>0</v>
      </c>
      <c r="V20" s="81">
        <v>0</v>
      </c>
      <c r="W20" s="81">
        <v>0</v>
      </c>
      <c r="X20" s="81">
        <v>0</v>
      </c>
      <c r="Y20" s="82">
        <v>0</v>
      </c>
    </row>
    <row r="21" spans="1:25" ht="16.5" thickBot="1" x14ac:dyDescent="0.3">
      <c r="A21" s="80" t="s">
        <v>35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4</v>
      </c>
      <c r="I21" s="81">
        <v>4</v>
      </c>
      <c r="J21" s="81">
        <v>4</v>
      </c>
      <c r="K21" s="81">
        <v>4</v>
      </c>
      <c r="L21" s="81">
        <v>28</v>
      </c>
      <c r="M21" s="81">
        <v>28</v>
      </c>
      <c r="N21" s="81">
        <v>28</v>
      </c>
      <c r="O21" s="81">
        <v>28</v>
      </c>
      <c r="P21" s="81">
        <v>26</v>
      </c>
      <c r="Q21" s="81">
        <v>26</v>
      </c>
      <c r="R21" s="81">
        <v>26</v>
      </c>
      <c r="S21" s="81">
        <v>26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2">
        <v>0</v>
      </c>
    </row>
    <row r="22" spans="1:25" ht="16.5" thickBot="1" x14ac:dyDescent="0.3">
      <c r="A22" s="80" t="s">
        <v>36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17</v>
      </c>
      <c r="I22" s="81">
        <v>17</v>
      </c>
      <c r="J22" s="81">
        <v>17</v>
      </c>
      <c r="K22" s="81">
        <v>17</v>
      </c>
      <c r="L22" s="81">
        <v>43</v>
      </c>
      <c r="M22" s="81">
        <v>43</v>
      </c>
      <c r="N22" s="81">
        <v>43</v>
      </c>
      <c r="O22" s="81">
        <v>43</v>
      </c>
      <c r="P22" s="81">
        <v>48</v>
      </c>
      <c r="Q22" s="81">
        <v>48</v>
      </c>
      <c r="R22" s="81">
        <v>48</v>
      </c>
      <c r="S22" s="81">
        <v>48</v>
      </c>
      <c r="T22" s="81">
        <v>11</v>
      </c>
      <c r="U22" s="81">
        <v>11</v>
      </c>
      <c r="V22" s="81">
        <v>11</v>
      </c>
      <c r="W22" s="81">
        <v>11</v>
      </c>
      <c r="X22" s="81">
        <v>0</v>
      </c>
      <c r="Y22" s="82">
        <v>0</v>
      </c>
    </row>
    <row r="23" spans="1:25" ht="16.5" thickBot="1" x14ac:dyDescent="0.3">
      <c r="A23" s="80" t="s">
        <v>37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  <c r="H23" s="81">
        <v>17</v>
      </c>
      <c r="I23" s="81">
        <v>17</v>
      </c>
      <c r="J23" s="81">
        <v>17</v>
      </c>
      <c r="K23" s="81">
        <v>17</v>
      </c>
      <c r="L23" s="81">
        <v>43</v>
      </c>
      <c r="M23" s="81">
        <v>43</v>
      </c>
      <c r="N23" s="81">
        <v>43</v>
      </c>
      <c r="O23" s="81">
        <v>43</v>
      </c>
      <c r="P23" s="81">
        <v>48</v>
      </c>
      <c r="Q23" s="81">
        <v>48</v>
      </c>
      <c r="R23" s="81">
        <v>48</v>
      </c>
      <c r="S23" s="81">
        <v>48</v>
      </c>
      <c r="T23" s="81">
        <v>11</v>
      </c>
      <c r="U23" s="81">
        <v>11</v>
      </c>
      <c r="V23" s="81">
        <v>11</v>
      </c>
      <c r="W23" s="81">
        <v>11</v>
      </c>
      <c r="X23" s="81">
        <v>0</v>
      </c>
      <c r="Y23" s="82">
        <v>0</v>
      </c>
    </row>
    <row r="24" spans="1:25" ht="16.5" thickBot="1" x14ac:dyDescent="0.3">
      <c r="A24" s="80" t="s">
        <v>5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17</v>
      </c>
      <c r="I24" s="81">
        <v>17</v>
      </c>
      <c r="J24" s="81">
        <v>17</v>
      </c>
      <c r="K24" s="81">
        <v>17</v>
      </c>
      <c r="L24" s="81">
        <v>43</v>
      </c>
      <c r="M24" s="81">
        <v>43</v>
      </c>
      <c r="N24" s="81">
        <v>43</v>
      </c>
      <c r="O24" s="81">
        <v>43</v>
      </c>
      <c r="P24" s="81">
        <v>48</v>
      </c>
      <c r="Q24" s="81">
        <v>48</v>
      </c>
      <c r="R24" s="81">
        <v>48</v>
      </c>
      <c r="S24" s="81">
        <v>48</v>
      </c>
      <c r="T24" s="81">
        <v>11</v>
      </c>
      <c r="U24" s="81">
        <v>11</v>
      </c>
      <c r="V24" s="81">
        <v>11</v>
      </c>
      <c r="W24" s="81">
        <v>11</v>
      </c>
      <c r="X24" s="81">
        <v>0</v>
      </c>
      <c r="Y24" s="82">
        <v>0</v>
      </c>
    </row>
    <row r="25" spans="1:25" ht="16.5" thickBot="1" x14ac:dyDescent="0.3">
      <c r="A25" s="80" t="s">
        <v>38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  <c r="H25" s="81">
        <v>9</v>
      </c>
      <c r="I25" s="81">
        <v>9</v>
      </c>
      <c r="J25" s="81">
        <v>9</v>
      </c>
      <c r="K25" s="81">
        <v>9</v>
      </c>
      <c r="L25" s="81">
        <v>25</v>
      </c>
      <c r="M25" s="81">
        <v>25</v>
      </c>
      <c r="N25" s="81">
        <v>25</v>
      </c>
      <c r="O25" s="81">
        <v>25</v>
      </c>
      <c r="P25" s="81">
        <v>27</v>
      </c>
      <c r="Q25" s="81">
        <v>27</v>
      </c>
      <c r="R25" s="81">
        <v>27</v>
      </c>
      <c r="S25" s="81">
        <v>27</v>
      </c>
      <c r="T25" s="81">
        <v>13</v>
      </c>
      <c r="U25" s="81">
        <v>13</v>
      </c>
      <c r="V25" s="81">
        <v>13</v>
      </c>
      <c r="W25" s="81">
        <v>13</v>
      </c>
      <c r="X25" s="81">
        <v>0</v>
      </c>
      <c r="Y25" s="82">
        <v>0</v>
      </c>
    </row>
    <row r="26" spans="1:25" ht="16.5" thickBot="1" x14ac:dyDescent="0.3">
      <c r="A26" s="80" t="s">
        <v>39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9</v>
      </c>
      <c r="I26" s="81">
        <v>9</v>
      </c>
      <c r="J26" s="81">
        <v>9</v>
      </c>
      <c r="K26" s="81">
        <v>9</v>
      </c>
      <c r="L26" s="81">
        <v>25</v>
      </c>
      <c r="M26" s="81">
        <v>25</v>
      </c>
      <c r="N26" s="81">
        <v>25</v>
      </c>
      <c r="O26" s="81">
        <v>25</v>
      </c>
      <c r="P26" s="81">
        <v>27</v>
      </c>
      <c r="Q26" s="81">
        <v>27</v>
      </c>
      <c r="R26" s="81">
        <v>27</v>
      </c>
      <c r="S26" s="81">
        <v>27</v>
      </c>
      <c r="T26" s="81">
        <v>13</v>
      </c>
      <c r="U26" s="81">
        <v>13</v>
      </c>
      <c r="V26" s="81">
        <v>13</v>
      </c>
      <c r="W26" s="81">
        <v>13</v>
      </c>
      <c r="X26" s="81">
        <v>0</v>
      </c>
      <c r="Y26" s="82">
        <v>0</v>
      </c>
    </row>
    <row r="27" spans="1:25" ht="16.5" thickBot="1" x14ac:dyDescent="0.3">
      <c r="A27" s="80" t="s">
        <v>40</v>
      </c>
      <c r="B27" s="81">
        <v>0</v>
      </c>
      <c r="C27" s="81">
        <v>0</v>
      </c>
      <c r="D27" s="81">
        <v>0</v>
      </c>
      <c r="E27" s="81">
        <v>0</v>
      </c>
      <c r="F27" s="81">
        <v>0</v>
      </c>
      <c r="G27" s="81">
        <v>0</v>
      </c>
      <c r="H27" s="81">
        <v>9</v>
      </c>
      <c r="I27" s="81">
        <v>9</v>
      </c>
      <c r="J27" s="81">
        <v>9</v>
      </c>
      <c r="K27" s="81">
        <v>9</v>
      </c>
      <c r="L27" s="81">
        <v>25</v>
      </c>
      <c r="M27" s="81">
        <v>25</v>
      </c>
      <c r="N27" s="81">
        <v>25</v>
      </c>
      <c r="O27" s="81">
        <v>25</v>
      </c>
      <c r="P27" s="81">
        <v>27</v>
      </c>
      <c r="Q27" s="81">
        <v>27</v>
      </c>
      <c r="R27" s="81">
        <v>27</v>
      </c>
      <c r="S27" s="81">
        <v>27</v>
      </c>
      <c r="T27" s="81">
        <v>13</v>
      </c>
      <c r="U27" s="81">
        <v>13</v>
      </c>
      <c r="V27" s="81">
        <v>13</v>
      </c>
      <c r="W27" s="81">
        <v>13</v>
      </c>
      <c r="X27" s="81">
        <v>0</v>
      </c>
      <c r="Y27" s="82">
        <v>0</v>
      </c>
    </row>
    <row r="28" spans="1:25" ht="16.5" thickBot="1" x14ac:dyDescent="0.3">
      <c r="A28" s="80" t="s">
        <v>41</v>
      </c>
      <c r="B28" s="81">
        <v>0</v>
      </c>
      <c r="C28" s="81">
        <v>0</v>
      </c>
      <c r="D28" s="81">
        <v>0</v>
      </c>
      <c r="E28" s="81">
        <v>0</v>
      </c>
      <c r="F28" s="81">
        <v>0</v>
      </c>
      <c r="G28" s="81">
        <v>0</v>
      </c>
      <c r="H28" s="81">
        <v>7</v>
      </c>
      <c r="I28" s="81">
        <v>7</v>
      </c>
      <c r="J28" s="81">
        <v>7</v>
      </c>
      <c r="K28" s="81">
        <v>7</v>
      </c>
      <c r="L28" s="81">
        <v>25</v>
      </c>
      <c r="M28" s="81">
        <v>25</v>
      </c>
      <c r="N28" s="81">
        <v>25</v>
      </c>
      <c r="O28" s="81">
        <v>25</v>
      </c>
      <c r="P28" s="81">
        <v>26</v>
      </c>
      <c r="Q28" s="81">
        <v>26</v>
      </c>
      <c r="R28" s="81">
        <v>26</v>
      </c>
      <c r="S28" s="81">
        <v>26</v>
      </c>
      <c r="T28" s="81">
        <v>3</v>
      </c>
      <c r="U28" s="81">
        <v>3</v>
      </c>
      <c r="V28" s="81">
        <v>3</v>
      </c>
      <c r="W28" s="81">
        <v>3</v>
      </c>
      <c r="X28" s="81">
        <v>0</v>
      </c>
      <c r="Y28" s="82">
        <v>0</v>
      </c>
    </row>
    <row r="29" spans="1:25" ht="16.5" thickBot="1" x14ac:dyDescent="0.3">
      <c r="A29" s="80" t="s">
        <v>42</v>
      </c>
      <c r="B29" s="81">
        <v>0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7</v>
      </c>
      <c r="I29" s="81">
        <v>7</v>
      </c>
      <c r="J29" s="81">
        <v>7</v>
      </c>
      <c r="K29" s="81">
        <v>7</v>
      </c>
      <c r="L29" s="81">
        <v>25</v>
      </c>
      <c r="M29" s="81">
        <v>25</v>
      </c>
      <c r="N29" s="81">
        <v>25</v>
      </c>
      <c r="O29" s="81">
        <v>25</v>
      </c>
      <c r="P29" s="81">
        <v>26</v>
      </c>
      <c r="Q29" s="81">
        <v>26</v>
      </c>
      <c r="R29" s="81">
        <v>26</v>
      </c>
      <c r="S29" s="81">
        <v>26</v>
      </c>
      <c r="T29" s="81">
        <v>3</v>
      </c>
      <c r="U29" s="81">
        <v>3</v>
      </c>
      <c r="V29" s="81">
        <v>3</v>
      </c>
      <c r="W29" s="81">
        <v>3</v>
      </c>
      <c r="X29" s="81">
        <v>0</v>
      </c>
      <c r="Y29" s="82">
        <v>0</v>
      </c>
    </row>
    <row r="30" spans="1:25" ht="16.5" thickBot="1" x14ac:dyDescent="0.3">
      <c r="A30" s="80" t="s">
        <v>43</v>
      </c>
      <c r="B30" s="81">
        <v>0</v>
      </c>
      <c r="C30" s="81">
        <v>0</v>
      </c>
      <c r="D30" s="81">
        <v>0</v>
      </c>
      <c r="E30" s="81">
        <v>0</v>
      </c>
      <c r="F30" s="81">
        <v>0</v>
      </c>
      <c r="G30" s="81">
        <v>0</v>
      </c>
      <c r="H30" s="81">
        <v>7</v>
      </c>
      <c r="I30" s="81">
        <v>7</v>
      </c>
      <c r="J30" s="81">
        <v>7</v>
      </c>
      <c r="K30" s="81">
        <v>7</v>
      </c>
      <c r="L30" s="81">
        <v>25</v>
      </c>
      <c r="M30" s="81">
        <v>25</v>
      </c>
      <c r="N30" s="81">
        <v>25</v>
      </c>
      <c r="O30" s="81">
        <v>25</v>
      </c>
      <c r="P30" s="81">
        <v>26</v>
      </c>
      <c r="Q30" s="81">
        <v>26</v>
      </c>
      <c r="R30" s="81">
        <v>26</v>
      </c>
      <c r="S30" s="81">
        <v>26</v>
      </c>
      <c r="T30" s="81">
        <v>3</v>
      </c>
      <c r="U30" s="81">
        <v>3</v>
      </c>
      <c r="V30" s="81">
        <v>3</v>
      </c>
      <c r="W30" s="81">
        <v>3</v>
      </c>
      <c r="X30" s="81">
        <v>0</v>
      </c>
      <c r="Y30" s="82">
        <v>0</v>
      </c>
    </row>
    <row r="31" spans="1:25" ht="16.5" thickBot="1" x14ac:dyDescent="0.3">
      <c r="A31" s="83" t="s">
        <v>44</v>
      </c>
      <c r="B31" s="84">
        <v>0</v>
      </c>
      <c r="C31" s="84">
        <v>0</v>
      </c>
      <c r="D31" s="84">
        <v>0</v>
      </c>
      <c r="E31" s="84">
        <v>0</v>
      </c>
      <c r="F31" s="84">
        <v>0</v>
      </c>
      <c r="G31" s="84">
        <v>0</v>
      </c>
      <c r="H31" s="84">
        <v>4</v>
      </c>
      <c r="I31" s="84">
        <v>4</v>
      </c>
      <c r="J31" s="84">
        <v>4</v>
      </c>
      <c r="K31" s="84">
        <v>4</v>
      </c>
      <c r="L31" s="84">
        <v>28</v>
      </c>
      <c r="M31" s="84">
        <v>28</v>
      </c>
      <c r="N31" s="84">
        <v>28</v>
      </c>
      <c r="O31" s="84">
        <v>28</v>
      </c>
      <c r="P31" s="84">
        <v>26</v>
      </c>
      <c r="Q31" s="84">
        <v>26</v>
      </c>
      <c r="R31" s="84">
        <v>26</v>
      </c>
      <c r="S31" s="84">
        <v>26</v>
      </c>
      <c r="T31" s="84">
        <v>0</v>
      </c>
      <c r="U31" s="84">
        <v>0</v>
      </c>
      <c r="V31" s="84">
        <v>0</v>
      </c>
      <c r="W31" s="84">
        <v>0</v>
      </c>
      <c r="X31" s="84">
        <v>0</v>
      </c>
      <c r="Y31" s="85">
        <v>0</v>
      </c>
    </row>
    <row r="32" spans="1:25" ht="16.5" thickTop="1" thickBot="1" x14ac:dyDescent="0.3"/>
    <row r="33" spans="1:25" ht="16.5" thickTop="1" thickBot="1" x14ac:dyDescent="0.3">
      <c r="A33" s="122" t="s">
        <v>53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4"/>
    </row>
    <row r="34" spans="1:25" ht="15.75" thickBot="1" x14ac:dyDescent="0.3">
      <c r="A34" s="131" t="s">
        <v>33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3"/>
    </row>
    <row r="35" spans="1:25" ht="16.5" thickTop="1" thickBot="1" x14ac:dyDescent="0.3">
      <c r="A35" s="94" t="s">
        <v>32</v>
      </c>
      <c r="B35" s="95">
        <v>1</v>
      </c>
      <c r="C35" s="95">
        <v>2</v>
      </c>
      <c r="D35" s="95">
        <v>3</v>
      </c>
      <c r="E35" s="95">
        <v>4</v>
      </c>
      <c r="F35" s="95">
        <v>5</v>
      </c>
      <c r="G35" s="95">
        <v>6</v>
      </c>
      <c r="H35" s="95">
        <v>7</v>
      </c>
      <c r="I35" s="95">
        <v>8</v>
      </c>
      <c r="J35" s="95">
        <v>9</v>
      </c>
      <c r="K35" s="95">
        <v>10</v>
      </c>
      <c r="L35" s="95">
        <v>11</v>
      </c>
      <c r="M35" s="95">
        <v>12</v>
      </c>
      <c r="N35" s="95">
        <v>13</v>
      </c>
      <c r="O35" s="95">
        <v>14</v>
      </c>
      <c r="P35" s="95">
        <v>15</v>
      </c>
      <c r="Q35" s="95">
        <v>16</v>
      </c>
      <c r="R35" s="95">
        <v>17</v>
      </c>
      <c r="S35" s="95">
        <v>18</v>
      </c>
      <c r="T35" s="95">
        <v>19</v>
      </c>
      <c r="U35" s="95">
        <v>20</v>
      </c>
      <c r="V35" s="95">
        <v>21</v>
      </c>
      <c r="W35" s="95">
        <v>22</v>
      </c>
      <c r="X35" s="95">
        <v>23</v>
      </c>
      <c r="Y35" s="96">
        <v>24</v>
      </c>
    </row>
    <row r="36" spans="1:25" ht="16.5" thickBot="1" x14ac:dyDescent="0.3">
      <c r="A36" s="97" t="s">
        <v>34</v>
      </c>
      <c r="B36" s="98">
        <v>572</v>
      </c>
      <c r="C36" s="98">
        <v>572</v>
      </c>
      <c r="D36" s="98">
        <v>572</v>
      </c>
      <c r="E36" s="98">
        <v>572</v>
      </c>
      <c r="F36" s="98">
        <v>572</v>
      </c>
      <c r="G36" s="98">
        <v>572</v>
      </c>
      <c r="H36" s="98">
        <v>1095</v>
      </c>
      <c r="I36" s="98">
        <v>1095</v>
      </c>
      <c r="J36" s="98">
        <v>1095</v>
      </c>
      <c r="K36" s="98">
        <v>1095</v>
      </c>
      <c r="L36" s="98">
        <v>1095</v>
      </c>
      <c r="M36" s="98">
        <v>1095</v>
      </c>
      <c r="N36" s="98">
        <v>1099</v>
      </c>
      <c r="O36" s="98">
        <v>1099</v>
      </c>
      <c r="P36" s="98">
        <v>1099</v>
      </c>
      <c r="Q36" s="98">
        <v>1099</v>
      </c>
      <c r="R36" s="98">
        <v>1099</v>
      </c>
      <c r="S36" s="98">
        <v>1099</v>
      </c>
      <c r="T36" s="98">
        <v>1054</v>
      </c>
      <c r="U36" s="98">
        <v>1054</v>
      </c>
      <c r="V36" s="98">
        <v>1054</v>
      </c>
      <c r="W36" s="98">
        <v>1054</v>
      </c>
      <c r="X36" s="98">
        <v>1054</v>
      </c>
      <c r="Y36" s="99">
        <v>1054</v>
      </c>
    </row>
    <row r="37" spans="1:25" ht="16.5" thickBot="1" x14ac:dyDescent="0.3">
      <c r="A37" s="97" t="s">
        <v>35</v>
      </c>
      <c r="B37" s="98">
        <v>563</v>
      </c>
      <c r="C37" s="98">
        <v>563</v>
      </c>
      <c r="D37" s="98">
        <v>563</v>
      </c>
      <c r="E37" s="98">
        <v>563</v>
      </c>
      <c r="F37" s="98">
        <v>563</v>
      </c>
      <c r="G37" s="98">
        <v>563</v>
      </c>
      <c r="H37" s="98">
        <v>1087</v>
      </c>
      <c r="I37" s="98">
        <v>1087</v>
      </c>
      <c r="J37" s="98">
        <v>1087</v>
      </c>
      <c r="K37" s="98">
        <v>1087</v>
      </c>
      <c r="L37" s="98">
        <v>1087</v>
      </c>
      <c r="M37" s="98">
        <v>1087</v>
      </c>
      <c r="N37" s="98">
        <v>1132</v>
      </c>
      <c r="O37" s="98">
        <v>1132</v>
      </c>
      <c r="P37" s="98">
        <v>1132</v>
      </c>
      <c r="Q37" s="98">
        <v>1132</v>
      </c>
      <c r="R37" s="98">
        <v>1132</v>
      </c>
      <c r="S37" s="98">
        <v>1132</v>
      </c>
      <c r="T37" s="98">
        <v>923</v>
      </c>
      <c r="U37" s="98">
        <v>923</v>
      </c>
      <c r="V37" s="98">
        <v>923</v>
      </c>
      <c r="W37" s="98">
        <v>923</v>
      </c>
      <c r="X37" s="98">
        <v>923</v>
      </c>
      <c r="Y37" s="99">
        <v>923</v>
      </c>
    </row>
    <row r="38" spans="1:25" ht="16.5" thickBot="1" x14ac:dyDescent="0.3">
      <c r="A38" s="97" t="s">
        <v>36</v>
      </c>
      <c r="B38" s="98">
        <v>588</v>
      </c>
      <c r="C38" s="98">
        <v>588</v>
      </c>
      <c r="D38" s="98">
        <v>588</v>
      </c>
      <c r="E38" s="98">
        <v>588</v>
      </c>
      <c r="F38" s="98">
        <v>588</v>
      </c>
      <c r="G38" s="98">
        <v>588</v>
      </c>
      <c r="H38" s="98">
        <v>1051</v>
      </c>
      <c r="I38" s="98">
        <v>1051</v>
      </c>
      <c r="J38" s="98">
        <v>1051</v>
      </c>
      <c r="K38" s="98">
        <v>1051</v>
      </c>
      <c r="L38" s="98">
        <v>1051</v>
      </c>
      <c r="M38" s="98">
        <v>1051</v>
      </c>
      <c r="N38" s="98">
        <v>1011</v>
      </c>
      <c r="O38" s="98">
        <v>1011</v>
      </c>
      <c r="P38" s="98">
        <v>1011</v>
      </c>
      <c r="Q38" s="98">
        <v>1011</v>
      </c>
      <c r="R38" s="98">
        <v>1011</v>
      </c>
      <c r="S38" s="98">
        <v>1011</v>
      </c>
      <c r="T38" s="98">
        <v>758</v>
      </c>
      <c r="U38" s="98">
        <v>758</v>
      </c>
      <c r="V38" s="98">
        <v>758</v>
      </c>
      <c r="W38" s="98">
        <v>758</v>
      </c>
      <c r="X38" s="98">
        <v>758</v>
      </c>
      <c r="Y38" s="99">
        <v>758</v>
      </c>
    </row>
    <row r="39" spans="1:25" ht="16.5" thickBot="1" x14ac:dyDescent="0.3">
      <c r="A39" s="97" t="s">
        <v>37</v>
      </c>
      <c r="B39" s="98">
        <v>732</v>
      </c>
      <c r="C39" s="98">
        <v>732</v>
      </c>
      <c r="D39" s="98">
        <v>732</v>
      </c>
      <c r="E39" s="98">
        <v>732</v>
      </c>
      <c r="F39" s="98">
        <v>732</v>
      </c>
      <c r="G39" s="98">
        <v>732</v>
      </c>
      <c r="H39" s="98">
        <v>900</v>
      </c>
      <c r="I39" s="98">
        <v>900</v>
      </c>
      <c r="J39" s="98">
        <v>900</v>
      </c>
      <c r="K39" s="98">
        <v>900</v>
      </c>
      <c r="L39" s="98">
        <v>900</v>
      </c>
      <c r="M39" s="98">
        <v>900</v>
      </c>
      <c r="N39" s="98">
        <v>812</v>
      </c>
      <c r="O39" s="98">
        <v>812</v>
      </c>
      <c r="P39" s="98">
        <v>812</v>
      </c>
      <c r="Q39" s="98">
        <v>812</v>
      </c>
      <c r="R39" s="98">
        <v>812</v>
      </c>
      <c r="S39" s="98">
        <v>812</v>
      </c>
      <c r="T39" s="98">
        <v>759</v>
      </c>
      <c r="U39" s="98">
        <v>759</v>
      </c>
      <c r="V39" s="98">
        <v>759</v>
      </c>
      <c r="W39" s="98">
        <v>759</v>
      </c>
      <c r="X39" s="98">
        <v>759</v>
      </c>
      <c r="Y39" s="99">
        <v>759</v>
      </c>
    </row>
    <row r="40" spans="1:25" ht="16.5" thickBot="1" x14ac:dyDescent="0.3">
      <c r="A40" s="97" t="s">
        <v>5</v>
      </c>
      <c r="B40" s="98">
        <v>757</v>
      </c>
      <c r="C40" s="98">
        <v>757</v>
      </c>
      <c r="D40" s="98">
        <v>757</v>
      </c>
      <c r="E40" s="98">
        <v>757</v>
      </c>
      <c r="F40" s="98">
        <v>757</v>
      </c>
      <c r="G40" s="98">
        <v>757</v>
      </c>
      <c r="H40" s="98">
        <v>1047</v>
      </c>
      <c r="I40" s="98">
        <v>1047</v>
      </c>
      <c r="J40" s="98">
        <v>1047</v>
      </c>
      <c r="K40" s="98">
        <v>1047</v>
      </c>
      <c r="L40" s="98">
        <v>1047</v>
      </c>
      <c r="M40" s="98">
        <v>1047</v>
      </c>
      <c r="N40" s="98">
        <v>1132</v>
      </c>
      <c r="O40" s="98">
        <v>1132</v>
      </c>
      <c r="P40" s="98">
        <v>1132</v>
      </c>
      <c r="Q40" s="98">
        <v>1132</v>
      </c>
      <c r="R40" s="98">
        <v>1132</v>
      </c>
      <c r="S40" s="98">
        <v>1132</v>
      </c>
      <c r="T40" s="98">
        <v>985</v>
      </c>
      <c r="U40" s="98">
        <v>985</v>
      </c>
      <c r="V40" s="98">
        <v>985</v>
      </c>
      <c r="W40" s="98">
        <v>985</v>
      </c>
      <c r="X40" s="98">
        <v>985</v>
      </c>
      <c r="Y40" s="99">
        <v>985</v>
      </c>
    </row>
    <row r="41" spans="1:25" ht="16.5" thickBot="1" x14ac:dyDescent="0.3">
      <c r="A41" s="97" t="s">
        <v>38</v>
      </c>
      <c r="B41" s="98">
        <v>509</v>
      </c>
      <c r="C41" s="98">
        <v>509</v>
      </c>
      <c r="D41" s="98">
        <v>509</v>
      </c>
      <c r="E41" s="98">
        <v>509</v>
      </c>
      <c r="F41" s="98">
        <v>509</v>
      </c>
      <c r="G41" s="98">
        <v>509</v>
      </c>
      <c r="H41" s="98">
        <v>570</v>
      </c>
      <c r="I41" s="98">
        <v>570</v>
      </c>
      <c r="J41" s="98">
        <v>570</v>
      </c>
      <c r="K41" s="98">
        <v>570</v>
      </c>
      <c r="L41" s="98">
        <v>570</v>
      </c>
      <c r="M41" s="98">
        <v>570</v>
      </c>
      <c r="N41" s="98">
        <v>727</v>
      </c>
      <c r="O41" s="98">
        <v>727</v>
      </c>
      <c r="P41" s="98">
        <v>727</v>
      </c>
      <c r="Q41" s="98">
        <v>727</v>
      </c>
      <c r="R41" s="98">
        <v>727</v>
      </c>
      <c r="S41" s="98">
        <v>727</v>
      </c>
      <c r="T41" s="98">
        <v>952</v>
      </c>
      <c r="U41" s="98">
        <v>952</v>
      </c>
      <c r="V41" s="98">
        <v>952</v>
      </c>
      <c r="W41" s="98">
        <v>952</v>
      </c>
      <c r="X41" s="98">
        <v>952</v>
      </c>
      <c r="Y41" s="99">
        <v>952</v>
      </c>
    </row>
    <row r="42" spans="1:25" ht="16.5" thickBot="1" x14ac:dyDescent="0.3">
      <c r="A42" s="97" t="s">
        <v>39</v>
      </c>
      <c r="B42" s="98">
        <v>839</v>
      </c>
      <c r="C42" s="98">
        <v>839</v>
      </c>
      <c r="D42" s="98">
        <v>839</v>
      </c>
      <c r="E42" s="98">
        <v>839</v>
      </c>
      <c r="F42" s="98">
        <v>839</v>
      </c>
      <c r="G42" s="98">
        <v>839</v>
      </c>
      <c r="H42" s="98">
        <v>940</v>
      </c>
      <c r="I42" s="98">
        <v>940</v>
      </c>
      <c r="J42" s="98">
        <v>940</v>
      </c>
      <c r="K42" s="98">
        <v>940</v>
      </c>
      <c r="L42" s="98">
        <v>940</v>
      </c>
      <c r="M42" s="98">
        <v>940</v>
      </c>
      <c r="N42" s="98">
        <v>582</v>
      </c>
      <c r="O42" s="98">
        <v>582</v>
      </c>
      <c r="P42" s="98">
        <v>582</v>
      </c>
      <c r="Q42" s="98">
        <v>582</v>
      </c>
      <c r="R42" s="98">
        <v>582</v>
      </c>
      <c r="S42" s="98">
        <v>582</v>
      </c>
      <c r="T42" s="98">
        <v>669</v>
      </c>
      <c r="U42" s="98">
        <v>669</v>
      </c>
      <c r="V42" s="98">
        <v>669</v>
      </c>
      <c r="W42" s="98">
        <v>669</v>
      </c>
      <c r="X42" s="98">
        <v>669</v>
      </c>
      <c r="Y42" s="99">
        <v>669</v>
      </c>
    </row>
    <row r="43" spans="1:25" ht="16.5" thickBot="1" x14ac:dyDescent="0.3">
      <c r="A43" s="97" t="s">
        <v>40</v>
      </c>
      <c r="B43" s="98">
        <v>689</v>
      </c>
      <c r="C43" s="98">
        <v>689</v>
      </c>
      <c r="D43" s="98">
        <v>689</v>
      </c>
      <c r="E43" s="98">
        <v>689</v>
      </c>
      <c r="F43" s="98">
        <v>689</v>
      </c>
      <c r="G43" s="98">
        <v>689</v>
      </c>
      <c r="H43" s="98">
        <v>766</v>
      </c>
      <c r="I43" s="98">
        <v>766</v>
      </c>
      <c r="J43" s="98">
        <v>766</v>
      </c>
      <c r="K43" s="98">
        <v>766</v>
      </c>
      <c r="L43" s="98">
        <v>766</v>
      </c>
      <c r="M43" s="98">
        <v>766</v>
      </c>
      <c r="N43" s="98">
        <v>378</v>
      </c>
      <c r="O43" s="98">
        <v>378</v>
      </c>
      <c r="P43" s="98">
        <v>378</v>
      </c>
      <c r="Q43" s="98">
        <v>378</v>
      </c>
      <c r="R43" s="98">
        <v>378</v>
      </c>
      <c r="S43" s="98">
        <v>378</v>
      </c>
      <c r="T43" s="98">
        <v>465</v>
      </c>
      <c r="U43" s="98">
        <v>465</v>
      </c>
      <c r="V43" s="98">
        <v>465</v>
      </c>
      <c r="W43" s="98">
        <v>465</v>
      </c>
      <c r="X43" s="98">
        <v>465</v>
      </c>
      <c r="Y43" s="99">
        <v>465</v>
      </c>
    </row>
    <row r="44" spans="1:25" ht="16.5" thickBot="1" x14ac:dyDescent="0.3">
      <c r="A44" s="97" t="s">
        <v>41</v>
      </c>
      <c r="B44" s="98">
        <v>509</v>
      </c>
      <c r="C44" s="98">
        <v>509</v>
      </c>
      <c r="D44" s="98">
        <v>509</v>
      </c>
      <c r="E44" s="98">
        <v>509</v>
      </c>
      <c r="F44" s="98">
        <v>509</v>
      </c>
      <c r="G44" s="98">
        <v>509</v>
      </c>
      <c r="H44" s="98">
        <v>769</v>
      </c>
      <c r="I44" s="98">
        <v>769</v>
      </c>
      <c r="J44" s="98">
        <v>769</v>
      </c>
      <c r="K44" s="98">
        <v>769</v>
      </c>
      <c r="L44" s="98">
        <v>769</v>
      </c>
      <c r="M44" s="98">
        <v>769</v>
      </c>
      <c r="N44" s="98">
        <v>602</v>
      </c>
      <c r="O44" s="98">
        <v>602</v>
      </c>
      <c r="P44" s="98">
        <v>602</v>
      </c>
      <c r="Q44" s="98">
        <v>602</v>
      </c>
      <c r="R44" s="98">
        <v>602</v>
      </c>
      <c r="S44" s="98">
        <v>602</v>
      </c>
      <c r="T44" s="98">
        <v>505</v>
      </c>
      <c r="U44" s="98">
        <v>505</v>
      </c>
      <c r="V44" s="98">
        <v>505</v>
      </c>
      <c r="W44" s="98">
        <v>505</v>
      </c>
      <c r="X44" s="98">
        <v>505</v>
      </c>
      <c r="Y44" s="99">
        <v>505</v>
      </c>
    </row>
    <row r="45" spans="1:25" ht="16.5" thickBot="1" x14ac:dyDescent="0.3">
      <c r="A45" s="97" t="s">
        <v>42</v>
      </c>
      <c r="B45" s="98">
        <v>692</v>
      </c>
      <c r="C45" s="98">
        <v>692</v>
      </c>
      <c r="D45" s="98">
        <v>692</v>
      </c>
      <c r="E45" s="98">
        <v>692</v>
      </c>
      <c r="F45" s="98">
        <v>692</v>
      </c>
      <c r="G45" s="98">
        <v>692</v>
      </c>
      <c r="H45" s="98">
        <v>1152</v>
      </c>
      <c r="I45" s="98">
        <v>1152</v>
      </c>
      <c r="J45" s="98">
        <v>1152</v>
      </c>
      <c r="K45" s="98">
        <v>1152</v>
      </c>
      <c r="L45" s="98">
        <v>1152</v>
      </c>
      <c r="M45" s="98">
        <v>1152</v>
      </c>
      <c r="N45" s="98">
        <v>1072</v>
      </c>
      <c r="O45" s="98">
        <v>1072</v>
      </c>
      <c r="P45" s="98">
        <v>1072</v>
      </c>
      <c r="Q45" s="98">
        <v>1072</v>
      </c>
      <c r="R45" s="98">
        <v>1072</v>
      </c>
      <c r="S45" s="98">
        <v>1072</v>
      </c>
      <c r="T45" s="98">
        <v>963</v>
      </c>
      <c r="U45" s="98">
        <v>963</v>
      </c>
      <c r="V45" s="98">
        <v>963</v>
      </c>
      <c r="W45" s="98">
        <v>963</v>
      </c>
      <c r="X45" s="98">
        <v>963</v>
      </c>
      <c r="Y45" s="99">
        <v>963</v>
      </c>
    </row>
    <row r="46" spans="1:25" ht="16.5" thickBot="1" x14ac:dyDescent="0.3">
      <c r="A46" s="97" t="s">
        <v>43</v>
      </c>
      <c r="B46" s="98">
        <v>672</v>
      </c>
      <c r="C46" s="98">
        <v>672</v>
      </c>
      <c r="D46" s="98">
        <v>672</v>
      </c>
      <c r="E46" s="98">
        <v>672</v>
      </c>
      <c r="F46" s="98">
        <v>672</v>
      </c>
      <c r="G46" s="98">
        <v>672</v>
      </c>
      <c r="H46" s="98">
        <v>938</v>
      </c>
      <c r="I46" s="98">
        <v>938</v>
      </c>
      <c r="J46" s="98">
        <v>938</v>
      </c>
      <c r="K46" s="98">
        <v>938</v>
      </c>
      <c r="L46" s="98">
        <v>938</v>
      </c>
      <c r="M46" s="98">
        <v>938</v>
      </c>
      <c r="N46" s="98">
        <v>1034</v>
      </c>
      <c r="O46" s="98">
        <v>1034</v>
      </c>
      <c r="P46" s="98">
        <v>1034</v>
      </c>
      <c r="Q46" s="98">
        <v>1034</v>
      </c>
      <c r="R46" s="98">
        <v>1034</v>
      </c>
      <c r="S46" s="98">
        <v>1034</v>
      </c>
      <c r="T46" s="98">
        <v>1066</v>
      </c>
      <c r="U46" s="98">
        <v>1066</v>
      </c>
      <c r="V46" s="98">
        <v>1066</v>
      </c>
      <c r="W46" s="98">
        <v>1066</v>
      </c>
      <c r="X46" s="98">
        <v>1066</v>
      </c>
      <c r="Y46" s="99">
        <v>1066</v>
      </c>
    </row>
    <row r="47" spans="1:25" ht="16.5" thickBot="1" x14ac:dyDescent="0.3">
      <c r="A47" s="100" t="s">
        <v>44</v>
      </c>
      <c r="B47" s="101">
        <v>764</v>
      </c>
      <c r="C47" s="101">
        <v>764</v>
      </c>
      <c r="D47" s="101">
        <v>764</v>
      </c>
      <c r="E47" s="101">
        <v>764</v>
      </c>
      <c r="F47" s="101">
        <v>764</v>
      </c>
      <c r="G47" s="101">
        <v>764</v>
      </c>
      <c r="H47" s="101">
        <v>998</v>
      </c>
      <c r="I47" s="101">
        <v>998</v>
      </c>
      <c r="J47" s="101">
        <v>998</v>
      </c>
      <c r="K47" s="101">
        <v>998</v>
      </c>
      <c r="L47" s="101">
        <v>998</v>
      </c>
      <c r="M47" s="101">
        <v>998</v>
      </c>
      <c r="N47" s="101">
        <v>1203</v>
      </c>
      <c r="O47" s="101">
        <v>1203</v>
      </c>
      <c r="P47" s="101">
        <v>1203</v>
      </c>
      <c r="Q47" s="101">
        <v>1203</v>
      </c>
      <c r="R47" s="101">
        <v>1203</v>
      </c>
      <c r="S47" s="101">
        <v>1203</v>
      </c>
      <c r="T47" s="101">
        <v>768</v>
      </c>
      <c r="U47" s="101">
        <v>768</v>
      </c>
      <c r="V47" s="101">
        <v>768</v>
      </c>
      <c r="W47" s="101">
        <v>768</v>
      </c>
      <c r="X47" s="101">
        <v>768</v>
      </c>
      <c r="Y47" s="102">
        <v>768</v>
      </c>
    </row>
    <row r="48" spans="1:25" ht="15.75" thickTop="1" x14ac:dyDescent="0.25"/>
  </sheetData>
  <mergeCells count="6">
    <mergeCell ref="A34:Y34"/>
    <mergeCell ref="A1:Y1"/>
    <mergeCell ref="A2:Y2"/>
    <mergeCell ref="A17:Y17"/>
    <mergeCell ref="A18:Y18"/>
    <mergeCell ref="A33:Y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4FDCE-36B7-49CD-8DF9-E2465704894C}">
  <dimension ref="A1:Y16"/>
  <sheetViews>
    <sheetView workbookViewId="0">
      <selection activeCell="P19" sqref="P19"/>
    </sheetView>
  </sheetViews>
  <sheetFormatPr defaultRowHeight="15" x14ac:dyDescent="0.25"/>
  <sheetData>
    <row r="1" spans="1:25" ht="16.5" thickTop="1" thickBot="1" x14ac:dyDescent="0.3">
      <c r="A1" s="122" t="s">
        <v>54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4"/>
    </row>
    <row r="2" spans="1:25" ht="15.75" thickBot="1" x14ac:dyDescent="0.3">
      <c r="A2" s="125" t="s">
        <v>55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7"/>
    </row>
    <row r="3" spans="1:25" ht="16.5" thickTop="1" thickBot="1" x14ac:dyDescent="0.3">
      <c r="A3" s="77" t="s">
        <v>32</v>
      </c>
      <c r="B3" s="78">
        <v>1</v>
      </c>
      <c r="C3" s="78">
        <v>2</v>
      </c>
      <c r="D3" s="78">
        <v>3</v>
      </c>
      <c r="E3" s="78">
        <v>4</v>
      </c>
      <c r="F3" s="78">
        <v>5</v>
      </c>
      <c r="G3" s="78">
        <v>6</v>
      </c>
      <c r="H3" s="78">
        <v>7</v>
      </c>
      <c r="I3" s="78">
        <v>8</v>
      </c>
      <c r="J3" s="78">
        <v>9</v>
      </c>
      <c r="K3" s="78">
        <v>10</v>
      </c>
      <c r="L3" s="78">
        <v>11</v>
      </c>
      <c r="M3" s="78">
        <v>12</v>
      </c>
      <c r="N3" s="78">
        <v>13</v>
      </c>
      <c r="O3" s="78">
        <v>14</v>
      </c>
      <c r="P3" s="78">
        <v>15</v>
      </c>
      <c r="Q3" s="78">
        <v>16</v>
      </c>
      <c r="R3" s="78">
        <v>17</v>
      </c>
      <c r="S3" s="78">
        <v>18</v>
      </c>
      <c r="T3" s="78">
        <v>19</v>
      </c>
      <c r="U3" s="78">
        <v>20</v>
      </c>
      <c r="V3" s="78">
        <v>21</v>
      </c>
      <c r="W3" s="78">
        <v>22</v>
      </c>
      <c r="X3" s="78">
        <v>23</v>
      </c>
      <c r="Y3" s="79">
        <v>24</v>
      </c>
    </row>
    <row r="4" spans="1:25" ht="16.5" thickBot="1" x14ac:dyDescent="0.3">
      <c r="A4" s="80" t="s">
        <v>34</v>
      </c>
      <c r="B4" s="103">
        <v>0</v>
      </c>
      <c r="C4" s="103">
        <v>0</v>
      </c>
      <c r="D4" s="103">
        <v>0</v>
      </c>
      <c r="E4" s="103">
        <v>0</v>
      </c>
      <c r="F4" s="103">
        <v>0</v>
      </c>
      <c r="G4" s="103">
        <v>0</v>
      </c>
      <c r="H4" s="103">
        <v>0</v>
      </c>
      <c r="I4" s="103">
        <v>0</v>
      </c>
      <c r="J4" s="103">
        <v>0</v>
      </c>
      <c r="K4" s="103">
        <v>0</v>
      </c>
      <c r="L4" s="103">
        <v>21</v>
      </c>
      <c r="M4" s="103">
        <v>21</v>
      </c>
      <c r="N4" s="103">
        <v>21</v>
      </c>
      <c r="O4" s="103">
        <v>21</v>
      </c>
      <c r="P4" s="103">
        <v>20</v>
      </c>
      <c r="Q4" s="103">
        <v>20</v>
      </c>
      <c r="R4" s="103">
        <v>20</v>
      </c>
      <c r="S4" s="103">
        <v>20</v>
      </c>
      <c r="T4" s="103">
        <v>0</v>
      </c>
      <c r="U4" s="103">
        <v>0</v>
      </c>
      <c r="V4" s="103">
        <v>0</v>
      </c>
      <c r="W4" s="103">
        <v>0</v>
      </c>
      <c r="X4" s="103">
        <v>0</v>
      </c>
      <c r="Y4" s="104">
        <v>0</v>
      </c>
    </row>
    <row r="5" spans="1:25" ht="16.5" thickBot="1" x14ac:dyDescent="0.3">
      <c r="A5" s="80" t="s">
        <v>35</v>
      </c>
      <c r="B5" s="103">
        <v>0</v>
      </c>
      <c r="C5" s="103">
        <v>0</v>
      </c>
      <c r="D5" s="103">
        <v>0</v>
      </c>
      <c r="E5" s="103">
        <v>0</v>
      </c>
      <c r="F5" s="103">
        <v>0</v>
      </c>
      <c r="G5" s="103">
        <v>0</v>
      </c>
      <c r="H5" s="103">
        <v>0</v>
      </c>
      <c r="I5" s="103">
        <v>0</v>
      </c>
      <c r="J5" s="103">
        <v>0</v>
      </c>
      <c r="K5" s="103">
        <v>0</v>
      </c>
      <c r="L5" s="103">
        <v>33</v>
      </c>
      <c r="M5" s="103">
        <v>33</v>
      </c>
      <c r="N5" s="103">
        <v>33</v>
      </c>
      <c r="O5" s="103">
        <v>33</v>
      </c>
      <c r="P5" s="103">
        <v>20</v>
      </c>
      <c r="Q5" s="103">
        <v>20</v>
      </c>
      <c r="R5" s="103">
        <v>20</v>
      </c>
      <c r="S5" s="103">
        <v>20</v>
      </c>
      <c r="T5" s="103">
        <v>0</v>
      </c>
      <c r="U5" s="103">
        <v>0</v>
      </c>
      <c r="V5" s="103">
        <v>0</v>
      </c>
      <c r="W5" s="103">
        <v>0</v>
      </c>
      <c r="X5" s="103">
        <v>0</v>
      </c>
      <c r="Y5" s="104">
        <v>0</v>
      </c>
    </row>
    <row r="6" spans="1:25" ht="16.5" thickBot="1" x14ac:dyDescent="0.3">
      <c r="A6" s="80" t="s">
        <v>36</v>
      </c>
      <c r="B6" s="103">
        <v>0</v>
      </c>
      <c r="C6" s="103">
        <v>0</v>
      </c>
      <c r="D6" s="103">
        <v>0</v>
      </c>
      <c r="E6" s="103">
        <v>0</v>
      </c>
      <c r="F6" s="103">
        <v>0</v>
      </c>
      <c r="G6" s="103">
        <v>0</v>
      </c>
      <c r="H6" s="103">
        <v>0</v>
      </c>
      <c r="I6" s="103">
        <v>0</v>
      </c>
      <c r="J6" s="103">
        <v>0</v>
      </c>
      <c r="K6" s="103">
        <v>0</v>
      </c>
      <c r="L6" s="103">
        <v>33</v>
      </c>
      <c r="M6" s="103">
        <v>33</v>
      </c>
      <c r="N6" s="103">
        <v>33</v>
      </c>
      <c r="O6" s="103">
        <v>33</v>
      </c>
      <c r="P6" s="103">
        <v>73</v>
      </c>
      <c r="Q6" s="103">
        <v>73</v>
      </c>
      <c r="R6" s="103">
        <v>73</v>
      </c>
      <c r="S6" s="103">
        <v>73</v>
      </c>
      <c r="T6" s="103">
        <v>0</v>
      </c>
      <c r="U6" s="103">
        <v>0</v>
      </c>
      <c r="V6" s="103">
        <v>0</v>
      </c>
      <c r="W6" s="103">
        <v>0</v>
      </c>
      <c r="X6" s="103">
        <v>0</v>
      </c>
      <c r="Y6" s="104">
        <v>0</v>
      </c>
    </row>
    <row r="7" spans="1:25" ht="16.5" thickBot="1" x14ac:dyDescent="0.3">
      <c r="A7" s="80" t="s">
        <v>37</v>
      </c>
      <c r="B7" s="103">
        <v>0</v>
      </c>
      <c r="C7" s="103">
        <v>0</v>
      </c>
      <c r="D7" s="103">
        <v>0</v>
      </c>
      <c r="E7" s="103">
        <v>0</v>
      </c>
      <c r="F7" s="103">
        <v>0</v>
      </c>
      <c r="G7" s="103">
        <v>0</v>
      </c>
      <c r="H7" s="103">
        <v>0</v>
      </c>
      <c r="I7" s="103">
        <v>0</v>
      </c>
      <c r="J7" s="103">
        <v>0</v>
      </c>
      <c r="K7" s="103">
        <v>0</v>
      </c>
      <c r="L7" s="103">
        <v>30</v>
      </c>
      <c r="M7" s="103">
        <v>30</v>
      </c>
      <c r="N7" s="103">
        <v>30</v>
      </c>
      <c r="O7" s="103">
        <v>30</v>
      </c>
      <c r="P7" s="103">
        <v>55</v>
      </c>
      <c r="Q7" s="103">
        <v>55</v>
      </c>
      <c r="R7" s="103">
        <v>55</v>
      </c>
      <c r="S7" s="103">
        <v>55</v>
      </c>
      <c r="T7" s="103">
        <v>6</v>
      </c>
      <c r="U7" s="103">
        <v>6</v>
      </c>
      <c r="V7" s="103">
        <v>6</v>
      </c>
      <c r="W7" s="103">
        <v>6</v>
      </c>
      <c r="X7" s="103">
        <v>0</v>
      </c>
      <c r="Y7" s="104">
        <v>0</v>
      </c>
    </row>
    <row r="8" spans="1:25" ht="16.5" thickBot="1" x14ac:dyDescent="0.3">
      <c r="A8" s="80" t="s">
        <v>5</v>
      </c>
      <c r="B8" s="103">
        <v>0</v>
      </c>
      <c r="C8" s="103">
        <v>0</v>
      </c>
      <c r="D8" s="103">
        <v>0</v>
      </c>
      <c r="E8" s="103">
        <v>0</v>
      </c>
      <c r="F8" s="103">
        <v>0</v>
      </c>
      <c r="G8" s="103">
        <v>0</v>
      </c>
      <c r="H8" s="103">
        <v>0</v>
      </c>
      <c r="I8" s="103">
        <v>0</v>
      </c>
      <c r="J8" s="103">
        <v>0</v>
      </c>
      <c r="K8" s="103">
        <v>0</v>
      </c>
      <c r="L8" s="103">
        <v>59</v>
      </c>
      <c r="M8" s="103">
        <v>59</v>
      </c>
      <c r="N8" s="103">
        <v>59</v>
      </c>
      <c r="O8" s="103">
        <v>59</v>
      </c>
      <c r="P8" s="103">
        <v>96</v>
      </c>
      <c r="Q8" s="103">
        <v>96</v>
      </c>
      <c r="R8" s="103">
        <v>96</v>
      </c>
      <c r="S8" s="103">
        <v>96</v>
      </c>
      <c r="T8" s="103">
        <v>26</v>
      </c>
      <c r="U8" s="103">
        <v>26</v>
      </c>
      <c r="V8" s="103">
        <v>26</v>
      </c>
      <c r="W8" s="103">
        <v>26</v>
      </c>
      <c r="X8" s="103">
        <v>0</v>
      </c>
      <c r="Y8" s="104">
        <v>0</v>
      </c>
    </row>
    <row r="9" spans="1:25" ht="16.5" thickBot="1" x14ac:dyDescent="0.3">
      <c r="A9" s="80" t="s">
        <v>38</v>
      </c>
      <c r="B9" s="103">
        <v>0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17</v>
      </c>
      <c r="M9" s="103">
        <v>17</v>
      </c>
      <c r="N9" s="103">
        <v>17</v>
      </c>
      <c r="O9" s="103">
        <v>17</v>
      </c>
      <c r="P9" s="103">
        <v>41</v>
      </c>
      <c r="Q9" s="103">
        <v>41</v>
      </c>
      <c r="R9" s="103">
        <v>41</v>
      </c>
      <c r="S9" s="103">
        <v>41</v>
      </c>
      <c r="T9" s="103">
        <v>37</v>
      </c>
      <c r="U9" s="103">
        <v>37</v>
      </c>
      <c r="V9" s="103">
        <v>37</v>
      </c>
      <c r="W9" s="103">
        <v>37</v>
      </c>
      <c r="X9" s="103">
        <v>0</v>
      </c>
      <c r="Y9" s="104">
        <v>0</v>
      </c>
    </row>
    <row r="10" spans="1:25" ht="16.5" thickBot="1" x14ac:dyDescent="0.3">
      <c r="A10" s="80" t="s">
        <v>39</v>
      </c>
      <c r="B10" s="103">
        <v>0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23</v>
      </c>
      <c r="M10" s="103">
        <v>23</v>
      </c>
      <c r="N10" s="103">
        <v>23</v>
      </c>
      <c r="O10" s="103">
        <v>23</v>
      </c>
      <c r="P10" s="103">
        <v>23</v>
      </c>
      <c r="Q10" s="103">
        <v>23</v>
      </c>
      <c r="R10" s="103">
        <v>23</v>
      </c>
      <c r="S10" s="103">
        <v>23</v>
      </c>
      <c r="T10" s="103">
        <v>8</v>
      </c>
      <c r="U10" s="103">
        <v>8</v>
      </c>
      <c r="V10" s="103">
        <v>8</v>
      </c>
      <c r="W10" s="103">
        <v>8</v>
      </c>
      <c r="X10" s="103">
        <v>0</v>
      </c>
      <c r="Y10" s="104">
        <v>0</v>
      </c>
    </row>
    <row r="11" spans="1:25" ht="16.5" thickBot="1" x14ac:dyDescent="0.3">
      <c r="A11" s="80" t="s">
        <v>40</v>
      </c>
      <c r="B11" s="103">
        <v>0</v>
      </c>
      <c r="C11" s="103">
        <v>0</v>
      </c>
      <c r="D11" s="103">
        <v>0</v>
      </c>
      <c r="E11" s="103">
        <v>0</v>
      </c>
      <c r="F11" s="103">
        <v>0</v>
      </c>
      <c r="G11" s="103">
        <v>0</v>
      </c>
      <c r="H11" s="103">
        <v>0</v>
      </c>
      <c r="I11" s="103">
        <v>0</v>
      </c>
      <c r="J11" s="103">
        <v>0</v>
      </c>
      <c r="K11" s="103">
        <v>0</v>
      </c>
      <c r="L11" s="103">
        <v>0</v>
      </c>
      <c r="M11" s="103">
        <v>0</v>
      </c>
      <c r="N11" s="103">
        <v>0</v>
      </c>
      <c r="O11" s="103">
        <v>0</v>
      </c>
      <c r="P11" s="103">
        <v>29</v>
      </c>
      <c r="Q11" s="103">
        <v>29</v>
      </c>
      <c r="R11" s="103">
        <v>29</v>
      </c>
      <c r="S11" s="103">
        <v>29</v>
      </c>
      <c r="T11" s="103">
        <v>6</v>
      </c>
      <c r="U11" s="103">
        <v>6</v>
      </c>
      <c r="V11" s="103">
        <v>6</v>
      </c>
      <c r="W11" s="103">
        <v>6</v>
      </c>
      <c r="X11" s="103">
        <v>0</v>
      </c>
      <c r="Y11" s="104">
        <v>0</v>
      </c>
    </row>
    <row r="12" spans="1:25" ht="16.5" thickBot="1" x14ac:dyDescent="0.3">
      <c r="A12" s="80" t="s">
        <v>41</v>
      </c>
      <c r="B12" s="103">
        <v>0</v>
      </c>
      <c r="C12" s="103">
        <v>0</v>
      </c>
      <c r="D12" s="103">
        <v>0</v>
      </c>
      <c r="E12" s="103">
        <v>0</v>
      </c>
      <c r="F12" s="103">
        <v>0</v>
      </c>
      <c r="G12" s="103">
        <v>0</v>
      </c>
      <c r="H12" s="103">
        <v>0</v>
      </c>
      <c r="I12" s="103">
        <v>0</v>
      </c>
      <c r="J12" s="103">
        <v>0</v>
      </c>
      <c r="K12" s="103">
        <v>0</v>
      </c>
      <c r="L12" s="103">
        <v>22</v>
      </c>
      <c r="M12" s="103">
        <v>22</v>
      </c>
      <c r="N12" s="103">
        <v>22</v>
      </c>
      <c r="O12" s="103">
        <v>22</v>
      </c>
      <c r="P12" s="103">
        <v>60</v>
      </c>
      <c r="Q12" s="103">
        <v>60</v>
      </c>
      <c r="R12" s="103">
        <v>60</v>
      </c>
      <c r="S12" s="103">
        <v>60</v>
      </c>
      <c r="T12" s="103">
        <v>0</v>
      </c>
      <c r="U12" s="103">
        <v>0</v>
      </c>
      <c r="V12" s="103">
        <v>0</v>
      </c>
      <c r="W12" s="103">
        <v>0</v>
      </c>
      <c r="X12" s="103">
        <v>0</v>
      </c>
      <c r="Y12" s="104">
        <v>0</v>
      </c>
    </row>
    <row r="13" spans="1:25" ht="16.5" thickBot="1" x14ac:dyDescent="0.3">
      <c r="A13" s="80" t="s">
        <v>42</v>
      </c>
      <c r="B13" s="103">
        <v>0</v>
      </c>
      <c r="C13" s="103">
        <v>0</v>
      </c>
      <c r="D13" s="103">
        <v>0</v>
      </c>
      <c r="E13" s="103">
        <v>0</v>
      </c>
      <c r="F13" s="103">
        <v>0</v>
      </c>
      <c r="G13" s="103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28</v>
      </c>
      <c r="M13" s="103">
        <v>28</v>
      </c>
      <c r="N13" s="103">
        <v>28</v>
      </c>
      <c r="O13" s="103">
        <v>28</v>
      </c>
      <c r="P13" s="103">
        <v>22</v>
      </c>
      <c r="Q13" s="103">
        <v>22</v>
      </c>
      <c r="R13" s="103">
        <v>22</v>
      </c>
      <c r="S13" s="103">
        <v>22</v>
      </c>
      <c r="T13" s="103">
        <v>0</v>
      </c>
      <c r="U13" s="103">
        <v>0</v>
      </c>
      <c r="V13" s="103">
        <v>0</v>
      </c>
      <c r="W13" s="103">
        <v>0</v>
      </c>
      <c r="X13" s="103">
        <v>0</v>
      </c>
      <c r="Y13" s="104">
        <v>0</v>
      </c>
    </row>
    <row r="14" spans="1:25" ht="16.5" thickBot="1" x14ac:dyDescent="0.3">
      <c r="A14" s="80" t="s">
        <v>43</v>
      </c>
      <c r="B14" s="103">
        <v>0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 s="103">
        <v>0</v>
      </c>
      <c r="I14" s="103">
        <v>0</v>
      </c>
      <c r="J14" s="103">
        <v>0</v>
      </c>
      <c r="K14" s="103">
        <v>0</v>
      </c>
      <c r="L14" s="103">
        <v>31</v>
      </c>
      <c r="M14" s="103">
        <v>31</v>
      </c>
      <c r="N14" s="103">
        <v>31</v>
      </c>
      <c r="O14" s="103">
        <v>31</v>
      </c>
      <c r="P14" s="103">
        <v>42</v>
      </c>
      <c r="Q14" s="103">
        <v>42</v>
      </c>
      <c r="R14" s="103">
        <v>42</v>
      </c>
      <c r="S14" s="103">
        <v>42</v>
      </c>
      <c r="T14" s="103">
        <v>0</v>
      </c>
      <c r="U14" s="103">
        <v>0</v>
      </c>
      <c r="V14" s="103">
        <v>0</v>
      </c>
      <c r="W14" s="103">
        <v>0</v>
      </c>
      <c r="X14" s="103">
        <v>0</v>
      </c>
      <c r="Y14" s="104">
        <v>0</v>
      </c>
    </row>
    <row r="15" spans="1:25" ht="16.5" thickBot="1" x14ac:dyDescent="0.3">
      <c r="A15" s="83" t="s">
        <v>44</v>
      </c>
      <c r="B15" s="105">
        <v>0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3</v>
      </c>
      <c r="Q15" s="105">
        <v>3</v>
      </c>
      <c r="R15" s="105">
        <v>3</v>
      </c>
      <c r="S15" s="105">
        <v>3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6">
        <v>0</v>
      </c>
    </row>
    <row r="16" spans="1:25" ht="15.75" thickTop="1" x14ac:dyDescent="0.25"/>
  </sheetData>
  <mergeCells count="2">
    <mergeCell ref="A1:Y1"/>
    <mergeCell ref="A2:Y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2025 Regulation Up</vt:lpstr>
      <vt:lpstr>2025 Regulation Down</vt:lpstr>
      <vt:lpstr>2025 RRS</vt:lpstr>
      <vt:lpstr>2025 RRS Table</vt:lpstr>
      <vt:lpstr>2025 ECRS</vt:lpstr>
      <vt:lpstr>2025 NSRS</vt:lpstr>
      <vt:lpstr>Reg - Adj Tables</vt:lpstr>
      <vt:lpstr>NSRS - Adj Tables</vt:lpstr>
      <vt:lpstr>ECRS - Adj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2024-12-20T01:16:02Z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2023-12-16T04:25:12Z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8635784a-fcd9-45b0-af57-6a200b9fd17f</vt:lpwstr>
  </property>
  <property fmtid="{D5CDD505-2E9C-101B-9397-08002B2CF9AE}" pid="8" name="MSIP_Label_7084cbda-52b8-46fb-a7b7-cb5bd465ed85_ContentBits">
    <vt:lpwstr>0</vt:lpwstr>
  </property>
</Properties>
</file>