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inancials\FY 2021\RFI for Severe Weather Event\"/>
    </mc:Choice>
  </mc:AlternateContent>
  <xr:revisionPtr revIDLastSave="0" documentId="13_ncr:1_{F90E6A1C-67E6-4E88-9309-62DB468D824F}" xr6:coauthVersionLast="47" xr6:coauthVersionMax="47" xr10:uidLastSave="{00000000-0000-0000-0000-000000000000}"/>
  <workbookProtection workbookAlgorithmName="SHA-512" workbookHashValue="RjGLb5choi8fv1UbKun/J799dryIJ3P4skzPNHMaWWNeLdEKWPjZJ7m5D6Gva7PwD6CqkH2dEPykyXDJ+jTULA==" workbookSaltValue="6qF9BNJ7bB4ig6alM9/sOw==" workbookSpinCount="100000" lockStructure="1"/>
  <bookViews>
    <workbookView xWindow="-120" yWindow="-120" windowWidth="20730" windowHeight="11160" xr2:uid="{00000000-000D-0000-FFFF-FFFF00000000}"/>
  </bookViews>
  <sheets>
    <sheet name="2021 Summary" sheetId="2" r:id="rId1"/>
    <sheet name="2021 Board Member Expenses" sheetId="1" r:id="rId2"/>
  </sheets>
  <definedNames>
    <definedName name="_xlnm._FilterDatabase" localSheetId="1" hidden="1">'2021 Board Member Expenses'!$A$1:$I$19</definedName>
  </definedNames>
  <calcPr calcId="0"/>
  <pivotCaches>
    <pivotCache cacheId="12" r:id="rId3"/>
  </pivotCaches>
</workbook>
</file>

<file path=xl/sharedStrings.xml><?xml version="1.0" encoding="utf-8"?>
<sst xmlns="http://schemas.openxmlformats.org/spreadsheetml/2006/main" count="138" uniqueCount="95">
  <si>
    <t>Operational Transaction</t>
  </si>
  <si>
    <t>Accounting Date</t>
  </si>
  <si>
    <t>Ledger Account</t>
  </si>
  <si>
    <t>Ledger Debit Amount</t>
  </si>
  <si>
    <t>Ledger Credit Amount</t>
  </si>
  <si>
    <t>Spend Category as Worktag</t>
  </si>
  <si>
    <t>Cost Center</t>
  </si>
  <si>
    <t>Created Moment</t>
  </si>
  <si>
    <t>Mileage Reimbursement</t>
  </si>
  <si>
    <t>Personal Meals</t>
  </si>
  <si>
    <t>Lodging</t>
  </si>
  <si>
    <t>Parking</t>
  </si>
  <si>
    <t>Airfare</t>
  </si>
  <si>
    <t>Expense Report: EXP-0011098</t>
  </si>
  <si>
    <t>6450:Board Member Expense</t>
  </si>
  <si>
    <t>Airfare</t>
  </si>
  <si>
    <t>118 Board of Directors (Sr Mgr)</t>
  </si>
  <si>
    <t>Expense Report: EXP-0011098</t>
  </si>
  <si>
    <t>6450:Board Member Expense</t>
  </si>
  <si>
    <t>Lodging</t>
  </si>
  <si>
    <t>118 Board of Directors (Sr Mgr)</t>
  </si>
  <si>
    <t>Expense Report: EXP-0011315</t>
  </si>
  <si>
    <t>6450:Board Member Expense</t>
  </si>
  <si>
    <t>Mileage Reimbursement</t>
  </si>
  <si>
    <t>118 Board of Directors (Sr Mgr)</t>
  </si>
  <si>
    <t>Expense Report: EXP-0011315</t>
  </si>
  <si>
    <t>6450:Board Member Expense</t>
  </si>
  <si>
    <t>Parking</t>
  </si>
  <si>
    <t>118 Board of Directors (Sr Mgr)</t>
  </si>
  <si>
    <t>Expense Report: EXP-0011315</t>
  </si>
  <si>
    <t>6450:Board Member Expense</t>
  </si>
  <si>
    <t>Mileage Reimbursement</t>
  </si>
  <si>
    <t>118 Board of Directors (Sr Mgr)</t>
  </si>
  <si>
    <t>Expense Report: EXP-0011324</t>
  </si>
  <si>
    <t>6450:Board Member Expense</t>
  </si>
  <si>
    <t>Lodging</t>
  </si>
  <si>
    <t>118 Board of Directors (Sr Mgr)</t>
  </si>
  <si>
    <t>Expense Report: EXP-0011324</t>
  </si>
  <si>
    <t>6450:Board Member Expense</t>
  </si>
  <si>
    <t>Mileage Reimbursement</t>
  </si>
  <si>
    <t>118 Board of Directors (Sr Mgr)</t>
  </si>
  <si>
    <t>Expense Report: EXP-0011324</t>
  </si>
  <si>
    <t>6450:Board Member Expense</t>
  </si>
  <si>
    <t>Personal Meals</t>
  </si>
  <si>
    <t>118 Board of Directors (Sr Mgr)</t>
  </si>
  <si>
    <t>Expense Report: EXP-0011324</t>
  </si>
  <si>
    <t>6450:Board Member Expense</t>
  </si>
  <si>
    <t>Personal Meals</t>
  </si>
  <si>
    <t>118 Board of Directors (Sr Mgr)</t>
  </si>
  <si>
    <t>Expense Report: EXP-0011324</t>
  </si>
  <si>
    <t>6450:Board Member Expense</t>
  </si>
  <si>
    <t>Mileage Reimbursement</t>
  </si>
  <si>
    <t>118 Board of Directors (Sr Mgr)</t>
  </si>
  <si>
    <t>Expense Report: EXP-0011316</t>
  </si>
  <si>
    <t>6450:Board Member Expense</t>
  </si>
  <si>
    <t>Lodging</t>
  </si>
  <si>
    <t>118 Board of Directors (Sr Mgr)</t>
  </si>
  <si>
    <t>Expense Report: EXP-0011316</t>
  </si>
  <si>
    <t>6450:Board Member Expense</t>
  </si>
  <si>
    <t>Mileage Reimbursement</t>
  </si>
  <si>
    <t>118 Board of Directors (Sr Mgr)</t>
  </si>
  <si>
    <t>Expense Report: EXP-0011316</t>
  </si>
  <si>
    <t>6450:Board Member Expense</t>
  </si>
  <si>
    <t>Parking</t>
  </si>
  <si>
    <t>118 Board of Directors (Sr Mgr)</t>
  </si>
  <si>
    <t>Expense Report: EXP-0011316</t>
  </si>
  <si>
    <t>6450:Board Member Expense</t>
  </si>
  <si>
    <t>Mileage Reimbursement</t>
  </si>
  <si>
    <t>118 Board of Directors (Sr Mgr)</t>
  </si>
  <si>
    <t>Expense Report: EXP-0011316</t>
  </si>
  <si>
    <t>6450:Board Member Expense</t>
  </si>
  <si>
    <t>Personal Meals</t>
  </si>
  <si>
    <t>118 Board of Directors (Sr Mgr)</t>
  </si>
  <si>
    <t>Expense Report: EXP-0011316</t>
  </si>
  <si>
    <t>6450:Board Member Expense</t>
  </si>
  <si>
    <t>Personal Meals</t>
  </si>
  <si>
    <t>118 Board of Directors (Sr Mgr)</t>
  </si>
  <si>
    <t>Expense Report: EXP-0011316</t>
  </si>
  <si>
    <t>6450:Board Member Expense</t>
  </si>
  <si>
    <t>Mileage Reimbursement</t>
  </si>
  <si>
    <t>118 Board of Directors (Sr Mgr)</t>
  </si>
  <si>
    <t>Expense Report: EXP-0011316</t>
  </si>
  <si>
    <t>6450:Board Member Expense</t>
  </si>
  <si>
    <t>Mileage Reimbursement</t>
  </si>
  <si>
    <t>118 Board of Directors (Sr Mgr)</t>
  </si>
  <si>
    <t>Board Member</t>
  </si>
  <si>
    <t>Carlos Aguilar</t>
  </si>
  <si>
    <t>John Swainson</t>
  </si>
  <si>
    <t>Zin Smati</t>
  </si>
  <si>
    <t>Bill Flores</t>
  </si>
  <si>
    <t>Row Labels</t>
  </si>
  <si>
    <t>Grand Total</t>
  </si>
  <si>
    <t>Sum of Ledger Debit Amount</t>
  </si>
  <si>
    <t>Expenses by Board Member</t>
  </si>
  <si>
    <t>Expenses by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</si>
</sst>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\(#,##0.00\)"/>
  </numFmts>
  <fonts count="3" x14ac:knownFonts="1">
    <font>
      <sz val="1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 applyAlignment="1">
      <alignment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right" vertical="top"/>
    </xf>
    <xf numFmtId="22" fontId="0" fillId="0" borderId="0" xfId="0" applyNumberFormat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chnik, Margaret" refreshedDate="44706.654314004627" createdVersion="7" refreshedVersion="7" minRefreshableVersion="3" recordCount="18" xr:uid="{B8C35EB9-6556-4873-ADC9-4B1F9E32D42B}">
  <cacheSource type="worksheet">
    <worksheetSource ref="A1:I19" sheet="2021 Board Member Expenses"/>
  </cacheSource>
  <cacheFields count="9">
    <cacheField name="Operational Transaction" numFmtId="0">
      <sharedItems/>
    </cacheField>
    <cacheField name="Accounting Date" numFmtId="14">
      <sharedItems containsSemiMixedTypes="0" containsNonDate="0" containsDate="1" containsString="0" minDate="2021-10-24T00:00:00" maxDate="2021-12-16T00:00:00"/>
    </cacheField>
    <cacheField name="Ledger Account" numFmtId="0">
      <sharedItems/>
    </cacheField>
    <cacheField name="Ledger Debit Amount" numFmtId="164">
      <sharedItems containsSemiMixedTypes="0" containsString="0" containsNumber="1" minValue="8.9600000000000009" maxValue="445.96"/>
    </cacheField>
    <cacheField name="Ledger Credit Amount" numFmtId="164">
      <sharedItems containsSemiMixedTypes="0" containsString="0" containsNumber="1" containsInteger="1" minValue="0" maxValue="0"/>
    </cacheField>
    <cacheField name="Spend Category as Worktag" numFmtId="0">
      <sharedItems count="5">
        <s v="Airfare"/>
        <s v="Lodging"/>
        <s v="Mileage Reimbursement"/>
        <s v="Parking"/>
        <s v="Personal Meals"/>
      </sharedItems>
    </cacheField>
    <cacheField name="Cost Center" numFmtId="0">
      <sharedItems/>
    </cacheField>
    <cacheField name="Board Member" numFmtId="0">
      <sharedItems count="4">
        <s v="Carlos Aguilar"/>
        <s v="John Swainson"/>
        <s v="Zin Smati"/>
        <s v="Bill Flores"/>
      </sharedItems>
    </cacheField>
    <cacheField name="Created Moment" numFmtId="22">
      <sharedItems containsSemiMixedTypes="0" containsNonDate="0" containsDate="1" containsString="0" minDate="2021-10-29T13:48:27" maxDate="2021-12-16T08:42: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s v="Expense Report: EXP-0011098"/>
    <d v="2021-10-24T00:00:00"/>
    <s v="6450:Board Member Expense"/>
    <n v="445.96"/>
    <n v="0"/>
    <x v="0"/>
    <s v="118 Board of Directors (Sr Mgr)"/>
    <x v="0"/>
    <d v="2021-10-29T13:48:27"/>
  </r>
  <r>
    <s v="Expense Report: EXP-0011098"/>
    <d v="2021-10-24T00:00:00"/>
    <s v="6450:Board Member Expense"/>
    <n v="411.84"/>
    <n v="0"/>
    <x v="1"/>
    <s v="118 Board of Directors (Sr Mgr)"/>
    <x v="0"/>
    <d v="2021-10-29T13:48:27"/>
  </r>
  <r>
    <s v="Expense Report: EXP-0011315"/>
    <d v="2021-12-14T00:00:00"/>
    <s v="6450:Board Member Expense"/>
    <n v="38.19"/>
    <n v="0"/>
    <x v="2"/>
    <s v="118 Board of Directors (Sr Mgr)"/>
    <x v="1"/>
    <d v="2021-12-15T11:43:45"/>
  </r>
  <r>
    <s v="Expense Report: EXP-0011315"/>
    <d v="2021-12-14T00:00:00"/>
    <s v="6450:Board Member Expense"/>
    <n v="10"/>
    <n v="0"/>
    <x v="3"/>
    <s v="118 Board of Directors (Sr Mgr)"/>
    <x v="1"/>
    <d v="2021-12-15T11:43:45"/>
  </r>
  <r>
    <s v="Expense Report: EXP-0011315"/>
    <d v="2021-12-14T00:00:00"/>
    <s v="6450:Board Member Expense"/>
    <n v="38.19"/>
    <n v="0"/>
    <x v="2"/>
    <s v="118 Board of Directors (Sr Mgr)"/>
    <x v="1"/>
    <d v="2021-12-15T11:43:45"/>
  </r>
  <r>
    <s v="Expense Report: EXP-0011324"/>
    <d v="2021-12-15T00:00:00"/>
    <s v="6450:Board Member Expense"/>
    <n v="246.34"/>
    <n v="0"/>
    <x v="1"/>
    <s v="118 Board of Directors (Sr Mgr)"/>
    <x v="2"/>
    <d v="2021-12-16T08:40:36"/>
  </r>
  <r>
    <s v="Expense Report: EXP-0011324"/>
    <d v="2021-12-15T00:00:00"/>
    <s v="6450:Board Member Expense"/>
    <n v="84"/>
    <n v="0"/>
    <x v="2"/>
    <s v="118 Board of Directors (Sr Mgr)"/>
    <x v="2"/>
    <d v="2021-12-16T08:40:36"/>
  </r>
  <r>
    <s v="Expense Report: EXP-0011324"/>
    <d v="2021-12-15T00:00:00"/>
    <s v="6450:Board Member Expense"/>
    <n v="30.5"/>
    <n v="0"/>
    <x v="4"/>
    <s v="118 Board of Directors (Sr Mgr)"/>
    <x v="2"/>
    <d v="2021-12-16T08:40:36"/>
  </r>
  <r>
    <s v="Expense Report: EXP-0011324"/>
    <d v="2021-12-15T00:00:00"/>
    <s v="6450:Board Member Expense"/>
    <n v="12.8"/>
    <n v="0"/>
    <x v="4"/>
    <s v="118 Board of Directors (Sr Mgr)"/>
    <x v="2"/>
    <d v="2021-12-16T08:40:36"/>
  </r>
  <r>
    <s v="Expense Report: EXP-0011324"/>
    <d v="2021-12-15T00:00:00"/>
    <s v="6450:Board Member Expense"/>
    <n v="84"/>
    <n v="0"/>
    <x v="2"/>
    <s v="118 Board of Directors (Sr Mgr)"/>
    <x v="2"/>
    <d v="2021-12-16T08:40:36"/>
  </r>
  <r>
    <s v="Expense Report: EXP-0011316"/>
    <d v="2021-12-14T00:00:00"/>
    <s v="6450:Board Member Expense"/>
    <n v="246.34"/>
    <n v="0"/>
    <x v="1"/>
    <s v="118 Board of Directors (Sr Mgr)"/>
    <x v="3"/>
    <d v="2021-12-16T08:42:05"/>
  </r>
  <r>
    <s v="Expense Report: EXP-0011316"/>
    <d v="2021-12-14T00:00:00"/>
    <s v="6450:Board Member Expense"/>
    <n v="33.6"/>
    <n v="0"/>
    <x v="2"/>
    <s v="118 Board of Directors (Sr Mgr)"/>
    <x v="3"/>
    <d v="2021-12-16T08:42:05"/>
  </r>
  <r>
    <s v="Expense Report: EXP-0011316"/>
    <d v="2021-12-14T00:00:00"/>
    <s v="6450:Board Member Expense"/>
    <n v="10"/>
    <n v="0"/>
    <x v="3"/>
    <s v="118 Board of Directors (Sr Mgr)"/>
    <x v="3"/>
    <d v="2021-12-16T08:42:05"/>
  </r>
  <r>
    <s v="Expense Report: EXP-0011316"/>
    <d v="2021-12-14T00:00:00"/>
    <s v="6450:Board Member Expense"/>
    <n v="51.52"/>
    <n v="0"/>
    <x v="2"/>
    <s v="118 Board of Directors (Sr Mgr)"/>
    <x v="3"/>
    <d v="2021-12-16T08:42:05"/>
  </r>
  <r>
    <s v="Expense Report: EXP-0011316"/>
    <d v="2021-12-14T00:00:00"/>
    <s v="6450:Board Member Expense"/>
    <n v="30.5"/>
    <n v="0"/>
    <x v="4"/>
    <s v="118 Board of Directors (Sr Mgr)"/>
    <x v="3"/>
    <d v="2021-12-16T08:42:05"/>
  </r>
  <r>
    <s v="Expense Report: EXP-0011316"/>
    <d v="2021-12-14T00:00:00"/>
    <s v="6450:Board Member Expense"/>
    <n v="12.8"/>
    <n v="0"/>
    <x v="4"/>
    <s v="118 Board of Directors (Sr Mgr)"/>
    <x v="3"/>
    <d v="2021-12-16T08:42:05"/>
  </r>
  <r>
    <s v="Expense Report: EXP-0011316"/>
    <d v="2021-12-14T00:00:00"/>
    <s v="6450:Board Member Expense"/>
    <n v="51.52"/>
    <n v="0"/>
    <x v="2"/>
    <s v="118 Board of Directors (Sr Mgr)"/>
    <x v="3"/>
    <d v="2021-12-16T08:42:05"/>
  </r>
  <r>
    <s v="Expense Report: EXP-0011316"/>
    <d v="2021-12-14T00:00:00"/>
    <s v="6450:Board Member Expense"/>
    <n v="8.9600000000000009"/>
    <n v="0"/>
    <x v="2"/>
    <s v="118 Board of Directors (Sr Mgr)"/>
    <x v="3"/>
    <d v="2021-12-16T08:42: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354890-A685-4187-93FE-2C8E27F24B28}" name="PivotTable5" cacheId="1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E3:F20" firstHeaderRow="1" firstDataRow="1" firstDataCol="1"/>
  <pivotFields count="9">
    <pivotField showAll="0"/>
    <pivotField numFmtId="14" showAll="0"/>
    <pivotField showAll="0"/>
    <pivotField dataField="1" numFmtId="164" showAll="0"/>
    <pivotField numFmtId="164"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axis="axisRow" showAll="0">
      <items count="5">
        <item x="3"/>
        <item x="0"/>
        <item x="1"/>
        <item x="2"/>
        <item t="default"/>
      </items>
    </pivotField>
    <pivotField numFmtId="22" showAll="0"/>
  </pivotFields>
  <rowFields count="2">
    <field x="5"/>
    <field x="7"/>
  </rowFields>
  <rowItems count="17">
    <i>
      <x/>
    </i>
    <i r="1">
      <x v="1"/>
    </i>
    <i>
      <x v="1"/>
    </i>
    <i r="1">
      <x/>
    </i>
    <i r="1">
      <x v="1"/>
    </i>
    <i r="1">
      <x v="3"/>
    </i>
    <i>
      <x v="2"/>
    </i>
    <i r="1">
      <x/>
    </i>
    <i r="1">
      <x v="2"/>
    </i>
    <i r="1">
      <x v="3"/>
    </i>
    <i>
      <x v="3"/>
    </i>
    <i r="1">
      <x/>
    </i>
    <i r="1">
      <x v="2"/>
    </i>
    <i>
      <x v="4"/>
    </i>
    <i r="1">
      <x/>
    </i>
    <i r="1">
      <x v="3"/>
    </i>
    <i t="grand">
      <x/>
    </i>
  </rowItems>
  <colItems count="1">
    <i/>
  </colItems>
  <dataFields count="1">
    <dataField name="Sum of Ledger Debit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7ADED7-1806-4B72-9EDA-181EE04F346C}" name="PivotTable4" cacheId="1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9" firstHeaderRow="1" firstDataRow="1" firstDataCol="1"/>
  <pivotFields count="9">
    <pivotField showAll="0"/>
    <pivotField numFmtId="14" showAll="0"/>
    <pivotField showAll="0"/>
    <pivotField dataField="1" numFmtId="164" showAll="0"/>
    <pivotField numFmtId="164"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axis="axisRow" showAll="0">
      <items count="5">
        <item x="3"/>
        <item x="0"/>
        <item x="1"/>
        <item x="2"/>
        <item t="default"/>
      </items>
    </pivotField>
    <pivotField numFmtId="22" showAll="0"/>
  </pivotFields>
  <rowFields count="2">
    <field x="7"/>
    <field x="5"/>
  </rowFields>
  <rowItems count="16">
    <i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>
      <x v="2"/>
    </i>
    <i r="1">
      <x v="2"/>
    </i>
    <i r="1">
      <x v="3"/>
    </i>
    <i>
      <x v="3"/>
    </i>
    <i r="1">
      <x v="1"/>
    </i>
    <i r="1">
      <x v="2"/>
    </i>
    <i r="1">
      <x v="4"/>
    </i>
    <i t="grand">
      <x/>
    </i>
  </rowItems>
  <colItems count="1">
    <i/>
  </colItems>
  <dataFields count="1">
    <dataField name="Sum of Ledger Debit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19CD8-786A-450D-A510-16711761A2EB}">
  <dimension ref="A1:F20"/>
  <sheetViews>
    <sheetView tabSelected="1" workbookViewId="0">
      <selection activeCell="C23" sqref="C23"/>
    </sheetView>
  </sheetViews>
  <sheetFormatPr defaultRowHeight="12.75" x14ac:dyDescent="0.2"/>
  <cols>
    <col min="1" max="1" width="25.85546875" bestFit="1" customWidth="1"/>
    <col min="2" max="2" width="27.85546875" style="9" bestFit="1" customWidth="1"/>
    <col min="5" max="5" width="25.5703125" bestFit="1" customWidth="1"/>
    <col min="6" max="6" width="27.85546875" style="9" bestFit="1" customWidth="1"/>
  </cols>
  <sheetData>
    <row r="1" spans="1:6" x14ac:dyDescent="0.2">
      <c r="A1" t="s">
        <v>93</v>
      </c>
      <c r="E1" t="s">
        <v>94</v>
      </c>
    </row>
    <row r="3" spans="1:6" x14ac:dyDescent="0.2">
      <c r="A3" s="6" t="s">
        <v>90</v>
      </c>
      <c r="B3" s="9" t="s">
        <v>92</v>
      </c>
      <c r="E3" s="6" t="s">
        <v>90</v>
      </c>
      <c r="F3" s="9" t="s">
        <v>92</v>
      </c>
    </row>
    <row r="4" spans="1:6" x14ac:dyDescent="0.2">
      <c r="A4" s="7" t="s">
        <v>89</v>
      </c>
      <c r="B4" s="9">
        <v>445.24000000000007</v>
      </c>
      <c r="E4" s="7" t="s">
        <v>12</v>
      </c>
      <c r="F4" s="9">
        <v>445.96</v>
      </c>
    </row>
    <row r="5" spans="1:6" x14ac:dyDescent="0.2">
      <c r="A5" s="8" t="s">
        <v>10</v>
      </c>
      <c r="B5" s="9">
        <v>246.34</v>
      </c>
      <c r="E5" s="8" t="s">
        <v>86</v>
      </c>
      <c r="F5" s="9">
        <v>445.96</v>
      </c>
    </row>
    <row r="6" spans="1:6" x14ac:dyDescent="0.2">
      <c r="A6" s="8" t="s">
        <v>8</v>
      </c>
      <c r="B6" s="9">
        <v>145.60000000000002</v>
      </c>
      <c r="E6" s="7" t="s">
        <v>10</v>
      </c>
      <c r="F6" s="9">
        <v>904.52</v>
      </c>
    </row>
    <row r="7" spans="1:6" x14ac:dyDescent="0.2">
      <c r="A7" s="8" t="s">
        <v>11</v>
      </c>
      <c r="B7" s="9">
        <v>10</v>
      </c>
      <c r="E7" s="8" t="s">
        <v>89</v>
      </c>
      <c r="F7" s="9">
        <v>246.34</v>
      </c>
    </row>
    <row r="8" spans="1:6" x14ac:dyDescent="0.2">
      <c r="A8" s="8" t="s">
        <v>9</v>
      </c>
      <c r="B8" s="9">
        <v>43.3</v>
      </c>
      <c r="E8" s="8" t="s">
        <v>86</v>
      </c>
      <c r="F8" s="9">
        <v>411.84</v>
      </c>
    </row>
    <row r="9" spans="1:6" x14ac:dyDescent="0.2">
      <c r="A9" s="7" t="s">
        <v>86</v>
      </c>
      <c r="B9" s="9">
        <v>857.8</v>
      </c>
      <c r="E9" s="8" t="s">
        <v>88</v>
      </c>
      <c r="F9" s="9">
        <v>246.34</v>
      </c>
    </row>
    <row r="10" spans="1:6" x14ac:dyDescent="0.2">
      <c r="A10" s="8" t="s">
        <v>12</v>
      </c>
      <c r="B10" s="9">
        <v>445.96</v>
      </c>
      <c r="E10" s="7" t="s">
        <v>8</v>
      </c>
      <c r="F10" s="9">
        <v>389.98</v>
      </c>
    </row>
    <row r="11" spans="1:6" x14ac:dyDescent="0.2">
      <c r="A11" s="8" t="s">
        <v>10</v>
      </c>
      <c r="B11" s="9">
        <v>411.84</v>
      </c>
      <c r="E11" s="8" t="s">
        <v>89</v>
      </c>
      <c r="F11" s="9">
        <v>145.60000000000002</v>
      </c>
    </row>
    <row r="12" spans="1:6" x14ac:dyDescent="0.2">
      <c r="A12" s="7" t="s">
        <v>87</v>
      </c>
      <c r="B12" s="9">
        <v>86.38</v>
      </c>
      <c r="E12" s="8" t="s">
        <v>87</v>
      </c>
      <c r="F12" s="9">
        <v>76.38</v>
      </c>
    </row>
    <row r="13" spans="1:6" x14ac:dyDescent="0.2">
      <c r="A13" s="8" t="s">
        <v>8</v>
      </c>
      <c r="B13" s="9">
        <v>76.38</v>
      </c>
      <c r="E13" s="8" t="s">
        <v>88</v>
      </c>
      <c r="F13" s="9">
        <v>168</v>
      </c>
    </row>
    <row r="14" spans="1:6" x14ac:dyDescent="0.2">
      <c r="A14" s="8" t="s">
        <v>11</v>
      </c>
      <c r="B14" s="9">
        <v>10</v>
      </c>
      <c r="E14" s="7" t="s">
        <v>11</v>
      </c>
      <c r="F14" s="9">
        <v>20</v>
      </c>
    </row>
    <row r="15" spans="1:6" x14ac:dyDescent="0.2">
      <c r="A15" s="7" t="s">
        <v>88</v>
      </c>
      <c r="B15" s="9">
        <v>457.64000000000004</v>
      </c>
      <c r="E15" s="8" t="s">
        <v>89</v>
      </c>
      <c r="F15" s="9">
        <v>10</v>
      </c>
    </row>
    <row r="16" spans="1:6" x14ac:dyDescent="0.2">
      <c r="A16" s="8" t="s">
        <v>10</v>
      </c>
      <c r="B16" s="9">
        <v>246.34</v>
      </c>
      <c r="E16" s="8" t="s">
        <v>87</v>
      </c>
      <c r="F16" s="9">
        <v>10</v>
      </c>
    </row>
    <row r="17" spans="1:6" x14ac:dyDescent="0.2">
      <c r="A17" s="8" t="s">
        <v>8</v>
      </c>
      <c r="B17" s="9">
        <v>168</v>
      </c>
      <c r="E17" s="7" t="s">
        <v>9</v>
      </c>
      <c r="F17" s="9">
        <v>86.6</v>
      </c>
    </row>
    <row r="18" spans="1:6" x14ac:dyDescent="0.2">
      <c r="A18" s="8" t="s">
        <v>9</v>
      </c>
      <c r="B18" s="9">
        <v>43.3</v>
      </c>
      <c r="E18" s="8" t="s">
        <v>89</v>
      </c>
      <c r="F18" s="9">
        <v>43.3</v>
      </c>
    </row>
    <row r="19" spans="1:6" x14ac:dyDescent="0.2">
      <c r="A19" s="7" t="s">
        <v>91</v>
      </c>
      <c r="B19" s="9">
        <v>1847.06</v>
      </c>
      <c r="E19" s="8" t="s">
        <v>88</v>
      </c>
      <c r="F19" s="9">
        <v>43.3</v>
      </c>
    </row>
    <row r="20" spans="1:6" x14ac:dyDescent="0.2">
      <c r="E20" s="7" t="s">
        <v>91</v>
      </c>
      <c r="F20" s="9">
        <v>1847.06</v>
      </c>
    </row>
  </sheetData>
  <sheetProtection algorithmName="SHA-512" hashValue="9aWsXdZMCCB2DTR+T386YRxCZww6sOlP2UT8WodTEYrNbJgG7ZDh1wv+IQK1/Gt+F+IyG2Ya542bCItl60fBgg==" saltValue="GBPH0dS1fu1d6NaFkY80h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workbookViewId="0"/>
  </sheetViews>
  <sheetFormatPr defaultColWidth="8" defaultRowHeight="12.75" x14ac:dyDescent="0.2"/>
  <cols>
    <col min="1" max="9" width="23.42578125" customWidth="1"/>
  </cols>
  <sheetData>
    <row r="1" spans="1:9" ht="25.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85</v>
      </c>
      <c r="I1" s="2" t="s">
        <v>7</v>
      </c>
    </row>
    <row r="2" spans="1:9" ht="25.5" x14ac:dyDescent="0.2">
      <c r="A2" s="3" t="s">
        <v>13</v>
      </c>
      <c r="B2" s="1">
        <v>44493</v>
      </c>
      <c r="C2" s="3" t="s">
        <v>14</v>
      </c>
      <c r="D2" s="4">
        <v>445.96</v>
      </c>
      <c r="E2" s="4">
        <v>0</v>
      </c>
      <c r="F2" s="3" t="s">
        <v>15</v>
      </c>
      <c r="G2" s="3" t="s">
        <v>16</v>
      </c>
      <c r="H2" s="3" t="s">
        <v>86</v>
      </c>
      <c r="I2" s="5">
        <v>44498.5753075463</v>
      </c>
    </row>
    <row r="3" spans="1:9" ht="25.5" x14ac:dyDescent="0.2">
      <c r="A3" s="3" t="s">
        <v>17</v>
      </c>
      <c r="B3" s="1">
        <v>44493</v>
      </c>
      <c r="C3" s="3" t="s">
        <v>18</v>
      </c>
      <c r="D3" s="4">
        <v>411.84</v>
      </c>
      <c r="E3" s="4">
        <v>0</v>
      </c>
      <c r="F3" s="3" t="s">
        <v>19</v>
      </c>
      <c r="G3" s="3" t="s">
        <v>20</v>
      </c>
      <c r="H3" s="3" t="s">
        <v>86</v>
      </c>
      <c r="I3" s="5">
        <v>44498.5753075463</v>
      </c>
    </row>
    <row r="4" spans="1:9" ht="25.5" x14ac:dyDescent="0.2">
      <c r="A4" s="3" t="s">
        <v>21</v>
      </c>
      <c r="B4" s="1">
        <v>44544</v>
      </c>
      <c r="C4" s="3" t="s">
        <v>22</v>
      </c>
      <c r="D4" s="4">
        <v>38.19</v>
      </c>
      <c r="E4" s="4">
        <v>0</v>
      </c>
      <c r="F4" s="3" t="s">
        <v>23</v>
      </c>
      <c r="G4" s="3" t="s">
        <v>24</v>
      </c>
      <c r="H4" s="3" t="s">
        <v>87</v>
      </c>
      <c r="I4" s="5">
        <v>44545.488714537038</v>
      </c>
    </row>
    <row r="5" spans="1:9" ht="25.5" x14ac:dyDescent="0.2">
      <c r="A5" s="3" t="s">
        <v>25</v>
      </c>
      <c r="B5" s="1">
        <v>44544</v>
      </c>
      <c r="C5" s="3" t="s">
        <v>26</v>
      </c>
      <c r="D5" s="4">
        <v>10</v>
      </c>
      <c r="E5" s="4">
        <v>0</v>
      </c>
      <c r="F5" s="3" t="s">
        <v>27</v>
      </c>
      <c r="G5" s="3" t="s">
        <v>28</v>
      </c>
      <c r="H5" s="3" t="s">
        <v>87</v>
      </c>
      <c r="I5" s="5">
        <v>44545.488714537038</v>
      </c>
    </row>
    <row r="6" spans="1:9" ht="25.5" x14ac:dyDescent="0.2">
      <c r="A6" s="3" t="s">
        <v>29</v>
      </c>
      <c r="B6" s="1">
        <v>44544</v>
      </c>
      <c r="C6" s="3" t="s">
        <v>30</v>
      </c>
      <c r="D6" s="4">
        <v>38.19</v>
      </c>
      <c r="E6" s="4">
        <v>0</v>
      </c>
      <c r="F6" s="3" t="s">
        <v>31</v>
      </c>
      <c r="G6" s="3" t="s">
        <v>32</v>
      </c>
      <c r="H6" s="3" t="s">
        <v>87</v>
      </c>
      <c r="I6" s="5">
        <v>44545.488714537038</v>
      </c>
    </row>
    <row r="7" spans="1:9" ht="25.5" x14ac:dyDescent="0.2">
      <c r="A7" s="3" t="s">
        <v>33</v>
      </c>
      <c r="B7" s="1">
        <v>44545</v>
      </c>
      <c r="C7" s="3" t="s">
        <v>34</v>
      </c>
      <c r="D7" s="4">
        <v>246.34</v>
      </c>
      <c r="E7" s="4">
        <v>0</v>
      </c>
      <c r="F7" s="3" t="s">
        <v>35</v>
      </c>
      <c r="G7" s="3" t="s">
        <v>36</v>
      </c>
      <c r="H7" s="3" t="s">
        <v>88</v>
      </c>
      <c r="I7" s="5">
        <v>44546.361529953705</v>
      </c>
    </row>
    <row r="8" spans="1:9" ht="25.5" x14ac:dyDescent="0.2">
      <c r="A8" s="3" t="s">
        <v>37</v>
      </c>
      <c r="B8" s="1">
        <v>44545</v>
      </c>
      <c r="C8" s="3" t="s">
        <v>38</v>
      </c>
      <c r="D8" s="4">
        <v>84</v>
      </c>
      <c r="E8" s="4">
        <v>0</v>
      </c>
      <c r="F8" s="3" t="s">
        <v>39</v>
      </c>
      <c r="G8" s="3" t="s">
        <v>40</v>
      </c>
      <c r="H8" s="3" t="s">
        <v>88</v>
      </c>
      <c r="I8" s="5">
        <v>44546.361529953705</v>
      </c>
    </row>
    <row r="9" spans="1:9" ht="25.5" x14ac:dyDescent="0.2">
      <c r="A9" s="3" t="s">
        <v>41</v>
      </c>
      <c r="B9" s="1">
        <v>44545</v>
      </c>
      <c r="C9" s="3" t="s">
        <v>42</v>
      </c>
      <c r="D9" s="4">
        <v>30.5</v>
      </c>
      <c r="E9" s="4">
        <v>0</v>
      </c>
      <c r="F9" s="3" t="s">
        <v>43</v>
      </c>
      <c r="G9" s="3" t="s">
        <v>44</v>
      </c>
      <c r="H9" s="3" t="s">
        <v>88</v>
      </c>
      <c r="I9" s="5">
        <v>44546.361529953705</v>
      </c>
    </row>
    <row r="10" spans="1:9" ht="25.5" x14ac:dyDescent="0.2">
      <c r="A10" s="3" t="s">
        <v>45</v>
      </c>
      <c r="B10" s="1">
        <v>44545</v>
      </c>
      <c r="C10" s="3" t="s">
        <v>46</v>
      </c>
      <c r="D10" s="4">
        <v>12.8</v>
      </c>
      <c r="E10" s="4">
        <v>0</v>
      </c>
      <c r="F10" s="3" t="s">
        <v>47</v>
      </c>
      <c r="G10" s="3" t="s">
        <v>48</v>
      </c>
      <c r="H10" s="3" t="s">
        <v>88</v>
      </c>
      <c r="I10" s="5">
        <v>44546.361529953705</v>
      </c>
    </row>
    <row r="11" spans="1:9" ht="25.5" x14ac:dyDescent="0.2">
      <c r="A11" s="3" t="s">
        <v>49</v>
      </c>
      <c r="B11" s="1">
        <v>44545</v>
      </c>
      <c r="C11" s="3" t="s">
        <v>50</v>
      </c>
      <c r="D11" s="4">
        <v>84</v>
      </c>
      <c r="E11" s="4">
        <v>0</v>
      </c>
      <c r="F11" s="3" t="s">
        <v>51</v>
      </c>
      <c r="G11" s="3" t="s">
        <v>52</v>
      </c>
      <c r="H11" s="3" t="s">
        <v>88</v>
      </c>
      <c r="I11" s="5">
        <v>44546.361529953705</v>
      </c>
    </row>
    <row r="12" spans="1:9" ht="25.5" x14ac:dyDescent="0.2">
      <c r="A12" s="3" t="s">
        <v>53</v>
      </c>
      <c r="B12" s="1">
        <v>44544</v>
      </c>
      <c r="C12" s="3" t="s">
        <v>54</v>
      </c>
      <c r="D12" s="4">
        <v>246.34</v>
      </c>
      <c r="E12" s="4">
        <v>0</v>
      </c>
      <c r="F12" s="3" t="s">
        <v>55</v>
      </c>
      <c r="G12" s="3" t="s">
        <v>56</v>
      </c>
      <c r="H12" s="3" t="s">
        <v>89</v>
      </c>
      <c r="I12" s="5">
        <v>44546.36255450231</v>
      </c>
    </row>
    <row r="13" spans="1:9" ht="25.5" x14ac:dyDescent="0.2">
      <c r="A13" s="3" t="s">
        <v>57</v>
      </c>
      <c r="B13" s="1">
        <v>44544</v>
      </c>
      <c r="C13" s="3" t="s">
        <v>58</v>
      </c>
      <c r="D13" s="4">
        <v>33.6</v>
      </c>
      <c r="E13" s="4">
        <v>0</v>
      </c>
      <c r="F13" s="3" t="s">
        <v>59</v>
      </c>
      <c r="G13" s="3" t="s">
        <v>60</v>
      </c>
      <c r="H13" s="3" t="s">
        <v>89</v>
      </c>
      <c r="I13" s="5">
        <v>44546.36255450231</v>
      </c>
    </row>
    <row r="14" spans="1:9" ht="25.5" x14ac:dyDescent="0.2">
      <c r="A14" s="3" t="s">
        <v>61</v>
      </c>
      <c r="B14" s="1">
        <v>44544</v>
      </c>
      <c r="C14" s="3" t="s">
        <v>62</v>
      </c>
      <c r="D14" s="4">
        <v>10</v>
      </c>
      <c r="E14" s="4">
        <v>0</v>
      </c>
      <c r="F14" s="3" t="s">
        <v>63</v>
      </c>
      <c r="G14" s="3" t="s">
        <v>64</v>
      </c>
      <c r="H14" s="3" t="s">
        <v>89</v>
      </c>
      <c r="I14" s="5">
        <v>44546.36255450231</v>
      </c>
    </row>
    <row r="15" spans="1:9" ht="25.5" x14ac:dyDescent="0.2">
      <c r="A15" s="3" t="s">
        <v>65</v>
      </c>
      <c r="B15" s="1">
        <v>44544</v>
      </c>
      <c r="C15" s="3" t="s">
        <v>66</v>
      </c>
      <c r="D15" s="4">
        <v>51.52</v>
      </c>
      <c r="E15" s="4">
        <v>0</v>
      </c>
      <c r="F15" s="3" t="s">
        <v>67</v>
      </c>
      <c r="G15" s="3" t="s">
        <v>68</v>
      </c>
      <c r="H15" s="3" t="s">
        <v>89</v>
      </c>
      <c r="I15" s="5">
        <v>44546.36255450231</v>
      </c>
    </row>
    <row r="16" spans="1:9" ht="25.5" x14ac:dyDescent="0.2">
      <c r="A16" s="3" t="s">
        <v>69</v>
      </c>
      <c r="B16" s="1">
        <v>44544</v>
      </c>
      <c r="C16" s="3" t="s">
        <v>70</v>
      </c>
      <c r="D16" s="4">
        <v>30.5</v>
      </c>
      <c r="E16" s="4">
        <v>0</v>
      </c>
      <c r="F16" s="3" t="s">
        <v>71</v>
      </c>
      <c r="G16" s="3" t="s">
        <v>72</v>
      </c>
      <c r="H16" s="3" t="s">
        <v>89</v>
      </c>
      <c r="I16" s="5">
        <v>44546.36255450231</v>
      </c>
    </row>
    <row r="17" spans="1:9" ht="25.5" x14ac:dyDescent="0.2">
      <c r="A17" s="3" t="s">
        <v>73</v>
      </c>
      <c r="B17" s="1">
        <v>44544</v>
      </c>
      <c r="C17" s="3" t="s">
        <v>74</v>
      </c>
      <c r="D17" s="4">
        <v>12.8</v>
      </c>
      <c r="E17" s="4">
        <v>0</v>
      </c>
      <c r="F17" s="3" t="s">
        <v>75</v>
      </c>
      <c r="G17" s="3" t="s">
        <v>76</v>
      </c>
      <c r="H17" s="3" t="s">
        <v>89</v>
      </c>
      <c r="I17" s="5">
        <v>44546.36255450231</v>
      </c>
    </row>
    <row r="18" spans="1:9" ht="25.5" x14ac:dyDescent="0.2">
      <c r="A18" s="3" t="s">
        <v>77</v>
      </c>
      <c r="B18" s="1">
        <v>44544</v>
      </c>
      <c r="C18" s="3" t="s">
        <v>78</v>
      </c>
      <c r="D18" s="4">
        <v>51.52</v>
      </c>
      <c r="E18" s="4">
        <v>0</v>
      </c>
      <c r="F18" s="3" t="s">
        <v>79</v>
      </c>
      <c r="G18" s="3" t="s">
        <v>80</v>
      </c>
      <c r="H18" s="3" t="s">
        <v>89</v>
      </c>
      <c r="I18" s="5">
        <v>44546.36255450231</v>
      </c>
    </row>
    <row r="19" spans="1:9" ht="25.5" x14ac:dyDescent="0.2">
      <c r="A19" s="3" t="s">
        <v>81</v>
      </c>
      <c r="B19" s="1">
        <v>44544</v>
      </c>
      <c r="C19" s="3" t="s">
        <v>82</v>
      </c>
      <c r="D19" s="4">
        <v>8.9600000000000009</v>
      </c>
      <c r="E19" s="4">
        <v>0</v>
      </c>
      <c r="F19" s="3" t="s">
        <v>83</v>
      </c>
      <c r="G19" s="3" t="s">
        <v>84</v>
      </c>
      <c r="H19" s="3" t="s">
        <v>89</v>
      </c>
      <c r="I19" s="5">
        <v>44546.36255450231</v>
      </c>
    </row>
  </sheetData>
  <sheetProtection algorithmName="SHA-512" hashValue="oDSN/lOj3WGrpbqu2/zM/aG7kphqIsC8GmWtw89lG74R60KUByHeAmfKNkjN3ZAelOMDDCTAu1F5LfxKYEyAdw==" saltValue="6mFCxS1qLiogHKZVzq36AQ==" spinCount="100000" sheet="1" objects="1" scenarios="1"/>
  <autoFilter ref="A1:I19" xr:uid="{00000000-0001-0000-0000-000000000000}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Summary</vt:lpstr>
      <vt:lpstr>2021 Board Member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Sachnik, Margaret</dc:creator>
  <cp:lastModifiedBy>Sachnik, Margaret</cp:lastModifiedBy>
  <dcterms:created xsi:type="dcterms:W3CDTF">2022-05-24T15:36:46Z</dcterms:created>
  <dcterms:modified xsi:type="dcterms:W3CDTF">2022-05-25T20:44:18Z</dcterms:modified>
</cp:coreProperties>
</file>