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2\"/>
    </mc:Choice>
  </mc:AlternateContent>
  <xr:revisionPtr revIDLastSave="0" documentId="13_ncr:1_{06CA790E-4841-45BD-B454-9504195594B5}" xr6:coauthVersionLast="47" xr6:coauthVersionMax="47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N11" i="3"/>
  <c r="M11" i="3"/>
</calcChain>
</file>

<file path=xl/sharedStrings.xml><?xml version="1.0" encoding="utf-8"?>
<sst xmlns="http://schemas.openxmlformats.org/spreadsheetml/2006/main" count="2405" uniqueCount="164">
  <si>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</si>
  <si>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</si>
  <si>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</si>
  <si>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</si>
  <si>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</si>
  <si>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</si>
  <si>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</si>
  <si>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</si>
  <si>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</si>
  <si>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</si>
  <si>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</si>
  <si>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</si>
  <si>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</si>
  <si>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</si>
  <si>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</si>
  <si>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</si>
  <si>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</si>
  <si>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</si>
  <si>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</si>
  <si>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</si>
  <si>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</si>
  <si>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</si>
  <si>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</si>
  <si>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</si>
  <si>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</si>
  <si>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</si>
  <si>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</si>
  <si>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</si>
  <si>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</si>
  <si>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</si>
  <si>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</si>
  <si>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</si>
  <si>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</si>
  <si>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</si>
  <si>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</si>
  <si>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</si>
  <si>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</si>
  <si>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</si>
  <si>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</si>
  <si>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</si>
  <si>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</si>
  <si>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</si>
  <si>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</si>
  <si>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</si>
  <si>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</si>
  <si>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</si>
  <si>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</si>
  <si>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</si>
  <si>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</si>
  <si>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</si>
  <si>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</si>
  <si>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</si>
  <si>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</si>
  <si>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</si>
  <si>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</si>
  <si>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</si>
  <si>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</si>
  <si>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</si>
  <si>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</si>
  <si>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</si>
  <si>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</si>
  <si>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</si>
  <si>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</si>
  <si>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</si>
  <si>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</si>
  <si>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</si>
  <si>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</si>
  <si>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</si>
  <si>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</si>
  <si>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</si>
  <si>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</si>
  <si>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</si>
  <si>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</si>
  <si>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</si>
  <si>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</si>
  <si>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</si>
  <si>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</si>
  <si>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</si>
  <si>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</si>
  <si>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</si>
  <si>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</si>
  <si>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</si>
  <si>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</si>
  <si>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</si>
  <si>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</si>
  <si>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</si>
  <si>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</si>
  <si>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</si>
  <si>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</si>
  <si>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</si>
  <si>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</si>
  <si>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</si>
  <si>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</si>
  <si>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</si>
  <si>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</si>
  <si>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</si>
  <si>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</si>
  <si>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</si>
  <si>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</si>
  <si>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</si>
  <si>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</si>
  <si>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</si>
  <si>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</si>
  <si>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</si>
  <si>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</si>
  <si>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</si>
  <si>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</si>
  <si>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</si>
  <si>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</si>
  <si>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</si>
  <si>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</si>
  <si>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</si>
  <si>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</si>
  <si>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</si>
  <si>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</si>
  <si>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</si>
  <si>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</si>
  <si>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</si>
  <si>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</si>
  <si>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</si>
  <si>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</si>
  <si>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</si>
  <si>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</si>
  <si>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</si>
  <si>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</si>
  <si>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</si>
  <si>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</si>
  <si>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</si>
  <si>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</si>
  <si>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</si>
  <si>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</si>
  <si>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</si>
  <si>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</si>
  <si>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</si>
  <si>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</si>
  <si>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</si>
  <si>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</si>
  <si>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</si>
  <si>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</si>
  <si>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BLUEJAY_UNIT1</t>
  </si>
  <si>
    <t>DELILA_1_G1</t>
  </si>
  <si>
    <t>DELILA_1_G2</t>
  </si>
  <si>
    <t>BCK_UNIT1</t>
  </si>
  <si>
    <t>BCK_UNIT2</t>
  </si>
  <si>
    <t>EGROVESL_UNIT1</t>
  </si>
  <si>
    <t>NEBULA_UNIT1</t>
  </si>
  <si>
    <t>NOBLESLR_SOLAR1</t>
  </si>
  <si>
    <t>NOBLESLR_SOLAR2</t>
  </si>
  <si>
    <t>VANCOURT_UNIT1</t>
  </si>
  <si>
    <t>BIG_STAR_UNIT1</t>
  </si>
  <si>
    <t>BIG_STAR_UNIT2</t>
  </si>
  <si>
    <t>BRIGHTSD_UNIT1</t>
  </si>
  <si>
    <t>BLUEJAY_UNIT2</t>
  </si>
  <si>
    <t>JAY_UNIT1</t>
  </si>
  <si>
    <t>JAY_UNIT2</t>
  </si>
  <si>
    <t>SPARTA_UNIT1</t>
  </si>
  <si>
    <t>SPARTA_UNIT2</t>
  </si>
  <si>
    <t>WES_UNIT1</t>
  </si>
  <si>
    <t>WES_UNIT2</t>
  </si>
  <si>
    <t>ROSELAND_SOLAR1</t>
  </si>
  <si>
    <t>ROSELAND_SOLAR2</t>
  </si>
  <si>
    <t>ROSELAND_SOLAR3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</si>
  <si>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2022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2022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</si>
  <si>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8, 2022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8:44:18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</si>
</sst>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dd\-mmm\-yy"/>
    <numFmt numFmtId="170" formatCode="hh:mm:ss"/>
    <numFmt numFmtId="171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0" fontId="0" fillId="0" borderId="0" xfId="0"/>
    <xf numFmtId="169" fontId="5" fillId="0" borderId="0" xfId="0" applyNumberFormat="1" applyFont="1" applyAlignment="1">
      <alignment horizontal="left" vertical="top"/>
    </xf>
    <xf numFmtId="170" fontId="5" fillId="0" borderId="0" xfId="0" applyNumberFormat="1" applyFont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171" fontId="5" fillId="0" borderId="0" xfId="0" applyNumberFormat="1" applyFont="1" applyAlignment="1">
      <alignment horizontal="left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2373.1567396840483</c:v>
                </c:pt>
                <c:pt idx="1">
                  <c:v>3229.494493084846</c:v>
                </c:pt>
                <c:pt idx="2">
                  <c:v>2886.8326176262372</c:v>
                </c:pt>
                <c:pt idx="3">
                  <c:v>3378.5328289061472</c:v>
                </c:pt>
                <c:pt idx="4">
                  <c:v>3744.2513543068367</c:v>
                </c:pt>
                <c:pt idx="5">
                  <c:v>4155.8062286926115</c:v>
                </c:pt>
                <c:pt idx="6">
                  <c:v>3982.6797727309672</c:v>
                </c:pt>
                <c:pt idx="7">
                  <c:v>4597.1462506417265</c:v>
                </c:pt>
                <c:pt idx="8">
                  <c:v>4188.1069344701473</c:v>
                </c:pt>
                <c:pt idx="9">
                  <c:v>3905.614961524107</c:v>
                </c:pt>
                <c:pt idx="10">
                  <c:v>3343.3688268564038</c:v>
                </c:pt>
                <c:pt idx="11">
                  <c:v>3817.8472096245532</c:v>
                </c:pt>
                <c:pt idx="12">
                  <c:v>4786.3985955639391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8.3275514703E-2</c:v>
                </c:pt>
                <c:pt idx="1">
                  <c:v>8.2125539686999996E-2</c:v>
                </c:pt>
                <c:pt idx="2">
                  <c:v>7.1897229968000007E-2</c:v>
                </c:pt>
                <c:pt idx="3">
                  <c:v>6.3749578232999995E-2</c:v>
                </c:pt>
                <c:pt idx="4">
                  <c:v>5.6785082055999997E-2</c:v>
                </c:pt>
                <c:pt idx="5">
                  <c:v>5.0777016602999998E-2</c:v>
                </c:pt>
                <c:pt idx="6">
                  <c:v>5.6208988489000002E-2</c:v>
                </c:pt>
                <c:pt idx="7">
                  <c:v>4.1896584360000003E-2</c:v>
                </c:pt>
                <c:pt idx="8">
                  <c:v>4.2318894176000002E-2</c:v>
                </c:pt>
                <c:pt idx="9">
                  <c:v>4.5715406882000001E-2</c:v>
                </c:pt>
                <c:pt idx="10">
                  <c:v>4.8146024877000003E-2</c:v>
                </c:pt>
                <c:pt idx="11">
                  <c:v>7.5882125208000001E-2</c:v>
                </c:pt>
                <c:pt idx="12">
                  <c:v>9.3778392525000004E-2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8.2032682770000004E-2</c:v>
                </c:pt>
                <c:pt idx="1">
                  <c:v>7.9029031925000007E-2</c:v>
                </c:pt>
                <c:pt idx="2">
                  <c:v>7.1124927579999997E-2</c:v>
                </c:pt>
                <c:pt idx="3">
                  <c:v>6.3905429382000001E-2</c:v>
                </c:pt>
                <c:pt idx="4">
                  <c:v>5.6112357782000001E-2</c:v>
                </c:pt>
                <c:pt idx="5">
                  <c:v>5.1141001822000001E-2</c:v>
                </c:pt>
                <c:pt idx="6">
                  <c:v>5.4937027217000001E-2</c:v>
                </c:pt>
                <c:pt idx="7">
                  <c:v>4.0389765175000002E-2</c:v>
                </c:pt>
                <c:pt idx="8">
                  <c:v>4.1161068378000001E-2</c:v>
                </c:pt>
                <c:pt idx="9">
                  <c:v>4.2105945535000001E-2</c:v>
                </c:pt>
                <c:pt idx="10">
                  <c:v>4.7009402572000002E-2</c:v>
                </c:pt>
                <c:pt idx="11">
                  <c:v>7.5167487626999999E-2</c:v>
                </c:pt>
                <c:pt idx="12">
                  <c:v>9.3308782778000005E-2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5.1637446351000003E-2</c:v>
                </c:pt>
                <c:pt idx="1">
                  <c:v>5.5971245393000003E-2</c:v>
                </c:pt>
                <c:pt idx="2">
                  <c:v>4.7515566149000002E-2</c:v>
                </c:pt>
                <c:pt idx="3">
                  <c:v>4.3679374903000001E-2</c:v>
                </c:pt>
                <c:pt idx="4">
                  <c:v>3.9523443186999997E-2</c:v>
                </c:pt>
                <c:pt idx="5">
                  <c:v>4.3670541746999997E-2</c:v>
                </c:pt>
                <c:pt idx="6">
                  <c:v>4.2166470248E-2</c:v>
                </c:pt>
                <c:pt idx="7">
                  <c:v>2.9550462178E-2</c:v>
                </c:pt>
                <c:pt idx="8">
                  <c:v>3.7723880612000001E-2</c:v>
                </c:pt>
                <c:pt idx="9">
                  <c:v>3.9272467541999999E-2</c:v>
                </c:pt>
                <c:pt idx="10">
                  <c:v>4.3708604012000003E-2</c:v>
                </c:pt>
                <c:pt idx="11">
                  <c:v>3.7994024105000003E-2</c:v>
                </c:pt>
                <c:pt idx="12">
                  <c:v>4.5429159995000003E-2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5.0694146096000002E-2</c:v>
                </c:pt>
                <c:pt idx="1">
                  <c:v>5.4898948214000001E-2</c:v>
                </c:pt>
                <c:pt idx="2">
                  <c:v>4.6719618780999998E-2</c:v>
                </c:pt>
                <c:pt idx="3">
                  <c:v>4.3133088669000001E-2</c:v>
                </c:pt>
                <c:pt idx="4">
                  <c:v>3.9253257933000003E-2</c:v>
                </c:pt>
                <c:pt idx="5">
                  <c:v>4.3243765870999998E-2</c:v>
                </c:pt>
                <c:pt idx="6">
                  <c:v>4.1051921466000001E-2</c:v>
                </c:pt>
                <c:pt idx="7">
                  <c:v>2.9234397177999999E-2</c:v>
                </c:pt>
                <c:pt idx="8">
                  <c:v>3.8582378584000002E-2</c:v>
                </c:pt>
                <c:pt idx="9">
                  <c:v>3.8429158509E-2</c:v>
                </c:pt>
                <c:pt idx="10">
                  <c:v>4.2842570906000001E-2</c:v>
                </c:pt>
                <c:pt idx="11">
                  <c:v>3.7994024105000003E-2</c:v>
                </c:pt>
                <c:pt idx="12">
                  <c:v>4.5429159995000003E-2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741F67C7-C3B9-440E-9F07-3D46D6A6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84684FE4-173E-42E0-9E9F-864C0E0E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F85B11FF-05DC-4D03-9BCA-96CE75A2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0E576951-8267-42F8-AB35-33A42555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97FF82DF-DCAF-4D18-A8D3-513227420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3" name="Ercot_2016.png">
          <a:extLst>
            <a:ext uri="{FF2B5EF4-FFF2-40B4-BE49-F238E27FC236}">
              <a16:creationId xmlns:a16="http://schemas.microsoft.com/office/drawing/2014/main" id="{AF02F564-7121-4DA8-A4E5-E8EFB957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8858DA5F-5265-4CD4-B3BA-974D34CD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142C4E05-D73C-4268-A95F-861BBC94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2E1EA226-2B89-42DC-B74E-3DBE09AB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91F01C01-A312-46CF-B66F-42ED84DFD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3" name="Ercot_2016.png">
          <a:extLst>
            <a:ext uri="{FF2B5EF4-FFF2-40B4-BE49-F238E27FC236}">
              <a16:creationId xmlns:a16="http://schemas.microsoft.com/office/drawing/2014/main" id="{8C438D2B-D05C-4795-8E2F-F614E6B9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4" name="Ercot_2016.png">
          <a:extLst>
            <a:ext uri="{FF2B5EF4-FFF2-40B4-BE49-F238E27FC236}">
              <a16:creationId xmlns:a16="http://schemas.microsoft.com/office/drawing/2014/main" id="{02DB8A7E-6E40-4D4B-8D24-35745466B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AB708AA5-F758-45E5-A4E4-408589BC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1C35FC1A-888C-4D19-B95D-3C39E0A3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849CF97B-CD47-4A40-9F6A-12CC023B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C4ED676-C37F-4126-A3B2-EF03BFC07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G22" sqref="G22"/>
    </sheetView>
  </sheetViews>
  <sheetFormatPr defaultRowHeight="12.75" customHeight="1"/>
  <cols>
    <col min="1" max="1" width="117.5703125" style="39" bestFit="1" customWidth="1"/>
    <col min="2" max="2" width="12.42578125" style="39" bestFit="1" customWidth="1"/>
    <col min="3" max="16384" width="9.140625" style="39"/>
  </cols>
  <sheetData>
    <row r="1" spans="1:2" ht="12.75" customHeight="1">
      <c r="A1" s="44"/>
      <c r="B1" s="44"/>
    </row>
    <row r="2" spans="1:2" ht="12.75" customHeight="1">
      <c r="A2" s="44"/>
      <c r="B2" s="44"/>
    </row>
    <row r="3" spans="1:2" ht="12.75" customHeight="1">
      <c r="A3" s="44"/>
      <c r="B3" s="44"/>
    </row>
    <row r="4" spans="1:2" ht="12.75" customHeight="1">
      <c r="A4" s="44"/>
      <c r="B4" s="44"/>
    </row>
    <row r="5" spans="1:2" ht="12.75" customHeight="1">
      <c r="A5" s="44"/>
      <c r="B5" s="44"/>
    </row>
    <row r="6" spans="1:2" ht="12.75" customHeight="1">
      <c r="A6" s="44"/>
      <c r="B6" s="44"/>
    </row>
    <row r="7" spans="1:2">
      <c r="A7" s="49" t="s">
        <v>0</v>
      </c>
      <c r="B7" s="44"/>
    </row>
    <row r="8" spans="1:2">
      <c r="A8" s="47" t="s">
        <v>1</v>
      </c>
      <c r="B8" s="45"/>
    </row>
    <row r="9" spans="1:2">
      <c r="A9" s="47" t="s">
        <v>2</v>
      </c>
      <c r="B9" s="45"/>
    </row>
    <row r="10" spans="1:2">
      <c r="A10" s="45"/>
      <c r="B10" s="45"/>
    </row>
    <row r="11" spans="1:2">
      <c r="A11" s="47" t="s">
        <v>3</v>
      </c>
      <c r="B11" s="45"/>
    </row>
    <row r="12" spans="1:2">
      <c r="A12" s="47" t="s">
        <v>4</v>
      </c>
      <c r="B12" s="45"/>
    </row>
    <row r="13" spans="1:2">
      <c r="A13" s="45"/>
      <c r="B13" s="45"/>
    </row>
    <row r="14" spans="1:2">
      <c r="A14" s="47" t="s">
        <v>5</v>
      </c>
      <c r="B14" s="45"/>
    </row>
    <row r="15" spans="1:2">
      <c r="A15" s="47" t="s">
        <v>6</v>
      </c>
      <c r="B15" s="45"/>
    </row>
    <row r="16" spans="1:2">
      <c r="A16" s="45"/>
      <c r="B16" s="45"/>
    </row>
    <row r="17" spans="1:2">
      <c r="A17" s="47" t="s">
        <v>7</v>
      </c>
      <c r="B17" s="45"/>
    </row>
    <row r="18" spans="1:2">
      <c r="A18" s="47" t="s">
        <v>8</v>
      </c>
      <c r="B18" s="45"/>
    </row>
    <row r="19" spans="1:2">
      <c r="A19" s="45"/>
      <c r="B19" s="45"/>
    </row>
    <row r="20" spans="1:2" ht="45" customHeight="1">
      <c r="A20" s="48" t="s">
        <v>162</v>
      </c>
      <c r="B20" s="45"/>
    </row>
    <row r="21" spans="1:2">
      <c r="A21" s="45"/>
      <c r="B21" s="45"/>
    </row>
    <row r="22" spans="1:2">
      <c r="A22" s="46" t="s">
        <v>9</v>
      </c>
      <c r="B22" s="45"/>
    </row>
    <row r="23" spans="1:2">
      <c r="A23" s="45"/>
      <c r="B23" s="45"/>
    </row>
    <row r="24" spans="1:2">
      <c r="A24" s="21" t="s">
        <v>10</v>
      </c>
      <c r="B24" s="40"/>
    </row>
    <row r="25" spans="1:2">
      <c r="A25" s="21" t="s">
        <v>11</v>
      </c>
      <c r="B25" s="40"/>
    </row>
    <row r="26" spans="1:2">
      <c r="A26" s="21" t="s">
        <v>12</v>
      </c>
      <c r="B26" s="40"/>
    </row>
    <row r="27" spans="1:2">
      <c r="A27" s="45"/>
      <c r="B27" s="45"/>
    </row>
    <row r="28" spans="1:2">
      <c r="A28" s="47" t="s">
        <v>163</v>
      </c>
      <c r="B28" s="45"/>
    </row>
    <row r="29" spans="1:2">
      <c r="A29" s="45"/>
      <c r="B29" s="45"/>
    </row>
    <row r="30" spans="1:2">
      <c r="A30" s="45"/>
      <c r="B30" s="45"/>
    </row>
    <row r="31" spans="1:2">
      <c r="A31" s="45"/>
      <c r="B31" s="45"/>
    </row>
    <row r="32" spans="1:2">
      <c r="A32" s="45"/>
      <c r="B32" s="45"/>
    </row>
    <row r="33" spans="1:2">
      <c r="A33" s="45"/>
      <c r="B33" s="45"/>
    </row>
    <row r="34" spans="1:2" ht="12.75" customHeight="1">
      <c r="A34" s="44"/>
      <c r="B34" s="44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 xr:uid="{7CB966BB-6003-4D92-AC4B-F1B196EDB006}"/>
    <hyperlink ref="A25" location="TOC_2" display="HA System-Wide STPPF" xr:uid="{D4FDB860-54A3-4BCE-AAB2-243F7E9379F5}"/>
    <hyperlink ref="A26" location="TOC_3" display="DA System-Wide STPPF" xr:uid="{5569B125-DC71-42ED-8F12-B42A5928503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334"/>
  <sheetViews>
    <sheetView workbookViewId="0">
      <selection activeCell="H5" sqref="H5"/>
    </sheetView>
  </sheetViews>
  <sheetFormatPr defaultRowHeight="12.75" customHeight="1"/>
  <cols>
    <col min="1" max="1" width="20.140625" style="39" bestFit="1" customWidth="1"/>
    <col min="2" max="2" width="25.140625" style="39" bestFit="1" customWidth="1"/>
    <col min="3" max="3" width="22.5703125" style="39" bestFit="1" customWidth="1"/>
    <col min="4" max="4" width="23.85546875" style="39" bestFit="1" customWidth="1"/>
    <col min="5" max="5" width="10" style="39" bestFit="1" customWidth="1"/>
    <col min="6" max="6" width="37.85546875" style="39" bestFit="1" customWidth="1"/>
    <col min="7" max="16384" width="9.140625" style="39"/>
  </cols>
  <sheetData>
    <row r="1" spans="1:6" ht="12.75" customHeight="1">
      <c r="A1" s="44"/>
      <c r="B1" s="44"/>
      <c r="C1" s="44"/>
      <c r="D1" s="44"/>
      <c r="E1" s="44"/>
      <c r="F1" s="44"/>
    </row>
    <row r="2" spans="1:6" ht="12.75" customHeight="1">
      <c r="A2" s="44"/>
      <c r="B2" s="44"/>
      <c r="C2" s="44"/>
      <c r="D2" s="44"/>
      <c r="E2" s="44"/>
      <c r="F2" s="44"/>
    </row>
    <row r="3" spans="1:6" ht="12.75" customHeight="1">
      <c r="A3" s="44"/>
      <c r="B3" s="44"/>
      <c r="C3" s="44"/>
      <c r="D3" s="44"/>
      <c r="E3" s="44"/>
      <c r="F3" s="44"/>
    </row>
    <row r="4" spans="1:6" ht="12.75" customHeight="1">
      <c r="A4" s="44"/>
      <c r="B4" s="44"/>
      <c r="C4" s="44"/>
      <c r="D4" s="44"/>
      <c r="E4" s="44"/>
      <c r="F4" s="44"/>
    </row>
    <row r="5" spans="1:6" ht="12.75" customHeight="1">
      <c r="A5" s="44"/>
      <c r="B5" s="44"/>
      <c r="C5" s="44"/>
      <c r="D5" s="44"/>
      <c r="E5" s="44"/>
      <c r="F5" s="44"/>
    </row>
    <row r="6" spans="1:6" ht="12.75" customHeight="1">
      <c r="A6" s="44"/>
      <c r="B6" s="44"/>
      <c r="C6" s="44"/>
      <c r="D6" s="44"/>
      <c r="E6" s="44"/>
      <c r="F6" s="44"/>
    </row>
    <row r="7" spans="1:6" ht="24" customHeight="1">
      <c r="A7" s="50" t="s">
        <v>13</v>
      </c>
      <c r="B7" s="44"/>
      <c r="C7" s="44"/>
      <c r="D7" s="44"/>
      <c r="E7" s="44"/>
      <c r="F7" s="44"/>
    </row>
    <row r="8" spans="1:6" ht="31.5" customHeight="1">
      <c r="A8" s="51" t="s">
        <v>14</v>
      </c>
      <c r="B8" s="44"/>
      <c r="C8" s="44"/>
      <c r="D8" s="44"/>
      <c r="E8" s="44"/>
      <c r="F8" s="44"/>
    </row>
    <row r="9" spans="1:6">
      <c r="A9" s="52" t="s">
        <v>15</v>
      </c>
      <c r="B9" s="44"/>
      <c r="C9" s="44"/>
      <c r="D9" s="44"/>
      <c r="E9" s="44"/>
      <c r="F9" s="44"/>
    </row>
    <row r="10" spans="1:6" ht="12.75" customHeight="1">
      <c r="A10" s="44"/>
      <c r="B10" s="44"/>
      <c r="C10" s="44"/>
      <c r="D10" s="44"/>
      <c r="E10" s="44"/>
      <c r="F10" s="44"/>
    </row>
    <row r="11" spans="1:6" ht="13.5" thickBot="1">
      <c r="A11" s="53" t="s">
        <v>16</v>
      </c>
      <c r="B11" s="44"/>
      <c r="C11" s="44"/>
      <c r="D11" s="44"/>
      <c r="F11" s="41" t="s">
        <v>17</v>
      </c>
    </row>
    <row r="12" spans="1:6" ht="13.5" thickBot="1">
      <c r="A12" s="22" t="s">
        <v>18</v>
      </c>
      <c r="B12" s="22" t="s">
        <v>19</v>
      </c>
      <c r="E12" s="44"/>
      <c r="F12" s="22" t="s">
        <v>20</v>
      </c>
    </row>
    <row r="13" spans="1:6" ht="13.5" thickBot="1">
      <c r="A13" s="23">
        <v>44593</v>
      </c>
      <c r="B13" s="1">
        <v>9654</v>
      </c>
      <c r="E13" s="44"/>
      <c r="F13" s="24" t="s">
        <v>142</v>
      </c>
    </row>
    <row r="14" spans="1:6" ht="13.5" thickBot="1">
      <c r="A14" s="25">
        <v>44594</v>
      </c>
      <c r="B14" s="26">
        <v>9654</v>
      </c>
      <c r="E14" s="44"/>
      <c r="F14" s="27" t="s">
        <v>149</v>
      </c>
    </row>
    <row r="15" spans="1:6" ht="13.5" thickBot="1">
      <c r="A15" s="25">
        <v>44595</v>
      </c>
      <c r="B15" s="26">
        <v>9654</v>
      </c>
      <c r="E15" s="44"/>
      <c r="F15" s="27" t="s">
        <v>150</v>
      </c>
    </row>
    <row r="16" spans="1:6" ht="13.5" thickBot="1">
      <c r="A16" s="25">
        <v>44596</v>
      </c>
      <c r="B16" s="26">
        <v>9654</v>
      </c>
      <c r="E16" s="44"/>
      <c r="F16" s="27" t="s">
        <v>140</v>
      </c>
    </row>
    <row r="17" spans="1:6" ht="13.5" thickBot="1">
      <c r="A17" s="25">
        <v>44597</v>
      </c>
      <c r="B17" s="26">
        <v>9654</v>
      </c>
      <c r="E17" s="44"/>
      <c r="F17" s="27" t="s">
        <v>141</v>
      </c>
    </row>
    <row r="18" spans="1:6" ht="13.5" thickBot="1">
      <c r="A18" s="25">
        <v>44598</v>
      </c>
      <c r="B18" s="26">
        <v>9654</v>
      </c>
      <c r="E18" s="44"/>
      <c r="F18" s="27" t="s">
        <v>153</v>
      </c>
    </row>
    <row r="19" spans="1:6" ht="13.5" thickBot="1">
      <c r="A19" s="25">
        <v>44599</v>
      </c>
      <c r="B19" s="26">
        <v>9654</v>
      </c>
      <c r="E19" s="44"/>
      <c r="F19" s="27" t="s">
        <v>154</v>
      </c>
    </row>
    <row r="20" spans="1:6" ht="13.5" thickBot="1">
      <c r="A20" s="25">
        <v>44600</v>
      </c>
      <c r="B20" s="26">
        <v>9654</v>
      </c>
      <c r="E20" s="44"/>
      <c r="F20" s="27" t="s">
        <v>145</v>
      </c>
    </row>
    <row r="21" spans="1:6" ht="13.5" thickBot="1">
      <c r="A21" s="25">
        <v>44601</v>
      </c>
      <c r="B21" s="26">
        <v>9654</v>
      </c>
      <c r="E21" s="44"/>
      <c r="F21" s="27" t="s">
        <v>133</v>
      </c>
    </row>
    <row r="22" spans="1:6" ht="13.5" thickBot="1">
      <c r="A22" s="25">
        <v>44602</v>
      </c>
      <c r="B22" s="26">
        <v>9654</v>
      </c>
      <c r="E22" s="44"/>
      <c r="F22" s="27" t="s">
        <v>159</v>
      </c>
    </row>
    <row r="23" spans="1:6" ht="13.5" thickBot="1">
      <c r="A23" s="25">
        <v>44603</v>
      </c>
      <c r="B23" s="26">
        <v>9654</v>
      </c>
      <c r="E23" s="44"/>
      <c r="F23" s="27" t="s">
        <v>160</v>
      </c>
    </row>
    <row r="24" spans="1:6" ht="13.5" thickBot="1">
      <c r="A24" s="25">
        <v>44604</v>
      </c>
      <c r="B24" s="26">
        <v>9654</v>
      </c>
      <c r="E24" s="44"/>
      <c r="F24" s="27" t="s">
        <v>161</v>
      </c>
    </row>
    <row r="25" spans="1:6" ht="13.5" thickBot="1">
      <c r="A25" s="25">
        <v>44605</v>
      </c>
      <c r="B25" s="26">
        <v>9654</v>
      </c>
      <c r="E25" s="44"/>
      <c r="F25" s="27" t="s">
        <v>136</v>
      </c>
    </row>
    <row r="26" spans="1:6" ht="13.5" thickBot="1">
      <c r="A26" s="25">
        <v>44606</v>
      </c>
      <c r="B26" s="26">
        <v>9654</v>
      </c>
      <c r="E26" s="44"/>
      <c r="F26" s="27" t="s">
        <v>137</v>
      </c>
    </row>
    <row r="27" spans="1:6" ht="13.5" thickBot="1">
      <c r="A27" s="25">
        <v>44607</v>
      </c>
      <c r="B27" s="26">
        <v>9654</v>
      </c>
      <c r="E27" s="44"/>
      <c r="F27" s="27" t="s">
        <v>155</v>
      </c>
    </row>
    <row r="28" spans="1:6" ht="13.5" thickBot="1">
      <c r="A28" s="25">
        <v>44608</v>
      </c>
      <c r="B28" s="26">
        <v>9685</v>
      </c>
      <c r="E28" s="44"/>
      <c r="F28" s="27" t="s">
        <v>156</v>
      </c>
    </row>
    <row r="29" spans="1:6" ht="13.5" thickBot="1">
      <c r="A29" s="25">
        <v>44609</v>
      </c>
      <c r="B29" s="26">
        <v>9685</v>
      </c>
      <c r="E29" s="44"/>
      <c r="F29" s="27" t="s">
        <v>128</v>
      </c>
    </row>
    <row r="30" spans="1:6" ht="13.5" thickBot="1">
      <c r="A30" s="25">
        <v>44610</v>
      </c>
      <c r="B30" s="26">
        <v>9832</v>
      </c>
      <c r="E30" s="44"/>
      <c r="F30" s="27" t="s">
        <v>129</v>
      </c>
    </row>
    <row r="31" spans="1:6" ht="13.5" thickBot="1">
      <c r="A31" s="25">
        <v>44611</v>
      </c>
      <c r="B31" s="26">
        <v>9960</v>
      </c>
      <c r="E31" s="44"/>
      <c r="F31" s="27" t="s">
        <v>148</v>
      </c>
    </row>
    <row r="32" spans="1:6" ht="13.5" thickBot="1">
      <c r="A32" s="25">
        <v>44612</v>
      </c>
      <c r="B32" s="26">
        <v>9960</v>
      </c>
      <c r="E32" s="44"/>
      <c r="F32" s="27" t="s">
        <v>157</v>
      </c>
    </row>
    <row r="33" spans="1:6" ht="13.5" thickBot="1">
      <c r="A33" s="25">
        <v>44613</v>
      </c>
      <c r="B33" s="26">
        <v>9960</v>
      </c>
      <c r="E33" s="44"/>
      <c r="F33" s="27" t="s">
        <v>158</v>
      </c>
    </row>
    <row r="34" spans="1:6" ht="13.5" thickBot="1">
      <c r="A34" s="25">
        <v>44614</v>
      </c>
      <c r="B34" s="26">
        <v>9960</v>
      </c>
      <c r="E34" s="44"/>
    </row>
    <row r="35" spans="1:6" ht="13.5" thickBot="1">
      <c r="A35" s="25">
        <v>44615</v>
      </c>
      <c r="B35" s="26">
        <v>9960</v>
      </c>
      <c r="E35" s="44"/>
    </row>
    <row r="36" spans="1:6" ht="13.5" thickBot="1">
      <c r="A36" s="25">
        <v>44616</v>
      </c>
      <c r="B36" s="26">
        <v>9960</v>
      </c>
      <c r="E36" s="44"/>
    </row>
    <row r="37" spans="1:6" ht="13.5" thickBot="1">
      <c r="A37" s="25">
        <v>44617</v>
      </c>
      <c r="B37" s="26">
        <v>9960</v>
      </c>
      <c r="E37" s="44"/>
    </row>
    <row r="38" spans="1:6" ht="13.5" thickBot="1">
      <c r="A38" s="25">
        <v>44618</v>
      </c>
      <c r="B38" s="26">
        <v>9960</v>
      </c>
      <c r="E38" s="44"/>
    </row>
    <row r="39" spans="1:6" ht="13.5" thickBot="1">
      <c r="A39" s="25">
        <v>44619</v>
      </c>
      <c r="B39" s="26">
        <v>9960</v>
      </c>
      <c r="E39" s="44"/>
    </row>
    <row r="40" spans="1:6" ht="13.5" thickBot="1">
      <c r="A40" s="25">
        <v>44620</v>
      </c>
      <c r="B40" s="26">
        <v>9960</v>
      </c>
      <c r="E40" s="44"/>
    </row>
    <row r="41" spans="1:6" ht="12.75" customHeight="1">
      <c r="A41" s="44"/>
      <c r="B41" s="44"/>
      <c r="C41" s="44"/>
      <c r="D41" s="44"/>
    </row>
    <row r="42" spans="1:6" ht="13.5" thickBot="1">
      <c r="A42" s="53" t="s">
        <v>23</v>
      </c>
      <c r="B42" s="44"/>
      <c r="C42" s="44"/>
      <c r="D42" s="44"/>
    </row>
    <row r="43" spans="1:6" ht="13.5" thickBot="1">
      <c r="A43" s="22" t="s">
        <v>18</v>
      </c>
      <c r="B43" s="22" t="s">
        <v>24</v>
      </c>
      <c r="C43" s="22" t="s">
        <v>25</v>
      </c>
      <c r="D43" s="22" t="s">
        <v>26</v>
      </c>
      <c r="E43" s="44"/>
      <c r="F43" s="44"/>
    </row>
    <row r="44" spans="1:6" ht="13.5" thickBot="1">
      <c r="A44" s="23">
        <v>44593</v>
      </c>
      <c r="B44" s="24" t="s">
        <v>103</v>
      </c>
      <c r="C44" s="1">
        <v>100</v>
      </c>
      <c r="D44" s="23">
        <v>2958101</v>
      </c>
      <c r="E44" s="44"/>
      <c r="F44" s="44"/>
    </row>
    <row r="45" spans="1:6" ht="13.5" thickBot="1">
      <c r="A45" s="25">
        <v>44593</v>
      </c>
      <c r="B45" s="27" t="s">
        <v>104</v>
      </c>
      <c r="C45" s="26">
        <v>100</v>
      </c>
      <c r="D45" s="25">
        <v>2958101</v>
      </c>
      <c r="E45" s="44"/>
      <c r="F45" s="44"/>
    </row>
    <row r="46" spans="1:6" ht="13.5" thickBot="1">
      <c r="A46" s="25">
        <v>44593</v>
      </c>
      <c r="B46" s="27" t="s">
        <v>117</v>
      </c>
      <c r="C46" s="26">
        <v>187</v>
      </c>
      <c r="D46" s="25">
        <v>2958101</v>
      </c>
      <c r="E46" s="44"/>
      <c r="F46" s="44"/>
    </row>
    <row r="47" spans="1:6" ht="13.5" thickBot="1">
      <c r="A47" s="25">
        <v>44593</v>
      </c>
      <c r="B47" s="27" t="s">
        <v>130</v>
      </c>
      <c r="C47" s="26">
        <v>75</v>
      </c>
      <c r="D47" s="25">
        <v>2958101</v>
      </c>
      <c r="E47" s="44"/>
      <c r="F47" s="44"/>
    </row>
    <row r="48" spans="1:6" ht="13.5" thickBot="1">
      <c r="A48" s="25">
        <v>44593</v>
      </c>
      <c r="B48" s="27" t="s">
        <v>131</v>
      </c>
      <c r="C48" s="26">
        <v>154</v>
      </c>
      <c r="D48" s="25">
        <v>2958101</v>
      </c>
      <c r="E48" s="44"/>
      <c r="F48" s="44"/>
    </row>
    <row r="49" spans="1:6" ht="13.5" thickBot="1">
      <c r="A49" s="25">
        <v>44593</v>
      </c>
      <c r="B49" s="27" t="s">
        <v>143</v>
      </c>
      <c r="C49" s="26">
        <v>221</v>
      </c>
      <c r="D49" s="25">
        <v>2958101</v>
      </c>
      <c r="E49" s="44"/>
      <c r="F49" s="44"/>
    </row>
    <row r="50" spans="1:6" ht="13.5" thickBot="1">
      <c r="A50" s="25">
        <v>44593</v>
      </c>
      <c r="B50" s="27" t="s">
        <v>139</v>
      </c>
      <c r="C50" s="26">
        <v>69</v>
      </c>
      <c r="D50" s="25">
        <v>2958101</v>
      </c>
      <c r="E50" s="44"/>
      <c r="F50" s="44"/>
    </row>
    <row r="51" spans="1:6" ht="13.5" thickBot="1">
      <c r="A51" s="25">
        <v>44593</v>
      </c>
      <c r="B51" s="27" t="s">
        <v>152</v>
      </c>
      <c r="C51" s="26">
        <v>141</v>
      </c>
      <c r="D51" s="25">
        <v>2958101</v>
      </c>
      <c r="E51" s="44"/>
      <c r="F51" s="44"/>
    </row>
    <row r="52" spans="1:6" ht="13.5" thickBot="1">
      <c r="A52" s="25">
        <v>44593</v>
      </c>
      <c r="B52" s="27" t="s">
        <v>27</v>
      </c>
      <c r="C52" s="26">
        <v>121</v>
      </c>
      <c r="D52" s="25">
        <v>2958101</v>
      </c>
      <c r="E52" s="44"/>
      <c r="F52" s="44"/>
    </row>
    <row r="53" spans="1:6" ht="13.5" thickBot="1">
      <c r="A53" s="25">
        <v>44593</v>
      </c>
      <c r="B53" s="27" t="s">
        <v>151</v>
      </c>
      <c r="C53" s="26">
        <v>50</v>
      </c>
      <c r="D53" s="25">
        <v>2958101</v>
      </c>
      <c r="E53" s="44"/>
      <c r="F53" s="44"/>
    </row>
    <row r="54" spans="1:6" ht="13.5" thickBot="1">
      <c r="A54" s="25">
        <v>44593</v>
      </c>
      <c r="B54" s="27" t="s">
        <v>105</v>
      </c>
      <c r="C54" s="26">
        <v>100</v>
      </c>
      <c r="D54" s="25">
        <v>2958101</v>
      </c>
      <c r="E54" s="44"/>
      <c r="F54" s="44"/>
    </row>
    <row r="55" spans="1:6" ht="13.5" thickBot="1">
      <c r="A55" s="25">
        <v>44593</v>
      </c>
      <c r="B55" s="27" t="s">
        <v>106</v>
      </c>
      <c r="C55" s="26">
        <v>15</v>
      </c>
      <c r="D55" s="25">
        <v>2958101</v>
      </c>
      <c r="E55" s="44"/>
      <c r="F55" s="44"/>
    </row>
    <row r="56" spans="1:6" ht="13.5" thickBot="1">
      <c r="A56" s="25">
        <v>44593</v>
      </c>
      <c r="B56" s="27" t="s">
        <v>28</v>
      </c>
      <c r="C56" s="26">
        <v>30</v>
      </c>
      <c r="D56" s="25">
        <v>2958101</v>
      </c>
      <c r="E56" s="44"/>
      <c r="F56" s="44"/>
    </row>
    <row r="57" spans="1:6" ht="13.5" thickBot="1">
      <c r="A57" s="25">
        <v>44593</v>
      </c>
      <c r="B57" s="27" t="s">
        <v>29</v>
      </c>
      <c r="C57" s="26">
        <v>180</v>
      </c>
      <c r="D57" s="25">
        <v>2958101</v>
      </c>
      <c r="E57" s="44"/>
      <c r="F57" s="44"/>
    </row>
    <row r="58" spans="1:6" ht="13.5" thickBot="1">
      <c r="A58" s="25">
        <v>44593</v>
      </c>
      <c r="B58" s="27" t="s">
        <v>115</v>
      </c>
      <c r="C58" s="26">
        <v>126</v>
      </c>
      <c r="D58" s="25">
        <v>2958101</v>
      </c>
      <c r="E58" s="44"/>
      <c r="F58" s="44"/>
    </row>
    <row r="59" spans="1:6" ht="13.5" thickBot="1">
      <c r="A59" s="25">
        <v>44593</v>
      </c>
      <c r="B59" s="27" t="s">
        <v>122</v>
      </c>
      <c r="C59" s="26">
        <v>203</v>
      </c>
      <c r="D59" s="25">
        <v>2958101</v>
      </c>
      <c r="E59" s="44"/>
      <c r="F59" s="44"/>
    </row>
    <row r="60" spans="1:6" ht="13.5" thickBot="1">
      <c r="A60" s="25">
        <v>44593</v>
      </c>
      <c r="B60" s="27" t="s">
        <v>30</v>
      </c>
      <c r="C60" s="26">
        <v>38</v>
      </c>
      <c r="D60" s="25">
        <v>2958101</v>
      </c>
      <c r="E60" s="44"/>
      <c r="F60" s="44"/>
    </row>
    <row r="61" spans="1:6" ht="13.5" thickBot="1">
      <c r="A61" s="25">
        <v>44593</v>
      </c>
      <c r="B61" s="27" t="s">
        <v>144</v>
      </c>
      <c r="C61" s="26">
        <v>108</v>
      </c>
      <c r="D61" s="25">
        <v>2958101</v>
      </c>
      <c r="E61" s="44"/>
      <c r="F61" s="44"/>
    </row>
    <row r="62" spans="1:6" ht="13.5" thickBot="1">
      <c r="A62" s="25">
        <v>44593</v>
      </c>
      <c r="B62" s="27" t="s">
        <v>123</v>
      </c>
      <c r="C62" s="26">
        <v>132</v>
      </c>
      <c r="D62" s="25">
        <v>2958101</v>
      </c>
      <c r="E62" s="44"/>
      <c r="F62" s="44"/>
    </row>
    <row r="63" spans="1:6" ht="13.5" thickBot="1">
      <c r="A63" s="25">
        <v>44593</v>
      </c>
      <c r="B63" s="27" t="s">
        <v>107</v>
      </c>
      <c r="C63" s="26">
        <v>190</v>
      </c>
      <c r="D63" s="25">
        <v>2958101</v>
      </c>
      <c r="E63" s="44"/>
      <c r="F63" s="44"/>
    </row>
    <row r="64" spans="1:6" ht="13.5" thickBot="1">
      <c r="A64" s="25">
        <v>44593</v>
      </c>
      <c r="B64" s="27" t="s">
        <v>108</v>
      </c>
      <c r="C64" s="26">
        <v>237</v>
      </c>
      <c r="D64" s="25">
        <v>2958101</v>
      </c>
      <c r="E64" s="44"/>
      <c r="F64" s="44"/>
    </row>
    <row r="65" spans="1:6" ht="13.5" thickBot="1">
      <c r="A65" s="25">
        <v>44593</v>
      </c>
      <c r="B65" s="27" t="s">
        <v>118</v>
      </c>
      <c r="C65" s="26">
        <v>144</v>
      </c>
      <c r="D65" s="25">
        <v>2958101</v>
      </c>
      <c r="E65" s="44"/>
      <c r="F65" s="44"/>
    </row>
    <row r="66" spans="1:6" ht="13.5" thickBot="1">
      <c r="A66" s="25">
        <v>44593</v>
      </c>
      <c r="B66" s="27" t="s">
        <v>80</v>
      </c>
      <c r="C66" s="26">
        <v>150</v>
      </c>
      <c r="D66" s="25">
        <v>2958101</v>
      </c>
      <c r="E66" s="44"/>
      <c r="F66" s="44"/>
    </row>
    <row r="67" spans="1:6" ht="13.5" thickBot="1">
      <c r="A67" s="25">
        <v>44593</v>
      </c>
      <c r="B67" s="27" t="s">
        <v>116</v>
      </c>
      <c r="C67" s="26">
        <v>250</v>
      </c>
      <c r="D67" s="25">
        <v>2958101</v>
      </c>
      <c r="E67" s="44"/>
      <c r="F67" s="44"/>
    </row>
    <row r="68" spans="1:6" ht="13.5" thickBot="1">
      <c r="A68" s="25">
        <v>44593</v>
      </c>
      <c r="B68" s="27" t="s">
        <v>101</v>
      </c>
      <c r="C68" s="26">
        <v>125</v>
      </c>
      <c r="D68" s="25">
        <v>2958101</v>
      </c>
      <c r="E68" s="44"/>
      <c r="F68" s="44"/>
    </row>
    <row r="69" spans="1:6" ht="13.5" thickBot="1">
      <c r="A69" s="25">
        <v>44593</v>
      </c>
      <c r="B69" s="27" t="s">
        <v>102</v>
      </c>
      <c r="C69" s="26">
        <v>130</v>
      </c>
      <c r="D69" s="25">
        <v>2958101</v>
      </c>
      <c r="E69" s="44"/>
      <c r="F69" s="44"/>
    </row>
    <row r="70" spans="1:6" ht="13.5" thickBot="1">
      <c r="A70" s="25">
        <v>44593</v>
      </c>
      <c r="B70" s="27" t="s">
        <v>31</v>
      </c>
      <c r="C70" s="26">
        <v>100</v>
      </c>
      <c r="D70" s="25">
        <v>2958101</v>
      </c>
      <c r="E70" s="44"/>
      <c r="F70" s="44"/>
    </row>
    <row r="71" spans="1:6" ht="13.5" thickBot="1">
      <c r="A71" s="25">
        <v>44593</v>
      </c>
      <c r="B71" s="27" t="s">
        <v>86</v>
      </c>
      <c r="C71" s="26">
        <v>102</v>
      </c>
      <c r="D71" s="25">
        <v>2958101</v>
      </c>
      <c r="E71" s="44"/>
      <c r="F71" s="44"/>
    </row>
    <row r="72" spans="1:6" ht="13.5" thickBot="1">
      <c r="A72" s="25">
        <v>44593</v>
      </c>
      <c r="B72" s="27" t="s">
        <v>87</v>
      </c>
      <c r="C72" s="26">
        <v>102</v>
      </c>
      <c r="D72" s="25">
        <v>2958101</v>
      </c>
      <c r="E72" s="44"/>
      <c r="F72" s="44"/>
    </row>
    <row r="73" spans="1:6" ht="13.5" thickBot="1">
      <c r="A73" s="25">
        <v>44593</v>
      </c>
      <c r="B73" s="27" t="s">
        <v>32</v>
      </c>
      <c r="C73" s="26">
        <v>22</v>
      </c>
      <c r="D73" s="25">
        <v>2958101</v>
      </c>
      <c r="E73" s="44"/>
      <c r="F73" s="44"/>
    </row>
    <row r="74" spans="1:6" ht="13.5" thickBot="1">
      <c r="A74" s="25">
        <v>44593</v>
      </c>
      <c r="B74" s="27" t="s">
        <v>33</v>
      </c>
      <c r="C74" s="26">
        <v>7</v>
      </c>
      <c r="D74" s="25">
        <v>2958101</v>
      </c>
      <c r="E74" s="44"/>
      <c r="F74" s="44"/>
    </row>
    <row r="75" spans="1:6" ht="13.5" thickBot="1">
      <c r="A75" s="25">
        <v>44593</v>
      </c>
      <c r="B75" s="27" t="s">
        <v>98</v>
      </c>
      <c r="C75" s="26">
        <v>199</v>
      </c>
      <c r="D75" s="25">
        <v>2958101</v>
      </c>
      <c r="E75" s="44"/>
      <c r="F75" s="44"/>
    </row>
    <row r="76" spans="1:6" ht="13.5" thickBot="1">
      <c r="A76" s="25">
        <v>44593</v>
      </c>
      <c r="B76" s="27" t="s">
        <v>109</v>
      </c>
      <c r="C76" s="26">
        <v>162</v>
      </c>
      <c r="D76" s="25">
        <v>2958101</v>
      </c>
      <c r="E76" s="44"/>
      <c r="F76" s="44"/>
    </row>
    <row r="77" spans="1:6" ht="13.5" thickBot="1">
      <c r="A77" s="25">
        <v>44593</v>
      </c>
      <c r="B77" s="27" t="s">
        <v>110</v>
      </c>
      <c r="C77" s="26">
        <v>144</v>
      </c>
      <c r="D77" s="25">
        <v>2958101</v>
      </c>
      <c r="E77" s="44"/>
      <c r="F77" s="44"/>
    </row>
    <row r="78" spans="1:6" ht="13.5" thickBot="1">
      <c r="A78" s="25">
        <v>44593</v>
      </c>
      <c r="B78" s="27" t="s">
        <v>111</v>
      </c>
      <c r="C78" s="26">
        <v>60</v>
      </c>
      <c r="D78" s="25">
        <v>2958101</v>
      </c>
      <c r="E78" s="44"/>
      <c r="F78" s="44"/>
    </row>
    <row r="79" spans="1:6" ht="13.5" thickBot="1">
      <c r="A79" s="25">
        <v>44593</v>
      </c>
      <c r="B79" s="27" t="s">
        <v>88</v>
      </c>
      <c r="C79" s="26">
        <v>101</v>
      </c>
      <c r="D79" s="25">
        <v>2958101</v>
      </c>
      <c r="E79" s="44"/>
      <c r="F79" s="44"/>
    </row>
    <row r="80" spans="1:6" ht="13.5" thickBot="1">
      <c r="A80" s="25">
        <v>44593</v>
      </c>
      <c r="B80" s="27" t="s">
        <v>34</v>
      </c>
      <c r="C80" s="26">
        <v>50</v>
      </c>
      <c r="D80" s="25">
        <v>2958101</v>
      </c>
      <c r="E80" s="44"/>
      <c r="F80" s="44"/>
    </row>
    <row r="81" spans="1:6" ht="13.5" thickBot="1">
      <c r="A81" s="25">
        <v>44593</v>
      </c>
      <c r="B81" s="27" t="s">
        <v>99</v>
      </c>
      <c r="C81" s="26">
        <v>99</v>
      </c>
      <c r="D81" s="25">
        <v>2958101</v>
      </c>
      <c r="E81" s="44"/>
      <c r="F81" s="44"/>
    </row>
    <row r="82" spans="1:6" ht="13.5" thickBot="1">
      <c r="A82" s="25">
        <v>44593</v>
      </c>
      <c r="B82" s="27" t="s">
        <v>100</v>
      </c>
      <c r="C82" s="26">
        <v>128</v>
      </c>
      <c r="D82" s="25">
        <v>2958101</v>
      </c>
      <c r="E82" s="44"/>
      <c r="F82" s="44"/>
    </row>
    <row r="83" spans="1:6" ht="13.5" thickBot="1">
      <c r="A83" s="25">
        <v>44593</v>
      </c>
      <c r="B83" s="27" t="s">
        <v>124</v>
      </c>
      <c r="C83" s="26">
        <v>148</v>
      </c>
      <c r="D83" s="25">
        <v>2958101</v>
      </c>
      <c r="E83" s="44"/>
      <c r="F83" s="44"/>
    </row>
    <row r="84" spans="1:6" ht="13.5" thickBot="1">
      <c r="A84" s="25">
        <v>44593</v>
      </c>
      <c r="B84" s="27" t="s">
        <v>35</v>
      </c>
      <c r="C84" s="26">
        <v>50</v>
      </c>
      <c r="D84" s="25">
        <v>2958101</v>
      </c>
      <c r="E84" s="44"/>
      <c r="F84" s="44"/>
    </row>
    <row r="85" spans="1:6" ht="13.5" thickBot="1">
      <c r="A85" s="25">
        <v>44593</v>
      </c>
      <c r="B85" s="27" t="s">
        <v>36</v>
      </c>
      <c r="C85" s="26">
        <v>102</v>
      </c>
      <c r="D85" s="25">
        <v>2958101</v>
      </c>
      <c r="E85" s="44"/>
      <c r="F85" s="44"/>
    </row>
    <row r="86" spans="1:6" ht="13.5" thickBot="1">
      <c r="A86" s="25">
        <v>44593</v>
      </c>
      <c r="B86" s="27" t="s">
        <v>89</v>
      </c>
      <c r="C86" s="26">
        <v>121</v>
      </c>
      <c r="D86" s="25">
        <v>2958101</v>
      </c>
      <c r="E86" s="44"/>
      <c r="F86" s="44"/>
    </row>
    <row r="87" spans="1:6" ht="13.5" thickBot="1">
      <c r="A87" s="25">
        <v>44593</v>
      </c>
      <c r="B87" s="27" t="s">
        <v>90</v>
      </c>
      <c r="C87" s="26">
        <v>119</v>
      </c>
      <c r="D87" s="25">
        <v>2958101</v>
      </c>
      <c r="E87" s="44"/>
      <c r="F87" s="44"/>
    </row>
    <row r="88" spans="1:6" ht="13.5" thickBot="1">
      <c r="A88" s="25">
        <v>44593</v>
      </c>
      <c r="B88" s="27" t="s">
        <v>97</v>
      </c>
      <c r="C88" s="26">
        <v>180</v>
      </c>
      <c r="D88" s="25">
        <v>2958101</v>
      </c>
      <c r="E88" s="44"/>
      <c r="F88" s="44"/>
    </row>
    <row r="89" spans="1:6" ht="13.5" thickBot="1">
      <c r="A89" s="25">
        <v>44593</v>
      </c>
      <c r="B89" s="27" t="s">
        <v>37</v>
      </c>
      <c r="C89" s="26">
        <v>39</v>
      </c>
      <c r="D89" s="25">
        <v>2958101</v>
      </c>
      <c r="E89" s="44"/>
      <c r="F89" s="44"/>
    </row>
    <row r="90" spans="1:6" ht="13.5" thickBot="1">
      <c r="A90" s="25">
        <v>44593</v>
      </c>
      <c r="B90" s="27" t="s">
        <v>21</v>
      </c>
      <c r="C90" s="26">
        <v>125</v>
      </c>
      <c r="D90" s="25">
        <v>2958101</v>
      </c>
      <c r="E90" s="44"/>
      <c r="F90" s="44"/>
    </row>
    <row r="91" spans="1:6" ht="13.5" thickBot="1">
      <c r="A91" s="25">
        <v>44593</v>
      </c>
      <c r="B91" s="27" t="s">
        <v>22</v>
      </c>
      <c r="C91" s="26">
        <v>128</v>
      </c>
      <c r="D91" s="25">
        <v>2958101</v>
      </c>
      <c r="E91" s="44"/>
      <c r="F91" s="44"/>
    </row>
    <row r="92" spans="1:6" ht="13.5" thickBot="1">
      <c r="A92" s="25">
        <v>44593</v>
      </c>
      <c r="B92" s="27" t="s">
        <v>119</v>
      </c>
      <c r="C92" s="26">
        <v>84</v>
      </c>
      <c r="D92" s="25">
        <v>2958101</v>
      </c>
      <c r="E92" s="44"/>
      <c r="F92" s="44"/>
    </row>
    <row r="93" spans="1:6" ht="13.5" thickBot="1">
      <c r="A93" s="25">
        <v>44593</v>
      </c>
      <c r="B93" s="27" t="s">
        <v>132</v>
      </c>
      <c r="C93" s="26">
        <v>257</v>
      </c>
      <c r="D93" s="25">
        <v>2958101</v>
      </c>
      <c r="E93" s="44"/>
      <c r="F93" s="44"/>
    </row>
    <row r="94" spans="1:6" ht="13.5" thickBot="1">
      <c r="A94" s="25">
        <v>44593</v>
      </c>
      <c r="B94" s="27" t="s">
        <v>81</v>
      </c>
      <c r="C94" s="26">
        <v>154</v>
      </c>
      <c r="D94" s="25">
        <v>2958101</v>
      </c>
      <c r="E94" s="44"/>
      <c r="F94" s="44"/>
    </row>
    <row r="95" spans="1:6" ht="13.5" thickBot="1">
      <c r="A95" s="25">
        <v>44593</v>
      </c>
      <c r="B95" s="27" t="s">
        <v>82</v>
      </c>
      <c r="C95" s="26">
        <v>150</v>
      </c>
      <c r="D95" s="25">
        <v>2958101</v>
      </c>
      <c r="E95" s="44"/>
      <c r="F95" s="44"/>
    </row>
    <row r="96" spans="1:6" ht="13.5" thickBot="1">
      <c r="A96" s="25">
        <v>44593</v>
      </c>
      <c r="B96" s="27" t="s">
        <v>125</v>
      </c>
      <c r="C96" s="26">
        <v>127</v>
      </c>
      <c r="D96" s="25">
        <v>2958101</v>
      </c>
      <c r="E96" s="44"/>
      <c r="F96" s="44"/>
    </row>
    <row r="97" spans="1:6" ht="13.5" thickBot="1">
      <c r="A97" s="25">
        <v>44593</v>
      </c>
      <c r="B97" s="27" t="s">
        <v>126</v>
      </c>
      <c r="C97" s="26">
        <v>126</v>
      </c>
      <c r="D97" s="25">
        <v>2958101</v>
      </c>
      <c r="E97" s="44"/>
      <c r="F97" s="44"/>
    </row>
    <row r="98" spans="1:6" ht="13.5" thickBot="1">
      <c r="A98" s="25">
        <v>44593</v>
      </c>
      <c r="B98" s="27" t="s">
        <v>91</v>
      </c>
      <c r="C98" s="26">
        <v>103</v>
      </c>
      <c r="D98" s="25">
        <v>2958101</v>
      </c>
      <c r="E98" s="44"/>
      <c r="F98" s="44"/>
    </row>
    <row r="99" spans="1:6" ht="13.5" thickBot="1">
      <c r="A99" s="25">
        <v>44593</v>
      </c>
      <c r="B99" s="27" t="s">
        <v>92</v>
      </c>
      <c r="C99" s="26">
        <v>103</v>
      </c>
      <c r="D99" s="25">
        <v>2958101</v>
      </c>
      <c r="E99" s="44"/>
      <c r="F99" s="44"/>
    </row>
    <row r="100" spans="1:6" ht="13.5" thickBot="1">
      <c r="A100" s="25">
        <v>44593</v>
      </c>
      <c r="B100" s="27" t="s">
        <v>93</v>
      </c>
      <c r="C100" s="26">
        <v>98</v>
      </c>
      <c r="D100" s="25">
        <v>2958101</v>
      </c>
      <c r="E100" s="44"/>
      <c r="F100" s="44"/>
    </row>
    <row r="101" spans="1:6" ht="13.5" thickBot="1">
      <c r="A101" s="25">
        <v>44593</v>
      </c>
      <c r="B101" s="27" t="s">
        <v>94</v>
      </c>
      <c r="C101" s="26">
        <v>108</v>
      </c>
      <c r="D101" s="25">
        <v>2958101</v>
      </c>
      <c r="E101" s="44"/>
      <c r="F101" s="44"/>
    </row>
    <row r="102" spans="1:6" ht="13.5" thickBot="1">
      <c r="A102" s="25">
        <v>44593</v>
      </c>
      <c r="B102" s="27" t="s">
        <v>95</v>
      </c>
      <c r="C102" s="26">
        <v>200</v>
      </c>
      <c r="D102" s="25">
        <v>2958101</v>
      </c>
      <c r="E102" s="44"/>
      <c r="F102" s="44"/>
    </row>
    <row r="103" spans="1:6" ht="13.5" thickBot="1">
      <c r="A103" s="25">
        <v>44593</v>
      </c>
      <c r="B103" s="27" t="s">
        <v>120</v>
      </c>
      <c r="C103" s="26">
        <v>222</v>
      </c>
      <c r="D103" s="25">
        <v>2958101</v>
      </c>
      <c r="E103" s="44"/>
      <c r="F103" s="44"/>
    </row>
    <row r="104" spans="1:6" ht="13.5" thickBot="1">
      <c r="A104" s="25">
        <v>44593</v>
      </c>
      <c r="B104" s="27" t="s">
        <v>121</v>
      </c>
      <c r="C104" s="26">
        <v>28</v>
      </c>
      <c r="D104" s="25">
        <v>2958101</v>
      </c>
      <c r="E104" s="44"/>
      <c r="F104" s="44"/>
    </row>
    <row r="105" spans="1:6" ht="13.5" thickBot="1">
      <c r="A105" s="25">
        <v>44593</v>
      </c>
      <c r="B105" s="27" t="s">
        <v>38</v>
      </c>
      <c r="C105" s="26">
        <v>79</v>
      </c>
      <c r="D105" s="25">
        <v>2958101</v>
      </c>
      <c r="E105" s="44"/>
      <c r="F105" s="44"/>
    </row>
    <row r="106" spans="1:6" ht="13.5" thickBot="1">
      <c r="A106" s="25">
        <v>44593</v>
      </c>
      <c r="B106" s="27" t="s">
        <v>39</v>
      </c>
      <c r="C106" s="26">
        <v>79</v>
      </c>
      <c r="D106" s="25">
        <v>2958101</v>
      </c>
      <c r="E106" s="44"/>
      <c r="F106" s="44"/>
    </row>
    <row r="107" spans="1:6" ht="13.5" thickBot="1">
      <c r="A107" s="25">
        <v>44593</v>
      </c>
      <c r="B107" s="27" t="s">
        <v>40</v>
      </c>
      <c r="C107" s="26">
        <v>150</v>
      </c>
      <c r="D107" s="25">
        <v>2958101</v>
      </c>
      <c r="E107" s="44"/>
      <c r="F107" s="44"/>
    </row>
    <row r="108" spans="1:6" ht="13.5" thickBot="1">
      <c r="A108" s="25">
        <v>44593</v>
      </c>
      <c r="B108" s="27" t="s">
        <v>112</v>
      </c>
      <c r="C108" s="26">
        <v>60</v>
      </c>
      <c r="D108" s="25">
        <v>2958101</v>
      </c>
      <c r="E108" s="44"/>
      <c r="F108" s="44"/>
    </row>
    <row r="109" spans="1:6" ht="13.5" thickBot="1">
      <c r="A109" s="25">
        <v>44593</v>
      </c>
      <c r="B109" s="27" t="s">
        <v>134</v>
      </c>
      <c r="C109" s="26">
        <v>125</v>
      </c>
      <c r="D109" s="25">
        <v>2958101</v>
      </c>
      <c r="E109" s="44"/>
      <c r="F109" s="44"/>
    </row>
    <row r="110" spans="1:6" ht="13.5" thickBot="1">
      <c r="A110" s="25">
        <v>44593</v>
      </c>
      <c r="B110" s="27" t="s">
        <v>135</v>
      </c>
      <c r="C110" s="26">
        <v>125</v>
      </c>
      <c r="D110" s="25">
        <v>2958101</v>
      </c>
      <c r="E110" s="44"/>
      <c r="F110" s="44"/>
    </row>
    <row r="111" spans="1:6" ht="13.5" thickBot="1">
      <c r="A111" s="25">
        <v>44593</v>
      </c>
      <c r="B111" s="27" t="s">
        <v>41</v>
      </c>
      <c r="C111" s="26">
        <v>110</v>
      </c>
      <c r="D111" s="25">
        <v>2958101</v>
      </c>
      <c r="E111" s="44"/>
      <c r="F111" s="44"/>
    </row>
    <row r="112" spans="1:6" ht="13.5" thickBot="1">
      <c r="A112" s="25">
        <v>44593</v>
      </c>
      <c r="B112" s="27" t="s">
        <v>42</v>
      </c>
      <c r="C112" s="26">
        <v>49</v>
      </c>
      <c r="D112" s="25">
        <v>2958101</v>
      </c>
      <c r="E112" s="44"/>
      <c r="F112" s="44"/>
    </row>
    <row r="113" spans="1:6" ht="13.5" thickBot="1">
      <c r="A113" s="25">
        <v>44593</v>
      </c>
      <c r="B113" s="27" t="s">
        <v>43</v>
      </c>
      <c r="C113" s="26">
        <v>112</v>
      </c>
      <c r="D113" s="25">
        <v>2958101</v>
      </c>
      <c r="E113" s="44"/>
      <c r="F113" s="44"/>
    </row>
    <row r="114" spans="1:6" ht="13.5" thickBot="1">
      <c r="A114" s="25">
        <v>44593</v>
      </c>
      <c r="B114" s="27" t="s">
        <v>44</v>
      </c>
      <c r="C114" s="26">
        <v>158</v>
      </c>
      <c r="D114" s="25">
        <v>2958101</v>
      </c>
      <c r="E114" s="44"/>
      <c r="F114" s="44"/>
    </row>
    <row r="115" spans="1:6" ht="13.5" thickBot="1">
      <c r="A115" s="25">
        <v>44593</v>
      </c>
      <c r="B115" s="27" t="s">
        <v>127</v>
      </c>
      <c r="C115" s="26">
        <v>118</v>
      </c>
      <c r="D115" s="25">
        <v>2958101</v>
      </c>
      <c r="E115" s="44"/>
      <c r="F115" s="44"/>
    </row>
    <row r="116" spans="1:6" ht="13.5" thickBot="1">
      <c r="A116" s="25">
        <v>44593</v>
      </c>
      <c r="B116" s="27" t="s">
        <v>83</v>
      </c>
      <c r="C116" s="26">
        <v>126</v>
      </c>
      <c r="D116" s="25">
        <v>2958101</v>
      </c>
      <c r="E116" s="44"/>
      <c r="F116" s="44"/>
    </row>
    <row r="117" spans="1:6" ht="13.5" thickBot="1">
      <c r="A117" s="25">
        <v>44593</v>
      </c>
      <c r="B117" s="27" t="s">
        <v>84</v>
      </c>
      <c r="C117" s="26">
        <v>129</v>
      </c>
      <c r="D117" s="25">
        <v>2958101</v>
      </c>
      <c r="E117" s="44"/>
      <c r="F117" s="44"/>
    </row>
    <row r="118" spans="1:6" ht="13.5" thickBot="1">
      <c r="A118" s="25">
        <v>44593</v>
      </c>
      <c r="B118" s="27" t="s">
        <v>113</v>
      </c>
      <c r="C118" s="26">
        <v>137</v>
      </c>
      <c r="D118" s="25">
        <v>2958101</v>
      </c>
      <c r="E118" s="44"/>
      <c r="F118" s="44"/>
    </row>
    <row r="119" spans="1:6" ht="13.5" thickBot="1">
      <c r="A119" s="25">
        <v>44593</v>
      </c>
      <c r="B119" s="27" t="s">
        <v>114</v>
      </c>
      <c r="C119" s="26">
        <v>131</v>
      </c>
      <c r="D119" s="25">
        <v>2958101</v>
      </c>
      <c r="E119" s="44"/>
      <c r="F119" s="44"/>
    </row>
    <row r="120" spans="1:6" ht="13.5" thickBot="1">
      <c r="A120" s="25">
        <v>44593</v>
      </c>
      <c r="B120" s="27" t="s">
        <v>138</v>
      </c>
      <c r="C120" s="26">
        <v>113</v>
      </c>
      <c r="D120" s="25">
        <v>2958101</v>
      </c>
      <c r="E120" s="44"/>
      <c r="F120" s="44"/>
    </row>
    <row r="121" spans="1:6" ht="13.5" thickBot="1">
      <c r="A121" s="25">
        <v>44593</v>
      </c>
      <c r="B121" s="27" t="s">
        <v>45</v>
      </c>
      <c r="C121" s="26">
        <v>182</v>
      </c>
      <c r="D121" s="25">
        <v>2958101</v>
      </c>
      <c r="E121" s="44"/>
      <c r="F121" s="44"/>
    </row>
    <row r="122" spans="1:6" ht="13.5" thickBot="1">
      <c r="A122" s="25">
        <v>44593</v>
      </c>
      <c r="B122" s="27" t="s">
        <v>46</v>
      </c>
      <c r="C122" s="26">
        <v>27</v>
      </c>
      <c r="D122" s="25">
        <v>2958101</v>
      </c>
      <c r="E122" s="44"/>
      <c r="F122" s="44"/>
    </row>
    <row r="123" spans="1:6" ht="13.5" thickBot="1">
      <c r="A123" s="25">
        <v>44593</v>
      </c>
      <c r="B123" s="27" t="s">
        <v>85</v>
      </c>
      <c r="C123" s="26">
        <v>120</v>
      </c>
      <c r="D123" s="25">
        <v>2958101</v>
      </c>
      <c r="E123" s="44"/>
      <c r="F123" s="44"/>
    </row>
    <row r="124" spans="1:6" ht="13.5" thickBot="1">
      <c r="A124" s="25">
        <v>44593</v>
      </c>
      <c r="B124" s="27" t="s">
        <v>96</v>
      </c>
      <c r="C124" s="26">
        <v>100</v>
      </c>
      <c r="D124" s="25">
        <v>2958101</v>
      </c>
      <c r="E124" s="44"/>
      <c r="F124" s="44"/>
    </row>
    <row r="125" spans="1:6" ht="13.5" thickBot="1">
      <c r="A125" s="25">
        <v>44594</v>
      </c>
      <c r="B125" s="27" t="s">
        <v>103</v>
      </c>
      <c r="C125" s="26">
        <v>100</v>
      </c>
      <c r="D125" s="25">
        <v>2958101</v>
      </c>
      <c r="E125" s="44"/>
      <c r="F125" s="44"/>
    </row>
    <row r="126" spans="1:6" ht="13.5" thickBot="1">
      <c r="A126" s="25">
        <v>44594</v>
      </c>
      <c r="B126" s="27" t="s">
        <v>104</v>
      </c>
      <c r="C126" s="26">
        <v>100</v>
      </c>
      <c r="D126" s="25">
        <v>2958101</v>
      </c>
      <c r="E126" s="44"/>
      <c r="F126" s="44"/>
    </row>
    <row r="127" spans="1:6" ht="13.5" thickBot="1">
      <c r="A127" s="25">
        <v>44594</v>
      </c>
      <c r="B127" s="27" t="s">
        <v>117</v>
      </c>
      <c r="C127" s="26">
        <v>187</v>
      </c>
      <c r="D127" s="25">
        <v>2958101</v>
      </c>
      <c r="E127" s="44"/>
      <c r="F127" s="44"/>
    </row>
    <row r="128" spans="1:6" ht="13.5" thickBot="1">
      <c r="A128" s="25">
        <v>44594</v>
      </c>
      <c r="B128" s="27" t="s">
        <v>130</v>
      </c>
      <c r="C128" s="26">
        <v>75</v>
      </c>
      <c r="D128" s="25">
        <v>2958101</v>
      </c>
      <c r="E128" s="44"/>
      <c r="F128" s="44"/>
    </row>
    <row r="129" spans="1:6" ht="13.5" thickBot="1">
      <c r="A129" s="25">
        <v>44594</v>
      </c>
      <c r="B129" s="27" t="s">
        <v>131</v>
      </c>
      <c r="C129" s="26">
        <v>154</v>
      </c>
      <c r="D129" s="25">
        <v>2958101</v>
      </c>
      <c r="E129" s="44"/>
      <c r="F129" s="44"/>
    </row>
    <row r="130" spans="1:6" ht="13.5" thickBot="1">
      <c r="A130" s="25">
        <v>44594</v>
      </c>
      <c r="B130" s="27" t="s">
        <v>143</v>
      </c>
      <c r="C130" s="26">
        <v>221</v>
      </c>
      <c r="D130" s="25">
        <v>2958101</v>
      </c>
      <c r="E130" s="44"/>
      <c r="F130" s="44"/>
    </row>
    <row r="131" spans="1:6" ht="13.5" thickBot="1">
      <c r="A131" s="25">
        <v>44594</v>
      </c>
      <c r="B131" s="27" t="s">
        <v>139</v>
      </c>
      <c r="C131" s="26">
        <v>69</v>
      </c>
      <c r="D131" s="25">
        <v>2958101</v>
      </c>
      <c r="E131" s="44"/>
      <c r="F131" s="44"/>
    </row>
    <row r="132" spans="1:6" ht="13.5" thickBot="1">
      <c r="A132" s="25">
        <v>44594</v>
      </c>
      <c r="B132" s="27" t="s">
        <v>152</v>
      </c>
      <c r="C132" s="26">
        <v>141</v>
      </c>
      <c r="D132" s="25">
        <v>2958101</v>
      </c>
      <c r="E132" s="44"/>
      <c r="F132" s="44"/>
    </row>
    <row r="133" spans="1:6" ht="13.5" thickBot="1">
      <c r="A133" s="25">
        <v>44594</v>
      </c>
      <c r="B133" s="27" t="s">
        <v>27</v>
      </c>
      <c r="C133" s="26">
        <v>121</v>
      </c>
      <c r="D133" s="25">
        <v>2958101</v>
      </c>
      <c r="E133" s="44"/>
      <c r="F133" s="44"/>
    </row>
    <row r="134" spans="1:6" ht="13.5" thickBot="1">
      <c r="A134" s="25">
        <v>44594</v>
      </c>
      <c r="B134" s="27" t="s">
        <v>151</v>
      </c>
      <c r="C134" s="26">
        <v>50</v>
      </c>
      <c r="D134" s="25">
        <v>2958101</v>
      </c>
      <c r="E134" s="44"/>
      <c r="F134" s="44"/>
    </row>
    <row r="135" spans="1:6" ht="13.5" thickBot="1">
      <c r="A135" s="25">
        <v>44594</v>
      </c>
      <c r="B135" s="27" t="s">
        <v>105</v>
      </c>
      <c r="C135" s="26">
        <v>100</v>
      </c>
      <c r="D135" s="25">
        <v>2958101</v>
      </c>
      <c r="E135" s="44"/>
      <c r="F135" s="44"/>
    </row>
    <row r="136" spans="1:6" ht="13.5" thickBot="1">
      <c r="A136" s="25">
        <v>44594</v>
      </c>
      <c r="B136" s="27" t="s">
        <v>106</v>
      </c>
      <c r="C136" s="26">
        <v>15</v>
      </c>
      <c r="D136" s="25">
        <v>2958101</v>
      </c>
      <c r="E136" s="44"/>
      <c r="F136" s="44"/>
    </row>
    <row r="137" spans="1:6" ht="13.5" thickBot="1">
      <c r="A137" s="25">
        <v>44594</v>
      </c>
      <c r="B137" s="27" t="s">
        <v>28</v>
      </c>
      <c r="C137" s="26">
        <v>30</v>
      </c>
      <c r="D137" s="25">
        <v>2958101</v>
      </c>
      <c r="E137" s="44"/>
      <c r="F137" s="44"/>
    </row>
    <row r="138" spans="1:6" ht="13.5" thickBot="1">
      <c r="A138" s="25">
        <v>44594</v>
      </c>
      <c r="B138" s="27" t="s">
        <v>29</v>
      </c>
      <c r="C138" s="26">
        <v>180</v>
      </c>
      <c r="D138" s="25">
        <v>2958101</v>
      </c>
      <c r="E138" s="44"/>
      <c r="F138" s="44"/>
    </row>
    <row r="139" spans="1:6" ht="13.5" thickBot="1">
      <c r="A139" s="25">
        <v>44594</v>
      </c>
      <c r="B139" s="27" t="s">
        <v>115</v>
      </c>
      <c r="C139" s="26">
        <v>126</v>
      </c>
      <c r="D139" s="25">
        <v>2958101</v>
      </c>
      <c r="E139" s="44"/>
      <c r="F139" s="44"/>
    </row>
    <row r="140" spans="1:6" ht="13.5" thickBot="1">
      <c r="A140" s="25">
        <v>44594</v>
      </c>
      <c r="B140" s="27" t="s">
        <v>122</v>
      </c>
      <c r="C140" s="26">
        <v>203</v>
      </c>
      <c r="D140" s="25">
        <v>2958101</v>
      </c>
      <c r="E140" s="44"/>
      <c r="F140" s="44"/>
    </row>
    <row r="141" spans="1:6" ht="13.5" thickBot="1">
      <c r="A141" s="25">
        <v>44594</v>
      </c>
      <c r="B141" s="27" t="s">
        <v>30</v>
      </c>
      <c r="C141" s="26">
        <v>38</v>
      </c>
      <c r="D141" s="25">
        <v>2958101</v>
      </c>
      <c r="E141" s="44"/>
      <c r="F141" s="44"/>
    </row>
    <row r="142" spans="1:6" ht="13.5" thickBot="1">
      <c r="A142" s="25">
        <v>44594</v>
      </c>
      <c r="B142" s="27" t="s">
        <v>144</v>
      </c>
      <c r="C142" s="26">
        <v>108</v>
      </c>
      <c r="D142" s="25">
        <v>2958101</v>
      </c>
      <c r="E142" s="44"/>
      <c r="F142" s="44"/>
    </row>
    <row r="143" spans="1:6" ht="13.5" thickBot="1">
      <c r="A143" s="25">
        <v>44594</v>
      </c>
      <c r="B143" s="27" t="s">
        <v>123</v>
      </c>
      <c r="C143" s="26">
        <v>132</v>
      </c>
      <c r="D143" s="25">
        <v>2958101</v>
      </c>
      <c r="E143" s="44"/>
      <c r="F143" s="44"/>
    </row>
    <row r="144" spans="1:6" ht="13.5" thickBot="1">
      <c r="A144" s="25">
        <v>44594</v>
      </c>
      <c r="B144" s="27" t="s">
        <v>107</v>
      </c>
      <c r="C144" s="26">
        <v>190</v>
      </c>
      <c r="D144" s="25">
        <v>2958101</v>
      </c>
      <c r="E144" s="44"/>
      <c r="F144" s="44"/>
    </row>
    <row r="145" spans="1:6" ht="13.5" thickBot="1">
      <c r="A145" s="25">
        <v>44594</v>
      </c>
      <c r="B145" s="27" t="s">
        <v>108</v>
      </c>
      <c r="C145" s="26">
        <v>237</v>
      </c>
      <c r="D145" s="25">
        <v>2958101</v>
      </c>
      <c r="E145" s="44"/>
      <c r="F145" s="44"/>
    </row>
    <row r="146" spans="1:6" ht="13.5" thickBot="1">
      <c r="A146" s="25">
        <v>44594</v>
      </c>
      <c r="B146" s="27" t="s">
        <v>118</v>
      </c>
      <c r="C146" s="26">
        <v>144</v>
      </c>
      <c r="D146" s="25">
        <v>2958101</v>
      </c>
      <c r="E146" s="44"/>
      <c r="F146" s="44"/>
    </row>
    <row r="147" spans="1:6" ht="13.5" thickBot="1">
      <c r="A147" s="25">
        <v>44594</v>
      </c>
      <c r="B147" s="27" t="s">
        <v>80</v>
      </c>
      <c r="C147" s="26">
        <v>150</v>
      </c>
      <c r="D147" s="25">
        <v>2958101</v>
      </c>
      <c r="E147" s="44"/>
      <c r="F147" s="44"/>
    </row>
    <row r="148" spans="1:6" ht="13.5" thickBot="1">
      <c r="A148" s="25">
        <v>44594</v>
      </c>
      <c r="B148" s="27" t="s">
        <v>116</v>
      </c>
      <c r="C148" s="26">
        <v>250</v>
      </c>
      <c r="D148" s="25">
        <v>2958101</v>
      </c>
      <c r="E148" s="44"/>
      <c r="F148" s="44"/>
    </row>
    <row r="149" spans="1:6" ht="13.5" thickBot="1">
      <c r="A149" s="25">
        <v>44594</v>
      </c>
      <c r="B149" s="27" t="s">
        <v>101</v>
      </c>
      <c r="C149" s="26">
        <v>125</v>
      </c>
      <c r="D149" s="25">
        <v>2958101</v>
      </c>
      <c r="E149" s="44"/>
      <c r="F149" s="44"/>
    </row>
    <row r="150" spans="1:6" ht="13.5" thickBot="1">
      <c r="A150" s="25">
        <v>44594</v>
      </c>
      <c r="B150" s="27" t="s">
        <v>102</v>
      </c>
      <c r="C150" s="26">
        <v>130</v>
      </c>
      <c r="D150" s="25">
        <v>2958101</v>
      </c>
      <c r="E150" s="44"/>
      <c r="F150" s="44"/>
    </row>
    <row r="151" spans="1:6" ht="13.5" thickBot="1">
      <c r="A151" s="25">
        <v>44594</v>
      </c>
      <c r="B151" s="27" t="s">
        <v>31</v>
      </c>
      <c r="C151" s="26">
        <v>100</v>
      </c>
      <c r="D151" s="25">
        <v>2958101</v>
      </c>
      <c r="E151" s="44"/>
      <c r="F151" s="44"/>
    </row>
    <row r="152" spans="1:6" ht="13.5" thickBot="1">
      <c r="A152" s="25">
        <v>44594</v>
      </c>
      <c r="B152" s="27" t="s">
        <v>86</v>
      </c>
      <c r="C152" s="26">
        <v>102</v>
      </c>
      <c r="D152" s="25">
        <v>2958101</v>
      </c>
      <c r="E152" s="44"/>
      <c r="F152" s="44"/>
    </row>
    <row r="153" spans="1:6" ht="13.5" thickBot="1">
      <c r="A153" s="25">
        <v>44594</v>
      </c>
      <c r="B153" s="27" t="s">
        <v>87</v>
      </c>
      <c r="C153" s="26">
        <v>102</v>
      </c>
      <c r="D153" s="25">
        <v>2958101</v>
      </c>
      <c r="E153" s="44"/>
      <c r="F153" s="44"/>
    </row>
    <row r="154" spans="1:6" ht="13.5" thickBot="1">
      <c r="A154" s="25">
        <v>44594</v>
      </c>
      <c r="B154" s="27" t="s">
        <v>32</v>
      </c>
      <c r="C154" s="26">
        <v>22</v>
      </c>
      <c r="D154" s="25">
        <v>2958101</v>
      </c>
      <c r="E154" s="44"/>
      <c r="F154" s="44"/>
    </row>
    <row r="155" spans="1:6" ht="13.5" thickBot="1">
      <c r="A155" s="25">
        <v>44594</v>
      </c>
      <c r="B155" s="27" t="s">
        <v>33</v>
      </c>
      <c r="C155" s="26">
        <v>7</v>
      </c>
      <c r="D155" s="25">
        <v>2958101</v>
      </c>
      <c r="E155" s="44"/>
      <c r="F155" s="44"/>
    </row>
    <row r="156" spans="1:6" ht="13.5" thickBot="1">
      <c r="A156" s="25">
        <v>44594</v>
      </c>
      <c r="B156" s="27" t="s">
        <v>98</v>
      </c>
      <c r="C156" s="26">
        <v>199</v>
      </c>
      <c r="D156" s="25">
        <v>2958101</v>
      </c>
      <c r="E156" s="44"/>
      <c r="F156" s="44"/>
    </row>
    <row r="157" spans="1:6" ht="13.5" thickBot="1">
      <c r="A157" s="25">
        <v>44594</v>
      </c>
      <c r="B157" s="27" t="s">
        <v>109</v>
      </c>
      <c r="C157" s="26">
        <v>162</v>
      </c>
      <c r="D157" s="25">
        <v>2958101</v>
      </c>
      <c r="E157" s="44"/>
      <c r="F157" s="44"/>
    </row>
    <row r="158" spans="1:6" ht="13.5" thickBot="1">
      <c r="A158" s="25">
        <v>44594</v>
      </c>
      <c r="B158" s="27" t="s">
        <v>110</v>
      </c>
      <c r="C158" s="26">
        <v>144</v>
      </c>
      <c r="D158" s="25">
        <v>2958101</v>
      </c>
      <c r="E158" s="44"/>
      <c r="F158" s="44"/>
    </row>
    <row r="159" spans="1:6" ht="13.5" thickBot="1">
      <c r="A159" s="25">
        <v>44594</v>
      </c>
      <c r="B159" s="27" t="s">
        <v>111</v>
      </c>
      <c r="C159" s="26">
        <v>60</v>
      </c>
      <c r="D159" s="25">
        <v>2958101</v>
      </c>
      <c r="E159" s="44"/>
      <c r="F159" s="44"/>
    </row>
    <row r="160" spans="1:6" ht="13.5" thickBot="1">
      <c r="A160" s="25">
        <v>44594</v>
      </c>
      <c r="B160" s="27" t="s">
        <v>88</v>
      </c>
      <c r="C160" s="26">
        <v>101</v>
      </c>
      <c r="D160" s="25">
        <v>2958101</v>
      </c>
      <c r="E160" s="44"/>
      <c r="F160" s="44"/>
    </row>
    <row r="161" spans="1:6" ht="13.5" thickBot="1">
      <c r="A161" s="25">
        <v>44594</v>
      </c>
      <c r="B161" s="27" t="s">
        <v>34</v>
      </c>
      <c r="C161" s="26">
        <v>50</v>
      </c>
      <c r="D161" s="25">
        <v>2958101</v>
      </c>
      <c r="E161" s="44"/>
      <c r="F161" s="44"/>
    </row>
    <row r="162" spans="1:6" ht="13.5" thickBot="1">
      <c r="A162" s="25">
        <v>44594</v>
      </c>
      <c r="B162" s="27" t="s">
        <v>99</v>
      </c>
      <c r="C162" s="26">
        <v>99</v>
      </c>
      <c r="D162" s="25">
        <v>2958101</v>
      </c>
      <c r="E162" s="44"/>
      <c r="F162" s="44"/>
    </row>
    <row r="163" spans="1:6" ht="13.5" thickBot="1">
      <c r="A163" s="25">
        <v>44594</v>
      </c>
      <c r="B163" s="27" t="s">
        <v>100</v>
      </c>
      <c r="C163" s="26">
        <v>128</v>
      </c>
      <c r="D163" s="25">
        <v>2958101</v>
      </c>
      <c r="E163" s="44"/>
      <c r="F163" s="44"/>
    </row>
    <row r="164" spans="1:6" ht="13.5" thickBot="1">
      <c r="A164" s="25">
        <v>44594</v>
      </c>
      <c r="B164" s="27" t="s">
        <v>124</v>
      </c>
      <c r="C164" s="26">
        <v>148</v>
      </c>
      <c r="D164" s="25">
        <v>2958101</v>
      </c>
      <c r="E164" s="44"/>
      <c r="F164" s="44"/>
    </row>
    <row r="165" spans="1:6" ht="13.5" thickBot="1">
      <c r="A165" s="25">
        <v>44594</v>
      </c>
      <c r="B165" s="27" t="s">
        <v>35</v>
      </c>
      <c r="C165" s="26">
        <v>50</v>
      </c>
      <c r="D165" s="25">
        <v>2958101</v>
      </c>
      <c r="E165" s="44"/>
      <c r="F165" s="44"/>
    </row>
    <row r="166" spans="1:6" ht="13.5" thickBot="1">
      <c r="A166" s="25">
        <v>44594</v>
      </c>
      <c r="B166" s="27" t="s">
        <v>36</v>
      </c>
      <c r="C166" s="26">
        <v>102</v>
      </c>
      <c r="D166" s="25">
        <v>2958101</v>
      </c>
      <c r="E166" s="44"/>
      <c r="F166" s="44"/>
    </row>
    <row r="167" spans="1:6" ht="13.5" thickBot="1">
      <c r="A167" s="25">
        <v>44594</v>
      </c>
      <c r="B167" s="27" t="s">
        <v>89</v>
      </c>
      <c r="C167" s="26">
        <v>121</v>
      </c>
      <c r="D167" s="25">
        <v>2958101</v>
      </c>
      <c r="E167" s="44"/>
      <c r="F167" s="44"/>
    </row>
    <row r="168" spans="1:6" ht="13.5" thickBot="1">
      <c r="A168" s="25">
        <v>44594</v>
      </c>
      <c r="B168" s="27" t="s">
        <v>90</v>
      </c>
      <c r="C168" s="26">
        <v>119</v>
      </c>
      <c r="D168" s="25">
        <v>2958101</v>
      </c>
      <c r="E168" s="44"/>
      <c r="F168" s="44"/>
    </row>
    <row r="169" spans="1:6" ht="13.5" thickBot="1">
      <c r="A169" s="25">
        <v>44594</v>
      </c>
      <c r="B169" s="27" t="s">
        <v>97</v>
      </c>
      <c r="C169" s="26">
        <v>180</v>
      </c>
      <c r="D169" s="25">
        <v>2958101</v>
      </c>
      <c r="E169" s="44"/>
      <c r="F169" s="44"/>
    </row>
    <row r="170" spans="1:6" ht="13.5" thickBot="1">
      <c r="A170" s="25">
        <v>44594</v>
      </c>
      <c r="B170" s="27" t="s">
        <v>37</v>
      </c>
      <c r="C170" s="26">
        <v>39</v>
      </c>
      <c r="D170" s="25">
        <v>2958101</v>
      </c>
      <c r="E170" s="44"/>
      <c r="F170" s="44"/>
    </row>
    <row r="171" spans="1:6" ht="13.5" thickBot="1">
      <c r="A171" s="25">
        <v>44594</v>
      </c>
      <c r="B171" s="27" t="s">
        <v>21</v>
      </c>
      <c r="C171" s="26">
        <v>125</v>
      </c>
      <c r="D171" s="25">
        <v>2958101</v>
      </c>
      <c r="E171" s="44"/>
      <c r="F171" s="44"/>
    </row>
    <row r="172" spans="1:6" ht="13.5" thickBot="1">
      <c r="A172" s="25">
        <v>44594</v>
      </c>
      <c r="B172" s="27" t="s">
        <v>22</v>
      </c>
      <c r="C172" s="26">
        <v>128</v>
      </c>
      <c r="D172" s="25">
        <v>2958101</v>
      </c>
      <c r="E172" s="44"/>
      <c r="F172" s="44"/>
    </row>
    <row r="173" spans="1:6" ht="13.5" thickBot="1">
      <c r="A173" s="25">
        <v>44594</v>
      </c>
      <c r="B173" s="27" t="s">
        <v>119</v>
      </c>
      <c r="C173" s="26">
        <v>84</v>
      </c>
      <c r="D173" s="25">
        <v>2958101</v>
      </c>
      <c r="E173" s="44"/>
      <c r="F173" s="44"/>
    </row>
    <row r="174" spans="1:6" ht="13.5" thickBot="1">
      <c r="A174" s="25">
        <v>44594</v>
      </c>
      <c r="B174" s="27" t="s">
        <v>132</v>
      </c>
      <c r="C174" s="26">
        <v>257</v>
      </c>
      <c r="D174" s="25">
        <v>2958101</v>
      </c>
      <c r="E174" s="44"/>
      <c r="F174" s="44"/>
    </row>
    <row r="175" spans="1:6" ht="13.5" thickBot="1">
      <c r="A175" s="25">
        <v>44594</v>
      </c>
      <c r="B175" s="27" t="s">
        <v>81</v>
      </c>
      <c r="C175" s="26">
        <v>154</v>
      </c>
      <c r="D175" s="25">
        <v>2958101</v>
      </c>
      <c r="E175" s="44"/>
      <c r="F175" s="44"/>
    </row>
    <row r="176" spans="1:6" ht="13.5" thickBot="1">
      <c r="A176" s="25">
        <v>44594</v>
      </c>
      <c r="B176" s="27" t="s">
        <v>82</v>
      </c>
      <c r="C176" s="26">
        <v>150</v>
      </c>
      <c r="D176" s="25">
        <v>2958101</v>
      </c>
      <c r="E176" s="44"/>
      <c r="F176" s="44"/>
    </row>
    <row r="177" spans="1:6" ht="13.5" thickBot="1">
      <c r="A177" s="25">
        <v>44594</v>
      </c>
      <c r="B177" s="27" t="s">
        <v>125</v>
      </c>
      <c r="C177" s="26">
        <v>127</v>
      </c>
      <c r="D177" s="25">
        <v>2958101</v>
      </c>
      <c r="E177" s="44"/>
      <c r="F177" s="44"/>
    </row>
    <row r="178" spans="1:6" ht="13.5" thickBot="1">
      <c r="A178" s="25">
        <v>44594</v>
      </c>
      <c r="B178" s="27" t="s">
        <v>126</v>
      </c>
      <c r="C178" s="26">
        <v>126</v>
      </c>
      <c r="D178" s="25">
        <v>2958101</v>
      </c>
      <c r="E178" s="44"/>
      <c r="F178" s="44"/>
    </row>
    <row r="179" spans="1:6" ht="13.5" thickBot="1">
      <c r="A179" s="25">
        <v>44594</v>
      </c>
      <c r="B179" s="27" t="s">
        <v>91</v>
      </c>
      <c r="C179" s="26">
        <v>103</v>
      </c>
      <c r="D179" s="25">
        <v>2958101</v>
      </c>
      <c r="E179" s="44"/>
      <c r="F179" s="44"/>
    </row>
    <row r="180" spans="1:6" ht="13.5" thickBot="1">
      <c r="A180" s="25">
        <v>44594</v>
      </c>
      <c r="B180" s="27" t="s">
        <v>92</v>
      </c>
      <c r="C180" s="26">
        <v>103</v>
      </c>
      <c r="D180" s="25">
        <v>2958101</v>
      </c>
      <c r="E180" s="44"/>
      <c r="F180" s="44"/>
    </row>
    <row r="181" spans="1:6" ht="13.5" thickBot="1">
      <c r="A181" s="25">
        <v>44594</v>
      </c>
      <c r="B181" s="27" t="s">
        <v>93</v>
      </c>
      <c r="C181" s="26">
        <v>98</v>
      </c>
      <c r="D181" s="25">
        <v>2958101</v>
      </c>
      <c r="E181" s="44"/>
      <c r="F181" s="44"/>
    </row>
    <row r="182" spans="1:6" ht="13.5" thickBot="1">
      <c r="A182" s="25">
        <v>44594</v>
      </c>
      <c r="B182" s="27" t="s">
        <v>94</v>
      </c>
      <c r="C182" s="26">
        <v>108</v>
      </c>
      <c r="D182" s="25">
        <v>2958101</v>
      </c>
      <c r="E182" s="44"/>
      <c r="F182" s="44"/>
    </row>
    <row r="183" spans="1:6" ht="13.5" thickBot="1">
      <c r="A183" s="25">
        <v>44594</v>
      </c>
      <c r="B183" s="27" t="s">
        <v>95</v>
      </c>
      <c r="C183" s="26">
        <v>200</v>
      </c>
      <c r="D183" s="25">
        <v>2958101</v>
      </c>
      <c r="E183" s="44"/>
      <c r="F183" s="44"/>
    </row>
    <row r="184" spans="1:6" ht="13.5" thickBot="1">
      <c r="A184" s="25">
        <v>44594</v>
      </c>
      <c r="B184" s="27" t="s">
        <v>120</v>
      </c>
      <c r="C184" s="26">
        <v>222</v>
      </c>
      <c r="D184" s="25">
        <v>2958101</v>
      </c>
      <c r="E184" s="44"/>
      <c r="F184" s="44"/>
    </row>
    <row r="185" spans="1:6" ht="13.5" thickBot="1">
      <c r="A185" s="25">
        <v>44594</v>
      </c>
      <c r="B185" s="27" t="s">
        <v>121</v>
      </c>
      <c r="C185" s="26">
        <v>28</v>
      </c>
      <c r="D185" s="25">
        <v>2958101</v>
      </c>
      <c r="E185" s="44"/>
      <c r="F185" s="44"/>
    </row>
    <row r="186" spans="1:6" ht="13.5" thickBot="1">
      <c r="A186" s="25">
        <v>44594</v>
      </c>
      <c r="B186" s="27" t="s">
        <v>38</v>
      </c>
      <c r="C186" s="26">
        <v>79</v>
      </c>
      <c r="D186" s="25">
        <v>2958101</v>
      </c>
      <c r="E186" s="44"/>
      <c r="F186" s="44"/>
    </row>
    <row r="187" spans="1:6" ht="13.5" thickBot="1">
      <c r="A187" s="25">
        <v>44594</v>
      </c>
      <c r="B187" s="27" t="s">
        <v>39</v>
      </c>
      <c r="C187" s="26">
        <v>79</v>
      </c>
      <c r="D187" s="25">
        <v>2958101</v>
      </c>
      <c r="E187" s="44"/>
      <c r="F187" s="44"/>
    </row>
    <row r="188" spans="1:6" ht="13.5" thickBot="1">
      <c r="A188" s="25">
        <v>44594</v>
      </c>
      <c r="B188" s="27" t="s">
        <v>40</v>
      </c>
      <c r="C188" s="26">
        <v>150</v>
      </c>
      <c r="D188" s="25">
        <v>2958101</v>
      </c>
      <c r="E188" s="44"/>
      <c r="F188" s="44"/>
    </row>
    <row r="189" spans="1:6" ht="13.5" thickBot="1">
      <c r="A189" s="25">
        <v>44594</v>
      </c>
      <c r="B189" s="27" t="s">
        <v>112</v>
      </c>
      <c r="C189" s="26">
        <v>60</v>
      </c>
      <c r="D189" s="25">
        <v>2958101</v>
      </c>
      <c r="E189" s="44"/>
      <c r="F189" s="44"/>
    </row>
    <row r="190" spans="1:6" ht="13.5" thickBot="1">
      <c r="A190" s="25">
        <v>44594</v>
      </c>
      <c r="B190" s="27" t="s">
        <v>134</v>
      </c>
      <c r="C190" s="26">
        <v>125</v>
      </c>
      <c r="D190" s="25">
        <v>2958101</v>
      </c>
      <c r="E190" s="44"/>
      <c r="F190" s="44"/>
    </row>
    <row r="191" spans="1:6" ht="13.5" thickBot="1">
      <c r="A191" s="25">
        <v>44594</v>
      </c>
      <c r="B191" s="27" t="s">
        <v>135</v>
      </c>
      <c r="C191" s="26">
        <v>125</v>
      </c>
      <c r="D191" s="25">
        <v>2958101</v>
      </c>
      <c r="E191" s="44"/>
      <c r="F191" s="44"/>
    </row>
    <row r="192" spans="1:6" ht="13.5" thickBot="1">
      <c r="A192" s="25">
        <v>44594</v>
      </c>
      <c r="B192" s="27" t="s">
        <v>41</v>
      </c>
      <c r="C192" s="26">
        <v>110</v>
      </c>
      <c r="D192" s="25">
        <v>2958101</v>
      </c>
      <c r="E192" s="44"/>
      <c r="F192" s="44"/>
    </row>
    <row r="193" spans="1:6" ht="13.5" thickBot="1">
      <c r="A193" s="25">
        <v>44594</v>
      </c>
      <c r="B193" s="27" t="s">
        <v>42</v>
      </c>
      <c r="C193" s="26">
        <v>49</v>
      </c>
      <c r="D193" s="25">
        <v>2958101</v>
      </c>
      <c r="E193" s="44"/>
      <c r="F193" s="44"/>
    </row>
    <row r="194" spans="1:6" ht="13.5" thickBot="1">
      <c r="A194" s="25">
        <v>44594</v>
      </c>
      <c r="B194" s="27" t="s">
        <v>43</v>
      </c>
      <c r="C194" s="26">
        <v>112</v>
      </c>
      <c r="D194" s="25">
        <v>2958101</v>
      </c>
      <c r="E194" s="44"/>
      <c r="F194" s="44"/>
    </row>
    <row r="195" spans="1:6" ht="13.5" thickBot="1">
      <c r="A195" s="25">
        <v>44594</v>
      </c>
      <c r="B195" s="27" t="s">
        <v>44</v>
      </c>
      <c r="C195" s="26">
        <v>158</v>
      </c>
      <c r="D195" s="25">
        <v>2958101</v>
      </c>
      <c r="E195" s="44"/>
      <c r="F195" s="44"/>
    </row>
    <row r="196" spans="1:6" ht="13.5" thickBot="1">
      <c r="A196" s="25">
        <v>44594</v>
      </c>
      <c r="B196" s="27" t="s">
        <v>127</v>
      </c>
      <c r="C196" s="26">
        <v>118</v>
      </c>
      <c r="D196" s="25">
        <v>2958101</v>
      </c>
      <c r="E196" s="44"/>
      <c r="F196" s="44"/>
    </row>
    <row r="197" spans="1:6" ht="13.5" thickBot="1">
      <c r="A197" s="25">
        <v>44594</v>
      </c>
      <c r="B197" s="27" t="s">
        <v>83</v>
      </c>
      <c r="C197" s="26">
        <v>126</v>
      </c>
      <c r="D197" s="25">
        <v>2958101</v>
      </c>
      <c r="E197" s="44"/>
      <c r="F197" s="44"/>
    </row>
    <row r="198" spans="1:6" ht="13.5" thickBot="1">
      <c r="A198" s="25">
        <v>44594</v>
      </c>
      <c r="B198" s="27" t="s">
        <v>84</v>
      </c>
      <c r="C198" s="26">
        <v>129</v>
      </c>
      <c r="D198" s="25">
        <v>2958101</v>
      </c>
      <c r="E198" s="44"/>
      <c r="F198" s="44"/>
    </row>
    <row r="199" spans="1:6" ht="13.5" thickBot="1">
      <c r="A199" s="25">
        <v>44594</v>
      </c>
      <c r="B199" s="27" t="s">
        <v>113</v>
      </c>
      <c r="C199" s="26">
        <v>137</v>
      </c>
      <c r="D199" s="25">
        <v>2958101</v>
      </c>
      <c r="E199" s="44"/>
      <c r="F199" s="44"/>
    </row>
    <row r="200" spans="1:6" ht="13.5" thickBot="1">
      <c r="A200" s="25">
        <v>44594</v>
      </c>
      <c r="B200" s="27" t="s">
        <v>114</v>
      </c>
      <c r="C200" s="26">
        <v>131</v>
      </c>
      <c r="D200" s="25">
        <v>2958101</v>
      </c>
      <c r="E200" s="44"/>
      <c r="F200" s="44"/>
    </row>
    <row r="201" spans="1:6" ht="13.5" thickBot="1">
      <c r="A201" s="25">
        <v>44594</v>
      </c>
      <c r="B201" s="27" t="s">
        <v>138</v>
      </c>
      <c r="C201" s="26">
        <v>113</v>
      </c>
      <c r="D201" s="25">
        <v>2958101</v>
      </c>
      <c r="E201" s="44"/>
      <c r="F201" s="44"/>
    </row>
    <row r="202" spans="1:6" ht="13.5" thickBot="1">
      <c r="A202" s="25">
        <v>44594</v>
      </c>
      <c r="B202" s="27" t="s">
        <v>45</v>
      </c>
      <c r="C202" s="26">
        <v>182</v>
      </c>
      <c r="D202" s="25">
        <v>2958101</v>
      </c>
      <c r="E202" s="44"/>
      <c r="F202" s="44"/>
    </row>
    <row r="203" spans="1:6" ht="13.5" thickBot="1">
      <c r="A203" s="25">
        <v>44594</v>
      </c>
      <c r="B203" s="27" t="s">
        <v>46</v>
      </c>
      <c r="C203" s="26">
        <v>27</v>
      </c>
      <c r="D203" s="25">
        <v>2958101</v>
      </c>
      <c r="E203" s="44"/>
      <c r="F203" s="44"/>
    </row>
    <row r="204" spans="1:6" ht="13.5" thickBot="1">
      <c r="A204" s="25">
        <v>44594</v>
      </c>
      <c r="B204" s="27" t="s">
        <v>85</v>
      </c>
      <c r="C204" s="26">
        <v>120</v>
      </c>
      <c r="D204" s="25">
        <v>2958101</v>
      </c>
      <c r="E204" s="44"/>
      <c r="F204" s="44"/>
    </row>
    <row r="205" spans="1:6" ht="13.5" thickBot="1">
      <c r="A205" s="25">
        <v>44594</v>
      </c>
      <c r="B205" s="27" t="s">
        <v>96</v>
      </c>
      <c r="C205" s="26">
        <v>100</v>
      </c>
      <c r="D205" s="25">
        <v>2958101</v>
      </c>
      <c r="E205" s="44"/>
      <c r="F205" s="44"/>
    </row>
    <row r="206" spans="1:6" ht="13.5" thickBot="1">
      <c r="A206" s="25">
        <v>44595</v>
      </c>
      <c r="B206" s="27" t="s">
        <v>103</v>
      </c>
      <c r="C206" s="26">
        <v>100</v>
      </c>
      <c r="D206" s="25">
        <v>2958101</v>
      </c>
      <c r="E206" s="44"/>
      <c r="F206" s="44"/>
    </row>
    <row r="207" spans="1:6" ht="13.5" thickBot="1">
      <c r="A207" s="25">
        <v>44595</v>
      </c>
      <c r="B207" s="27" t="s">
        <v>104</v>
      </c>
      <c r="C207" s="26">
        <v>100</v>
      </c>
      <c r="D207" s="25">
        <v>2958101</v>
      </c>
      <c r="E207" s="44"/>
      <c r="F207" s="44"/>
    </row>
    <row r="208" spans="1:6" ht="13.5" thickBot="1">
      <c r="A208" s="25">
        <v>44595</v>
      </c>
      <c r="B208" s="27" t="s">
        <v>117</v>
      </c>
      <c r="C208" s="26">
        <v>187</v>
      </c>
      <c r="D208" s="25">
        <v>2958101</v>
      </c>
      <c r="E208" s="44"/>
      <c r="F208" s="44"/>
    </row>
    <row r="209" spans="1:6" ht="13.5" thickBot="1">
      <c r="A209" s="25">
        <v>44595</v>
      </c>
      <c r="B209" s="27" t="s">
        <v>130</v>
      </c>
      <c r="C209" s="26">
        <v>75</v>
      </c>
      <c r="D209" s="25">
        <v>2958101</v>
      </c>
      <c r="E209" s="44"/>
      <c r="F209" s="44"/>
    </row>
    <row r="210" spans="1:6" ht="13.5" thickBot="1">
      <c r="A210" s="25">
        <v>44595</v>
      </c>
      <c r="B210" s="27" t="s">
        <v>131</v>
      </c>
      <c r="C210" s="26">
        <v>154</v>
      </c>
      <c r="D210" s="25">
        <v>2958101</v>
      </c>
      <c r="E210" s="44"/>
      <c r="F210" s="44"/>
    </row>
    <row r="211" spans="1:6" ht="13.5" thickBot="1">
      <c r="A211" s="25">
        <v>44595</v>
      </c>
      <c r="B211" s="27" t="s">
        <v>143</v>
      </c>
      <c r="C211" s="26">
        <v>221</v>
      </c>
      <c r="D211" s="25">
        <v>2958101</v>
      </c>
      <c r="E211" s="44"/>
      <c r="F211" s="44"/>
    </row>
    <row r="212" spans="1:6" ht="13.5" thickBot="1">
      <c r="A212" s="25">
        <v>44595</v>
      </c>
      <c r="B212" s="27" t="s">
        <v>139</v>
      </c>
      <c r="C212" s="26">
        <v>69</v>
      </c>
      <c r="D212" s="25">
        <v>2958101</v>
      </c>
      <c r="E212" s="44"/>
      <c r="F212" s="44"/>
    </row>
    <row r="213" spans="1:6" ht="13.5" thickBot="1">
      <c r="A213" s="25">
        <v>44595</v>
      </c>
      <c r="B213" s="27" t="s">
        <v>152</v>
      </c>
      <c r="C213" s="26">
        <v>141</v>
      </c>
      <c r="D213" s="25">
        <v>2958101</v>
      </c>
      <c r="E213" s="44"/>
      <c r="F213" s="44"/>
    </row>
    <row r="214" spans="1:6" ht="13.5" thickBot="1">
      <c r="A214" s="25">
        <v>44595</v>
      </c>
      <c r="B214" s="27" t="s">
        <v>27</v>
      </c>
      <c r="C214" s="26">
        <v>121</v>
      </c>
      <c r="D214" s="25">
        <v>2958101</v>
      </c>
      <c r="E214" s="44"/>
      <c r="F214" s="44"/>
    </row>
    <row r="215" spans="1:6" ht="13.5" thickBot="1">
      <c r="A215" s="25">
        <v>44595</v>
      </c>
      <c r="B215" s="27" t="s">
        <v>151</v>
      </c>
      <c r="C215" s="26">
        <v>50</v>
      </c>
      <c r="D215" s="25">
        <v>2958101</v>
      </c>
      <c r="E215" s="44"/>
      <c r="F215" s="44"/>
    </row>
    <row r="216" spans="1:6" ht="13.5" thickBot="1">
      <c r="A216" s="25">
        <v>44595</v>
      </c>
      <c r="B216" s="27" t="s">
        <v>105</v>
      </c>
      <c r="C216" s="26">
        <v>100</v>
      </c>
      <c r="D216" s="25">
        <v>2958101</v>
      </c>
      <c r="E216" s="44"/>
      <c r="F216" s="44"/>
    </row>
    <row r="217" spans="1:6" ht="13.5" thickBot="1">
      <c r="A217" s="25">
        <v>44595</v>
      </c>
      <c r="B217" s="27" t="s">
        <v>106</v>
      </c>
      <c r="C217" s="26">
        <v>15</v>
      </c>
      <c r="D217" s="25">
        <v>2958101</v>
      </c>
      <c r="E217" s="44"/>
      <c r="F217" s="44"/>
    </row>
    <row r="218" spans="1:6" ht="13.5" thickBot="1">
      <c r="A218" s="25">
        <v>44595</v>
      </c>
      <c r="B218" s="27" t="s">
        <v>28</v>
      </c>
      <c r="C218" s="26">
        <v>30</v>
      </c>
      <c r="D218" s="25">
        <v>2958101</v>
      </c>
      <c r="E218" s="44"/>
      <c r="F218" s="44"/>
    </row>
    <row r="219" spans="1:6" ht="13.5" thickBot="1">
      <c r="A219" s="25">
        <v>44595</v>
      </c>
      <c r="B219" s="27" t="s">
        <v>29</v>
      </c>
      <c r="C219" s="26">
        <v>180</v>
      </c>
      <c r="D219" s="25">
        <v>2958101</v>
      </c>
      <c r="E219" s="44"/>
      <c r="F219" s="44"/>
    </row>
    <row r="220" spans="1:6" ht="13.5" thickBot="1">
      <c r="A220" s="25">
        <v>44595</v>
      </c>
      <c r="B220" s="27" t="s">
        <v>115</v>
      </c>
      <c r="C220" s="26">
        <v>126</v>
      </c>
      <c r="D220" s="25">
        <v>2958101</v>
      </c>
      <c r="E220" s="44"/>
      <c r="F220" s="44"/>
    </row>
    <row r="221" spans="1:6" ht="13.5" thickBot="1">
      <c r="A221" s="25">
        <v>44595</v>
      </c>
      <c r="B221" s="27" t="s">
        <v>122</v>
      </c>
      <c r="C221" s="26">
        <v>203</v>
      </c>
      <c r="D221" s="25">
        <v>2958101</v>
      </c>
      <c r="E221" s="44"/>
      <c r="F221" s="44"/>
    </row>
    <row r="222" spans="1:6" ht="13.5" thickBot="1">
      <c r="A222" s="25">
        <v>44595</v>
      </c>
      <c r="B222" s="27" t="s">
        <v>30</v>
      </c>
      <c r="C222" s="26">
        <v>38</v>
      </c>
      <c r="D222" s="25">
        <v>2958101</v>
      </c>
      <c r="E222" s="44"/>
      <c r="F222" s="44"/>
    </row>
    <row r="223" spans="1:6" ht="13.5" thickBot="1">
      <c r="A223" s="25">
        <v>44595</v>
      </c>
      <c r="B223" s="27" t="s">
        <v>144</v>
      </c>
      <c r="C223" s="26">
        <v>108</v>
      </c>
      <c r="D223" s="25">
        <v>2958101</v>
      </c>
      <c r="E223" s="44"/>
      <c r="F223" s="44"/>
    </row>
    <row r="224" spans="1:6" ht="13.5" thickBot="1">
      <c r="A224" s="25">
        <v>44595</v>
      </c>
      <c r="B224" s="27" t="s">
        <v>123</v>
      </c>
      <c r="C224" s="26">
        <v>132</v>
      </c>
      <c r="D224" s="25">
        <v>2958101</v>
      </c>
      <c r="E224" s="44"/>
      <c r="F224" s="44"/>
    </row>
    <row r="225" spans="1:6" ht="13.5" thickBot="1">
      <c r="A225" s="25">
        <v>44595</v>
      </c>
      <c r="B225" s="27" t="s">
        <v>107</v>
      </c>
      <c r="C225" s="26">
        <v>190</v>
      </c>
      <c r="D225" s="25">
        <v>2958101</v>
      </c>
      <c r="E225" s="44"/>
      <c r="F225" s="44"/>
    </row>
    <row r="226" spans="1:6" ht="13.5" thickBot="1">
      <c r="A226" s="25">
        <v>44595</v>
      </c>
      <c r="B226" s="27" t="s">
        <v>108</v>
      </c>
      <c r="C226" s="26">
        <v>237</v>
      </c>
      <c r="D226" s="25">
        <v>2958101</v>
      </c>
      <c r="E226" s="44"/>
      <c r="F226" s="44"/>
    </row>
    <row r="227" spans="1:6" ht="13.5" thickBot="1">
      <c r="A227" s="25">
        <v>44595</v>
      </c>
      <c r="B227" s="27" t="s">
        <v>118</v>
      </c>
      <c r="C227" s="26">
        <v>144</v>
      </c>
      <c r="D227" s="25">
        <v>2958101</v>
      </c>
      <c r="E227" s="44"/>
      <c r="F227" s="44"/>
    </row>
    <row r="228" spans="1:6" ht="13.5" thickBot="1">
      <c r="A228" s="25">
        <v>44595</v>
      </c>
      <c r="B228" s="27" t="s">
        <v>80</v>
      </c>
      <c r="C228" s="26">
        <v>150</v>
      </c>
      <c r="D228" s="25">
        <v>2958101</v>
      </c>
      <c r="E228" s="44"/>
      <c r="F228" s="44"/>
    </row>
    <row r="229" spans="1:6" ht="13.5" thickBot="1">
      <c r="A229" s="25">
        <v>44595</v>
      </c>
      <c r="B229" s="27" t="s">
        <v>116</v>
      </c>
      <c r="C229" s="26">
        <v>250</v>
      </c>
      <c r="D229" s="25">
        <v>2958101</v>
      </c>
      <c r="E229" s="44"/>
      <c r="F229" s="44"/>
    </row>
    <row r="230" spans="1:6" ht="13.5" thickBot="1">
      <c r="A230" s="25">
        <v>44595</v>
      </c>
      <c r="B230" s="27" t="s">
        <v>101</v>
      </c>
      <c r="C230" s="26">
        <v>125</v>
      </c>
      <c r="D230" s="25">
        <v>2958101</v>
      </c>
      <c r="E230" s="44"/>
      <c r="F230" s="44"/>
    </row>
    <row r="231" spans="1:6" ht="13.5" thickBot="1">
      <c r="A231" s="25">
        <v>44595</v>
      </c>
      <c r="B231" s="27" t="s">
        <v>102</v>
      </c>
      <c r="C231" s="26">
        <v>130</v>
      </c>
      <c r="D231" s="25">
        <v>2958101</v>
      </c>
      <c r="E231" s="44"/>
      <c r="F231" s="44"/>
    </row>
    <row r="232" spans="1:6" ht="13.5" thickBot="1">
      <c r="A232" s="25">
        <v>44595</v>
      </c>
      <c r="B232" s="27" t="s">
        <v>31</v>
      </c>
      <c r="C232" s="26">
        <v>100</v>
      </c>
      <c r="D232" s="25">
        <v>2958101</v>
      </c>
      <c r="E232" s="44"/>
      <c r="F232" s="44"/>
    </row>
    <row r="233" spans="1:6" ht="13.5" thickBot="1">
      <c r="A233" s="25">
        <v>44595</v>
      </c>
      <c r="B233" s="27" t="s">
        <v>86</v>
      </c>
      <c r="C233" s="26">
        <v>102</v>
      </c>
      <c r="D233" s="25">
        <v>2958101</v>
      </c>
      <c r="E233" s="44"/>
      <c r="F233" s="44"/>
    </row>
    <row r="234" spans="1:6" ht="13.5" thickBot="1">
      <c r="A234" s="25">
        <v>44595</v>
      </c>
      <c r="B234" s="27" t="s">
        <v>87</v>
      </c>
      <c r="C234" s="26">
        <v>102</v>
      </c>
      <c r="D234" s="25">
        <v>2958101</v>
      </c>
      <c r="E234" s="44"/>
      <c r="F234" s="44"/>
    </row>
    <row r="235" spans="1:6" ht="13.5" thickBot="1">
      <c r="A235" s="25">
        <v>44595</v>
      </c>
      <c r="B235" s="27" t="s">
        <v>32</v>
      </c>
      <c r="C235" s="26">
        <v>22</v>
      </c>
      <c r="D235" s="25">
        <v>2958101</v>
      </c>
      <c r="E235" s="44"/>
      <c r="F235" s="44"/>
    </row>
    <row r="236" spans="1:6" ht="13.5" thickBot="1">
      <c r="A236" s="25">
        <v>44595</v>
      </c>
      <c r="B236" s="27" t="s">
        <v>33</v>
      </c>
      <c r="C236" s="26">
        <v>7</v>
      </c>
      <c r="D236" s="25">
        <v>2958101</v>
      </c>
      <c r="E236" s="44"/>
      <c r="F236" s="44"/>
    </row>
    <row r="237" spans="1:6" ht="13.5" thickBot="1">
      <c r="A237" s="25">
        <v>44595</v>
      </c>
      <c r="B237" s="27" t="s">
        <v>98</v>
      </c>
      <c r="C237" s="26">
        <v>199</v>
      </c>
      <c r="D237" s="25">
        <v>2958101</v>
      </c>
      <c r="E237" s="44"/>
      <c r="F237" s="44"/>
    </row>
    <row r="238" spans="1:6" ht="13.5" thickBot="1">
      <c r="A238" s="25">
        <v>44595</v>
      </c>
      <c r="B238" s="27" t="s">
        <v>109</v>
      </c>
      <c r="C238" s="26">
        <v>162</v>
      </c>
      <c r="D238" s="25">
        <v>2958101</v>
      </c>
      <c r="E238" s="44"/>
      <c r="F238" s="44"/>
    </row>
    <row r="239" spans="1:6" ht="13.5" thickBot="1">
      <c r="A239" s="25">
        <v>44595</v>
      </c>
      <c r="B239" s="27" t="s">
        <v>110</v>
      </c>
      <c r="C239" s="26">
        <v>144</v>
      </c>
      <c r="D239" s="25">
        <v>2958101</v>
      </c>
      <c r="E239" s="44"/>
      <c r="F239" s="44"/>
    </row>
    <row r="240" spans="1:6" ht="13.5" thickBot="1">
      <c r="A240" s="25">
        <v>44595</v>
      </c>
      <c r="B240" s="27" t="s">
        <v>111</v>
      </c>
      <c r="C240" s="26">
        <v>60</v>
      </c>
      <c r="D240" s="25">
        <v>2958101</v>
      </c>
      <c r="E240" s="44"/>
      <c r="F240" s="44"/>
    </row>
    <row r="241" spans="1:6" ht="13.5" thickBot="1">
      <c r="A241" s="25">
        <v>44595</v>
      </c>
      <c r="B241" s="27" t="s">
        <v>88</v>
      </c>
      <c r="C241" s="26">
        <v>101</v>
      </c>
      <c r="D241" s="25">
        <v>2958101</v>
      </c>
      <c r="E241" s="44"/>
      <c r="F241" s="44"/>
    </row>
    <row r="242" spans="1:6" ht="13.5" thickBot="1">
      <c r="A242" s="25">
        <v>44595</v>
      </c>
      <c r="B242" s="27" t="s">
        <v>34</v>
      </c>
      <c r="C242" s="26">
        <v>50</v>
      </c>
      <c r="D242" s="25">
        <v>2958101</v>
      </c>
      <c r="E242" s="44"/>
      <c r="F242" s="44"/>
    </row>
    <row r="243" spans="1:6" ht="13.5" thickBot="1">
      <c r="A243" s="25">
        <v>44595</v>
      </c>
      <c r="B243" s="27" t="s">
        <v>99</v>
      </c>
      <c r="C243" s="26">
        <v>99</v>
      </c>
      <c r="D243" s="25">
        <v>2958101</v>
      </c>
      <c r="E243" s="44"/>
      <c r="F243" s="44"/>
    </row>
    <row r="244" spans="1:6" ht="13.5" thickBot="1">
      <c r="A244" s="25">
        <v>44595</v>
      </c>
      <c r="B244" s="27" t="s">
        <v>100</v>
      </c>
      <c r="C244" s="26">
        <v>128</v>
      </c>
      <c r="D244" s="25">
        <v>2958101</v>
      </c>
      <c r="E244" s="44"/>
      <c r="F244" s="44"/>
    </row>
    <row r="245" spans="1:6" ht="13.5" thickBot="1">
      <c r="A245" s="25">
        <v>44595</v>
      </c>
      <c r="B245" s="27" t="s">
        <v>124</v>
      </c>
      <c r="C245" s="26">
        <v>148</v>
      </c>
      <c r="D245" s="25">
        <v>2958101</v>
      </c>
      <c r="E245" s="44"/>
      <c r="F245" s="44"/>
    </row>
    <row r="246" spans="1:6" ht="13.5" thickBot="1">
      <c r="A246" s="25">
        <v>44595</v>
      </c>
      <c r="B246" s="27" t="s">
        <v>35</v>
      </c>
      <c r="C246" s="26">
        <v>50</v>
      </c>
      <c r="D246" s="25">
        <v>2958101</v>
      </c>
      <c r="E246" s="44"/>
      <c r="F246" s="44"/>
    </row>
    <row r="247" spans="1:6" ht="13.5" thickBot="1">
      <c r="A247" s="25">
        <v>44595</v>
      </c>
      <c r="B247" s="27" t="s">
        <v>36</v>
      </c>
      <c r="C247" s="26">
        <v>102</v>
      </c>
      <c r="D247" s="25">
        <v>2958101</v>
      </c>
      <c r="E247" s="44"/>
      <c r="F247" s="44"/>
    </row>
    <row r="248" spans="1:6" ht="13.5" thickBot="1">
      <c r="A248" s="25">
        <v>44595</v>
      </c>
      <c r="B248" s="27" t="s">
        <v>89</v>
      </c>
      <c r="C248" s="26">
        <v>121</v>
      </c>
      <c r="D248" s="25">
        <v>2958101</v>
      </c>
      <c r="E248" s="44"/>
      <c r="F248" s="44"/>
    </row>
    <row r="249" spans="1:6" ht="13.5" thickBot="1">
      <c r="A249" s="25">
        <v>44595</v>
      </c>
      <c r="B249" s="27" t="s">
        <v>90</v>
      </c>
      <c r="C249" s="26">
        <v>119</v>
      </c>
      <c r="D249" s="25">
        <v>2958101</v>
      </c>
      <c r="E249" s="44"/>
      <c r="F249" s="44"/>
    </row>
    <row r="250" spans="1:6" ht="13.5" thickBot="1">
      <c r="A250" s="25">
        <v>44595</v>
      </c>
      <c r="B250" s="27" t="s">
        <v>97</v>
      </c>
      <c r="C250" s="26">
        <v>180</v>
      </c>
      <c r="D250" s="25">
        <v>2958101</v>
      </c>
      <c r="E250" s="44"/>
      <c r="F250" s="44"/>
    </row>
    <row r="251" spans="1:6" ht="13.5" thickBot="1">
      <c r="A251" s="25">
        <v>44595</v>
      </c>
      <c r="B251" s="27" t="s">
        <v>37</v>
      </c>
      <c r="C251" s="26">
        <v>39</v>
      </c>
      <c r="D251" s="25">
        <v>2958101</v>
      </c>
      <c r="E251" s="44"/>
      <c r="F251" s="44"/>
    </row>
    <row r="252" spans="1:6" ht="13.5" thickBot="1">
      <c r="A252" s="25">
        <v>44595</v>
      </c>
      <c r="B252" s="27" t="s">
        <v>21</v>
      </c>
      <c r="C252" s="26">
        <v>125</v>
      </c>
      <c r="D252" s="25">
        <v>2958101</v>
      </c>
      <c r="E252" s="44"/>
      <c r="F252" s="44"/>
    </row>
    <row r="253" spans="1:6" ht="13.5" thickBot="1">
      <c r="A253" s="25">
        <v>44595</v>
      </c>
      <c r="B253" s="27" t="s">
        <v>22</v>
      </c>
      <c r="C253" s="26">
        <v>128</v>
      </c>
      <c r="D253" s="25">
        <v>2958101</v>
      </c>
      <c r="E253" s="44"/>
      <c r="F253" s="44"/>
    </row>
    <row r="254" spans="1:6" ht="13.5" thickBot="1">
      <c r="A254" s="25">
        <v>44595</v>
      </c>
      <c r="B254" s="27" t="s">
        <v>119</v>
      </c>
      <c r="C254" s="26">
        <v>84</v>
      </c>
      <c r="D254" s="25">
        <v>2958101</v>
      </c>
      <c r="E254" s="44"/>
      <c r="F254" s="44"/>
    </row>
    <row r="255" spans="1:6" ht="13.5" thickBot="1">
      <c r="A255" s="25">
        <v>44595</v>
      </c>
      <c r="B255" s="27" t="s">
        <v>132</v>
      </c>
      <c r="C255" s="26">
        <v>257</v>
      </c>
      <c r="D255" s="25">
        <v>2958101</v>
      </c>
      <c r="E255" s="44"/>
      <c r="F255" s="44"/>
    </row>
    <row r="256" spans="1:6" ht="13.5" thickBot="1">
      <c r="A256" s="25">
        <v>44595</v>
      </c>
      <c r="B256" s="27" t="s">
        <v>81</v>
      </c>
      <c r="C256" s="26">
        <v>154</v>
      </c>
      <c r="D256" s="25">
        <v>2958101</v>
      </c>
      <c r="E256" s="44"/>
      <c r="F256" s="44"/>
    </row>
    <row r="257" spans="1:6" ht="13.5" thickBot="1">
      <c r="A257" s="25">
        <v>44595</v>
      </c>
      <c r="B257" s="27" t="s">
        <v>82</v>
      </c>
      <c r="C257" s="26">
        <v>150</v>
      </c>
      <c r="D257" s="25">
        <v>2958101</v>
      </c>
      <c r="E257" s="44"/>
      <c r="F257" s="44"/>
    </row>
    <row r="258" spans="1:6" ht="13.5" thickBot="1">
      <c r="A258" s="25">
        <v>44595</v>
      </c>
      <c r="B258" s="27" t="s">
        <v>125</v>
      </c>
      <c r="C258" s="26">
        <v>127</v>
      </c>
      <c r="D258" s="25">
        <v>2958101</v>
      </c>
      <c r="E258" s="44"/>
      <c r="F258" s="44"/>
    </row>
    <row r="259" spans="1:6" ht="13.5" thickBot="1">
      <c r="A259" s="25">
        <v>44595</v>
      </c>
      <c r="B259" s="27" t="s">
        <v>126</v>
      </c>
      <c r="C259" s="26">
        <v>126</v>
      </c>
      <c r="D259" s="25">
        <v>2958101</v>
      </c>
      <c r="E259" s="44"/>
      <c r="F259" s="44"/>
    </row>
    <row r="260" spans="1:6" ht="13.5" thickBot="1">
      <c r="A260" s="25">
        <v>44595</v>
      </c>
      <c r="B260" s="27" t="s">
        <v>91</v>
      </c>
      <c r="C260" s="26">
        <v>103</v>
      </c>
      <c r="D260" s="25">
        <v>2958101</v>
      </c>
      <c r="E260" s="44"/>
      <c r="F260" s="44"/>
    </row>
    <row r="261" spans="1:6" ht="13.5" thickBot="1">
      <c r="A261" s="25">
        <v>44595</v>
      </c>
      <c r="B261" s="27" t="s">
        <v>92</v>
      </c>
      <c r="C261" s="26">
        <v>103</v>
      </c>
      <c r="D261" s="25">
        <v>2958101</v>
      </c>
      <c r="E261" s="44"/>
      <c r="F261" s="44"/>
    </row>
    <row r="262" spans="1:6" ht="13.5" thickBot="1">
      <c r="A262" s="25">
        <v>44595</v>
      </c>
      <c r="B262" s="27" t="s">
        <v>93</v>
      </c>
      <c r="C262" s="26">
        <v>98</v>
      </c>
      <c r="D262" s="25">
        <v>2958101</v>
      </c>
      <c r="E262" s="44"/>
      <c r="F262" s="44"/>
    </row>
    <row r="263" spans="1:6" ht="13.5" thickBot="1">
      <c r="A263" s="25">
        <v>44595</v>
      </c>
      <c r="B263" s="27" t="s">
        <v>94</v>
      </c>
      <c r="C263" s="26">
        <v>108</v>
      </c>
      <c r="D263" s="25">
        <v>2958101</v>
      </c>
      <c r="E263" s="44"/>
      <c r="F263" s="44"/>
    </row>
    <row r="264" spans="1:6" ht="13.5" thickBot="1">
      <c r="A264" s="25">
        <v>44595</v>
      </c>
      <c r="B264" s="27" t="s">
        <v>95</v>
      </c>
      <c r="C264" s="26">
        <v>200</v>
      </c>
      <c r="D264" s="25">
        <v>2958101</v>
      </c>
      <c r="E264" s="44"/>
      <c r="F264" s="44"/>
    </row>
    <row r="265" spans="1:6" ht="13.5" thickBot="1">
      <c r="A265" s="25">
        <v>44595</v>
      </c>
      <c r="B265" s="27" t="s">
        <v>120</v>
      </c>
      <c r="C265" s="26">
        <v>222</v>
      </c>
      <c r="D265" s="25">
        <v>2958101</v>
      </c>
      <c r="E265" s="44"/>
      <c r="F265" s="44"/>
    </row>
    <row r="266" spans="1:6" ht="13.5" thickBot="1">
      <c r="A266" s="25">
        <v>44595</v>
      </c>
      <c r="B266" s="27" t="s">
        <v>121</v>
      </c>
      <c r="C266" s="26">
        <v>28</v>
      </c>
      <c r="D266" s="25">
        <v>2958101</v>
      </c>
      <c r="E266" s="44"/>
      <c r="F266" s="44"/>
    </row>
    <row r="267" spans="1:6" ht="13.5" thickBot="1">
      <c r="A267" s="25">
        <v>44595</v>
      </c>
      <c r="B267" s="27" t="s">
        <v>38</v>
      </c>
      <c r="C267" s="26">
        <v>79</v>
      </c>
      <c r="D267" s="25">
        <v>2958101</v>
      </c>
      <c r="E267" s="44"/>
      <c r="F267" s="44"/>
    </row>
    <row r="268" spans="1:6" ht="13.5" thickBot="1">
      <c r="A268" s="25">
        <v>44595</v>
      </c>
      <c r="B268" s="27" t="s">
        <v>39</v>
      </c>
      <c r="C268" s="26">
        <v>79</v>
      </c>
      <c r="D268" s="25">
        <v>2958101</v>
      </c>
      <c r="E268" s="44"/>
      <c r="F268" s="44"/>
    </row>
    <row r="269" spans="1:6" ht="13.5" thickBot="1">
      <c r="A269" s="25">
        <v>44595</v>
      </c>
      <c r="B269" s="27" t="s">
        <v>40</v>
      </c>
      <c r="C269" s="26">
        <v>150</v>
      </c>
      <c r="D269" s="25">
        <v>2958101</v>
      </c>
      <c r="E269" s="44"/>
      <c r="F269" s="44"/>
    </row>
    <row r="270" spans="1:6" ht="13.5" thickBot="1">
      <c r="A270" s="25">
        <v>44595</v>
      </c>
      <c r="B270" s="27" t="s">
        <v>112</v>
      </c>
      <c r="C270" s="26">
        <v>60</v>
      </c>
      <c r="D270" s="25">
        <v>2958101</v>
      </c>
      <c r="E270" s="44"/>
      <c r="F270" s="44"/>
    </row>
    <row r="271" spans="1:6" ht="13.5" thickBot="1">
      <c r="A271" s="25">
        <v>44595</v>
      </c>
      <c r="B271" s="27" t="s">
        <v>134</v>
      </c>
      <c r="C271" s="26">
        <v>125</v>
      </c>
      <c r="D271" s="25">
        <v>2958101</v>
      </c>
      <c r="E271" s="44"/>
      <c r="F271" s="44"/>
    </row>
    <row r="272" spans="1:6" ht="13.5" thickBot="1">
      <c r="A272" s="25">
        <v>44595</v>
      </c>
      <c r="B272" s="27" t="s">
        <v>135</v>
      </c>
      <c r="C272" s="26">
        <v>125</v>
      </c>
      <c r="D272" s="25">
        <v>2958101</v>
      </c>
      <c r="E272" s="44"/>
      <c r="F272" s="44"/>
    </row>
    <row r="273" spans="1:6" ht="13.5" thickBot="1">
      <c r="A273" s="25">
        <v>44595</v>
      </c>
      <c r="B273" s="27" t="s">
        <v>41</v>
      </c>
      <c r="C273" s="26">
        <v>110</v>
      </c>
      <c r="D273" s="25">
        <v>2958101</v>
      </c>
      <c r="E273" s="44"/>
      <c r="F273" s="44"/>
    </row>
    <row r="274" spans="1:6" ht="13.5" thickBot="1">
      <c r="A274" s="25">
        <v>44595</v>
      </c>
      <c r="B274" s="27" t="s">
        <v>42</v>
      </c>
      <c r="C274" s="26">
        <v>49</v>
      </c>
      <c r="D274" s="25">
        <v>2958101</v>
      </c>
      <c r="E274" s="44"/>
      <c r="F274" s="44"/>
    </row>
    <row r="275" spans="1:6" ht="13.5" thickBot="1">
      <c r="A275" s="25">
        <v>44595</v>
      </c>
      <c r="B275" s="27" t="s">
        <v>43</v>
      </c>
      <c r="C275" s="26">
        <v>112</v>
      </c>
      <c r="D275" s="25">
        <v>2958101</v>
      </c>
      <c r="E275" s="44"/>
      <c r="F275" s="44"/>
    </row>
    <row r="276" spans="1:6" ht="13.5" thickBot="1">
      <c r="A276" s="25">
        <v>44595</v>
      </c>
      <c r="B276" s="27" t="s">
        <v>44</v>
      </c>
      <c r="C276" s="26">
        <v>158</v>
      </c>
      <c r="D276" s="25">
        <v>2958101</v>
      </c>
      <c r="E276" s="44"/>
      <c r="F276" s="44"/>
    </row>
    <row r="277" spans="1:6" ht="13.5" thickBot="1">
      <c r="A277" s="25">
        <v>44595</v>
      </c>
      <c r="B277" s="27" t="s">
        <v>127</v>
      </c>
      <c r="C277" s="26">
        <v>118</v>
      </c>
      <c r="D277" s="25">
        <v>2958101</v>
      </c>
      <c r="E277" s="44"/>
      <c r="F277" s="44"/>
    </row>
    <row r="278" spans="1:6" ht="13.5" thickBot="1">
      <c r="A278" s="25">
        <v>44595</v>
      </c>
      <c r="B278" s="27" t="s">
        <v>83</v>
      </c>
      <c r="C278" s="26">
        <v>126</v>
      </c>
      <c r="D278" s="25">
        <v>2958101</v>
      </c>
      <c r="E278" s="44"/>
      <c r="F278" s="44"/>
    </row>
    <row r="279" spans="1:6" ht="13.5" thickBot="1">
      <c r="A279" s="25">
        <v>44595</v>
      </c>
      <c r="B279" s="27" t="s">
        <v>84</v>
      </c>
      <c r="C279" s="26">
        <v>129</v>
      </c>
      <c r="D279" s="25">
        <v>2958101</v>
      </c>
      <c r="E279" s="44"/>
      <c r="F279" s="44"/>
    </row>
    <row r="280" spans="1:6" ht="13.5" thickBot="1">
      <c r="A280" s="25">
        <v>44595</v>
      </c>
      <c r="B280" s="27" t="s">
        <v>113</v>
      </c>
      <c r="C280" s="26">
        <v>137</v>
      </c>
      <c r="D280" s="25">
        <v>2958101</v>
      </c>
      <c r="E280" s="44"/>
      <c r="F280" s="44"/>
    </row>
    <row r="281" spans="1:6" ht="13.5" thickBot="1">
      <c r="A281" s="25">
        <v>44595</v>
      </c>
      <c r="B281" s="27" t="s">
        <v>114</v>
      </c>
      <c r="C281" s="26">
        <v>131</v>
      </c>
      <c r="D281" s="25">
        <v>2958101</v>
      </c>
      <c r="E281" s="44"/>
      <c r="F281" s="44"/>
    </row>
    <row r="282" spans="1:6" ht="13.5" thickBot="1">
      <c r="A282" s="25">
        <v>44595</v>
      </c>
      <c r="B282" s="27" t="s">
        <v>138</v>
      </c>
      <c r="C282" s="26">
        <v>113</v>
      </c>
      <c r="D282" s="25">
        <v>2958101</v>
      </c>
      <c r="E282" s="44"/>
      <c r="F282" s="44"/>
    </row>
    <row r="283" spans="1:6" ht="13.5" thickBot="1">
      <c r="A283" s="25">
        <v>44595</v>
      </c>
      <c r="B283" s="27" t="s">
        <v>45</v>
      </c>
      <c r="C283" s="26">
        <v>182</v>
      </c>
      <c r="D283" s="25">
        <v>2958101</v>
      </c>
      <c r="E283" s="44"/>
      <c r="F283" s="44"/>
    </row>
    <row r="284" spans="1:6" ht="13.5" thickBot="1">
      <c r="A284" s="25">
        <v>44595</v>
      </c>
      <c r="B284" s="27" t="s">
        <v>46</v>
      </c>
      <c r="C284" s="26">
        <v>27</v>
      </c>
      <c r="D284" s="25">
        <v>2958101</v>
      </c>
      <c r="E284" s="44"/>
      <c r="F284" s="44"/>
    </row>
    <row r="285" spans="1:6" ht="13.5" thickBot="1">
      <c r="A285" s="25">
        <v>44595</v>
      </c>
      <c r="B285" s="27" t="s">
        <v>85</v>
      </c>
      <c r="C285" s="26">
        <v>120</v>
      </c>
      <c r="D285" s="25">
        <v>2958101</v>
      </c>
      <c r="E285" s="44"/>
      <c r="F285" s="44"/>
    </row>
    <row r="286" spans="1:6" ht="13.5" thickBot="1">
      <c r="A286" s="25">
        <v>44595</v>
      </c>
      <c r="B286" s="27" t="s">
        <v>96</v>
      </c>
      <c r="C286" s="26">
        <v>100</v>
      </c>
      <c r="D286" s="25">
        <v>2958101</v>
      </c>
      <c r="E286" s="44"/>
      <c r="F286" s="44"/>
    </row>
    <row r="287" spans="1:6" ht="13.5" thickBot="1">
      <c r="A287" s="25">
        <v>44596</v>
      </c>
      <c r="B287" s="27" t="s">
        <v>103</v>
      </c>
      <c r="C287" s="26">
        <v>100</v>
      </c>
      <c r="D287" s="25">
        <v>2958101</v>
      </c>
      <c r="E287" s="44"/>
      <c r="F287" s="44"/>
    </row>
    <row r="288" spans="1:6" ht="13.5" thickBot="1">
      <c r="A288" s="25">
        <v>44596</v>
      </c>
      <c r="B288" s="27" t="s">
        <v>104</v>
      </c>
      <c r="C288" s="26">
        <v>100</v>
      </c>
      <c r="D288" s="25">
        <v>2958101</v>
      </c>
      <c r="E288" s="44"/>
      <c r="F288" s="44"/>
    </row>
    <row r="289" spans="1:6" ht="13.5" thickBot="1">
      <c r="A289" s="25">
        <v>44596</v>
      </c>
      <c r="B289" s="27" t="s">
        <v>117</v>
      </c>
      <c r="C289" s="26">
        <v>187</v>
      </c>
      <c r="D289" s="25">
        <v>2958101</v>
      </c>
      <c r="E289" s="44"/>
      <c r="F289" s="44"/>
    </row>
    <row r="290" spans="1:6" ht="13.5" thickBot="1">
      <c r="A290" s="25">
        <v>44596</v>
      </c>
      <c r="B290" s="27" t="s">
        <v>130</v>
      </c>
      <c r="C290" s="26">
        <v>75</v>
      </c>
      <c r="D290" s="25">
        <v>2958101</v>
      </c>
      <c r="E290" s="44"/>
      <c r="F290" s="44"/>
    </row>
    <row r="291" spans="1:6" ht="13.5" thickBot="1">
      <c r="A291" s="25">
        <v>44596</v>
      </c>
      <c r="B291" s="27" t="s">
        <v>131</v>
      </c>
      <c r="C291" s="26">
        <v>154</v>
      </c>
      <c r="D291" s="25">
        <v>2958101</v>
      </c>
      <c r="E291" s="44"/>
      <c r="F291" s="44"/>
    </row>
    <row r="292" spans="1:6" ht="13.5" thickBot="1">
      <c r="A292" s="25">
        <v>44596</v>
      </c>
      <c r="B292" s="27" t="s">
        <v>143</v>
      </c>
      <c r="C292" s="26">
        <v>221</v>
      </c>
      <c r="D292" s="25">
        <v>2958101</v>
      </c>
      <c r="E292" s="44"/>
      <c r="F292" s="44"/>
    </row>
    <row r="293" spans="1:6" ht="13.5" thickBot="1">
      <c r="A293" s="25">
        <v>44596</v>
      </c>
      <c r="B293" s="27" t="s">
        <v>139</v>
      </c>
      <c r="C293" s="26">
        <v>69</v>
      </c>
      <c r="D293" s="25">
        <v>2958101</v>
      </c>
      <c r="E293" s="44"/>
      <c r="F293" s="44"/>
    </row>
    <row r="294" spans="1:6" ht="13.5" thickBot="1">
      <c r="A294" s="25">
        <v>44596</v>
      </c>
      <c r="B294" s="27" t="s">
        <v>152</v>
      </c>
      <c r="C294" s="26">
        <v>141</v>
      </c>
      <c r="D294" s="25">
        <v>2958101</v>
      </c>
      <c r="E294" s="44"/>
      <c r="F294" s="44"/>
    </row>
    <row r="295" spans="1:6" ht="13.5" thickBot="1">
      <c r="A295" s="25">
        <v>44596</v>
      </c>
      <c r="B295" s="27" t="s">
        <v>27</v>
      </c>
      <c r="C295" s="26">
        <v>121</v>
      </c>
      <c r="D295" s="25">
        <v>2958101</v>
      </c>
      <c r="E295" s="44"/>
      <c r="F295" s="44"/>
    </row>
    <row r="296" spans="1:6" ht="13.5" thickBot="1">
      <c r="A296" s="25">
        <v>44596</v>
      </c>
      <c r="B296" s="27" t="s">
        <v>151</v>
      </c>
      <c r="C296" s="26">
        <v>50</v>
      </c>
      <c r="D296" s="25">
        <v>2958101</v>
      </c>
      <c r="E296" s="44"/>
      <c r="F296" s="44"/>
    </row>
    <row r="297" spans="1:6" ht="13.5" thickBot="1">
      <c r="A297" s="25">
        <v>44596</v>
      </c>
      <c r="B297" s="27" t="s">
        <v>105</v>
      </c>
      <c r="C297" s="26">
        <v>100</v>
      </c>
      <c r="D297" s="25">
        <v>2958101</v>
      </c>
      <c r="E297" s="44"/>
      <c r="F297" s="44"/>
    </row>
    <row r="298" spans="1:6" ht="13.5" thickBot="1">
      <c r="A298" s="25">
        <v>44596</v>
      </c>
      <c r="B298" s="27" t="s">
        <v>106</v>
      </c>
      <c r="C298" s="26">
        <v>15</v>
      </c>
      <c r="D298" s="25">
        <v>2958101</v>
      </c>
      <c r="E298" s="44"/>
      <c r="F298" s="44"/>
    </row>
    <row r="299" spans="1:6" ht="13.5" thickBot="1">
      <c r="A299" s="25">
        <v>44596</v>
      </c>
      <c r="B299" s="27" t="s">
        <v>28</v>
      </c>
      <c r="C299" s="26">
        <v>30</v>
      </c>
      <c r="D299" s="25">
        <v>2958101</v>
      </c>
      <c r="E299" s="44"/>
      <c r="F299" s="44"/>
    </row>
    <row r="300" spans="1:6" ht="13.5" thickBot="1">
      <c r="A300" s="25">
        <v>44596</v>
      </c>
      <c r="B300" s="27" t="s">
        <v>29</v>
      </c>
      <c r="C300" s="26">
        <v>180</v>
      </c>
      <c r="D300" s="25">
        <v>2958101</v>
      </c>
      <c r="E300" s="44"/>
      <c r="F300" s="44"/>
    </row>
    <row r="301" spans="1:6" ht="13.5" thickBot="1">
      <c r="A301" s="25">
        <v>44596</v>
      </c>
      <c r="B301" s="27" t="s">
        <v>115</v>
      </c>
      <c r="C301" s="26">
        <v>126</v>
      </c>
      <c r="D301" s="25">
        <v>2958101</v>
      </c>
      <c r="E301" s="44"/>
      <c r="F301" s="44"/>
    </row>
    <row r="302" spans="1:6" ht="13.5" thickBot="1">
      <c r="A302" s="25">
        <v>44596</v>
      </c>
      <c r="B302" s="27" t="s">
        <v>122</v>
      </c>
      <c r="C302" s="26">
        <v>203</v>
      </c>
      <c r="D302" s="25">
        <v>2958101</v>
      </c>
      <c r="E302" s="44"/>
      <c r="F302" s="44"/>
    </row>
    <row r="303" spans="1:6" ht="13.5" thickBot="1">
      <c r="A303" s="25">
        <v>44596</v>
      </c>
      <c r="B303" s="27" t="s">
        <v>30</v>
      </c>
      <c r="C303" s="26">
        <v>38</v>
      </c>
      <c r="D303" s="25">
        <v>2958101</v>
      </c>
      <c r="E303" s="44"/>
      <c r="F303" s="44"/>
    </row>
    <row r="304" spans="1:6" ht="13.5" thickBot="1">
      <c r="A304" s="25">
        <v>44596</v>
      </c>
      <c r="B304" s="27" t="s">
        <v>144</v>
      </c>
      <c r="C304" s="26">
        <v>108</v>
      </c>
      <c r="D304" s="25">
        <v>2958101</v>
      </c>
      <c r="E304" s="44"/>
      <c r="F304" s="44"/>
    </row>
    <row r="305" spans="1:6" ht="13.5" thickBot="1">
      <c r="A305" s="25">
        <v>44596</v>
      </c>
      <c r="B305" s="27" t="s">
        <v>123</v>
      </c>
      <c r="C305" s="26">
        <v>132</v>
      </c>
      <c r="D305" s="25">
        <v>2958101</v>
      </c>
      <c r="E305" s="44"/>
      <c r="F305" s="44"/>
    </row>
    <row r="306" spans="1:6" ht="13.5" thickBot="1">
      <c r="A306" s="25">
        <v>44596</v>
      </c>
      <c r="B306" s="27" t="s">
        <v>107</v>
      </c>
      <c r="C306" s="26">
        <v>190</v>
      </c>
      <c r="D306" s="25">
        <v>2958101</v>
      </c>
      <c r="E306" s="44"/>
      <c r="F306" s="44"/>
    </row>
    <row r="307" spans="1:6" ht="13.5" thickBot="1">
      <c r="A307" s="25">
        <v>44596</v>
      </c>
      <c r="B307" s="27" t="s">
        <v>108</v>
      </c>
      <c r="C307" s="26">
        <v>237</v>
      </c>
      <c r="D307" s="25">
        <v>2958101</v>
      </c>
      <c r="E307" s="44"/>
      <c r="F307" s="44"/>
    </row>
    <row r="308" spans="1:6" ht="13.5" thickBot="1">
      <c r="A308" s="25">
        <v>44596</v>
      </c>
      <c r="B308" s="27" t="s">
        <v>118</v>
      </c>
      <c r="C308" s="26">
        <v>144</v>
      </c>
      <c r="D308" s="25">
        <v>2958101</v>
      </c>
      <c r="E308" s="44"/>
      <c r="F308" s="44"/>
    </row>
    <row r="309" spans="1:6" ht="13.5" thickBot="1">
      <c r="A309" s="25">
        <v>44596</v>
      </c>
      <c r="B309" s="27" t="s">
        <v>80</v>
      </c>
      <c r="C309" s="26">
        <v>150</v>
      </c>
      <c r="D309" s="25">
        <v>2958101</v>
      </c>
      <c r="E309" s="44"/>
      <c r="F309" s="44"/>
    </row>
    <row r="310" spans="1:6" ht="13.5" thickBot="1">
      <c r="A310" s="25">
        <v>44596</v>
      </c>
      <c r="B310" s="27" t="s">
        <v>116</v>
      </c>
      <c r="C310" s="26">
        <v>250</v>
      </c>
      <c r="D310" s="25">
        <v>2958101</v>
      </c>
      <c r="E310" s="44"/>
      <c r="F310" s="44"/>
    </row>
    <row r="311" spans="1:6" ht="13.5" thickBot="1">
      <c r="A311" s="25">
        <v>44596</v>
      </c>
      <c r="B311" s="27" t="s">
        <v>101</v>
      </c>
      <c r="C311" s="26">
        <v>125</v>
      </c>
      <c r="D311" s="25">
        <v>2958101</v>
      </c>
      <c r="E311" s="44"/>
      <c r="F311" s="44"/>
    </row>
    <row r="312" spans="1:6" ht="13.5" thickBot="1">
      <c r="A312" s="25">
        <v>44596</v>
      </c>
      <c r="B312" s="27" t="s">
        <v>102</v>
      </c>
      <c r="C312" s="26">
        <v>130</v>
      </c>
      <c r="D312" s="25">
        <v>2958101</v>
      </c>
      <c r="E312" s="44"/>
      <c r="F312" s="44"/>
    </row>
    <row r="313" spans="1:6" ht="13.5" thickBot="1">
      <c r="A313" s="25">
        <v>44596</v>
      </c>
      <c r="B313" s="27" t="s">
        <v>31</v>
      </c>
      <c r="C313" s="26">
        <v>100</v>
      </c>
      <c r="D313" s="25">
        <v>2958101</v>
      </c>
      <c r="E313" s="44"/>
      <c r="F313" s="44"/>
    </row>
    <row r="314" spans="1:6" ht="13.5" thickBot="1">
      <c r="A314" s="25">
        <v>44596</v>
      </c>
      <c r="B314" s="27" t="s">
        <v>86</v>
      </c>
      <c r="C314" s="26">
        <v>102</v>
      </c>
      <c r="D314" s="25">
        <v>2958101</v>
      </c>
      <c r="E314" s="44"/>
      <c r="F314" s="44"/>
    </row>
    <row r="315" spans="1:6" ht="13.5" thickBot="1">
      <c r="A315" s="25">
        <v>44596</v>
      </c>
      <c r="B315" s="27" t="s">
        <v>87</v>
      </c>
      <c r="C315" s="26">
        <v>102</v>
      </c>
      <c r="D315" s="25">
        <v>2958101</v>
      </c>
      <c r="E315" s="44"/>
      <c r="F315" s="44"/>
    </row>
    <row r="316" spans="1:6" ht="13.5" thickBot="1">
      <c r="A316" s="25">
        <v>44596</v>
      </c>
      <c r="B316" s="27" t="s">
        <v>32</v>
      </c>
      <c r="C316" s="26">
        <v>22</v>
      </c>
      <c r="D316" s="25">
        <v>2958101</v>
      </c>
      <c r="E316" s="44"/>
      <c r="F316" s="44"/>
    </row>
    <row r="317" spans="1:6" ht="13.5" thickBot="1">
      <c r="A317" s="25">
        <v>44596</v>
      </c>
      <c r="B317" s="27" t="s">
        <v>33</v>
      </c>
      <c r="C317" s="26">
        <v>7</v>
      </c>
      <c r="D317" s="25">
        <v>2958101</v>
      </c>
      <c r="E317" s="44"/>
      <c r="F317" s="44"/>
    </row>
    <row r="318" spans="1:6" ht="13.5" thickBot="1">
      <c r="A318" s="25">
        <v>44596</v>
      </c>
      <c r="B318" s="27" t="s">
        <v>98</v>
      </c>
      <c r="C318" s="26">
        <v>199</v>
      </c>
      <c r="D318" s="25">
        <v>2958101</v>
      </c>
      <c r="E318" s="44"/>
      <c r="F318" s="44"/>
    </row>
    <row r="319" spans="1:6" ht="13.5" thickBot="1">
      <c r="A319" s="25">
        <v>44596</v>
      </c>
      <c r="B319" s="27" t="s">
        <v>109</v>
      </c>
      <c r="C319" s="26">
        <v>162</v>
      </c>
      <c r="D319" s="25">
        <v>2958101</v>
      </c>
      <c r="E319" s="44"/>
      <c r="F319" s="44"/>
    </row>
    <row r="320" spans="1:6" ht="13.5" thickBot="1">
      <c r="A320" s="25">
        <v>44596</v>
      </c>
      <c r="B320" s="27" t="s">
        <v>110</v>
      </c>
      <c r="C320" s="26">
        <v>144</v>
      </c>
      <c r="D320" s="25">
        <v>2958101</v>
      </c>
      <c r="E320" s="44"/>
      <c r="F320" s="44"/>
    </row>
    <row r="321" spans="1:6" ht="13.5" thickBot="1">
      <c r="A321" s="25">
        <v>44596</v>
      </c>
      <c r="B321" s="27" t="s">
        <v>111</v>
      </c>
      <c r="C321" s="26">
        <v>60</v>
      </c>
      <c r="D321" s="25">
        <v>2958101</v>
      </c>
      <c r="E321" s="44"/>
      <c r="F321" s="44"/>
    </row>
    <row r="322" spans="1:6" ht="13.5" thickBot="1">
      <c r="A322" s="25">
        <v>44596</v>
      </c>
      <c r="B322" s="27" t="s">
        <v>88</v>
      </c>
      <c r="C322" s="26">
        <v>101</v>
      </c>
      <c r="D322" s="25">
        <v>2958101</v>
      </c>
      <c r="E322" s="44"/>
      <c r="F322" s="44"/>
    </row>
    <row r="323" spans="1:6" ht="13.5" thickBot="1">
      <c r="A323" s="25">
        <v>44596</v>
      </c>
      <c r="B323" s="27" t="s">
        <v>34</v>
      </c>
      <c r="C323" s="26">
        <v>50</v>
      </c>
      <c r="D323" s="25">
        <v>2958101</v>
      </c>
      <c r="E323" s="44"/>
      <c r="F323" s="44"/>
    </row>
    <row r="324" spans="1:6" ht="13.5" thickBot="1">
      <c r="A324" s="25">
        <v>44596</v>
      </c>
      <c r="B324" s="27" t="s">
        <v>99</v>
      </c>
      <c r="C324" s="26">
        <v>99</v>
      </c>
      <c r="D324" s="25">
        <v>2958101</v>
      </c>
      <c r="E324" s="44"/>
      <c r="F324" s="44"/>
    </row>
    <row r="325" spans="1:6" ht="13.5" thickBot="1">
      <c r="A325" s="25">
        <v>44596</v>
      </c>
      <c r="B325" s="27" t="s">
        <v>100</v>
      </c>
      <c r="C325" s="26">
        <v>128</v>
      </c>
      <c r="D325" s="25">
        <v>2958101</v>
      </c>
      <c r="E325" s="44"/>
      <c r="F325" s="44"/>
    </row>
    <row r="326" spans="1:6" ht="13.5" thickBot="1">
      <c r="A326" s="25">
        <v>44596</v>
      </c>
      <c r="B326" s="27" t="s">
        <v>124</v>
      </c>
      <c r="C326" s="26">
        <v>148</v>
      </c>
      <c r="D326" s="25">
        <v>2958101</v>
      </c>
      <c r="E326" s="44"/>
      <c r="F326" s="44"/>
    </row>
    <row r="327" spans="1:6" ht="13.5" thickBot="1">
      <c r="A327" s="25">
        <v>44596</v>
      </c>
      <c r="B327" s="27" t="s">
        <v>35</v>
      </c>
      <c r="C327" s="26">
        <v>50</v>
      </c>
      <c r="D327" s="25">
        <v>2958101</v>
      </c>
      <c r="E327" s="44"/>
      <c r="F327" s="44"/>
    </row>
    <row r="328" spans="1:6" ht="13.5" thickBot="1">
      <c r="A328" s="25">
        <v>44596</v>
      </c>
      <c r="B328" s="27" t="s">
        <v>36</v>
      </c>
      <c r="C328" s="26">
        <v>102</v>
      </c>
      <c r="D328" s="25">
        <v>2958101</v>
      </c>
      <c r="E328" s="44"/>
      <c r="F328" s="44"/>
    </row>
    <row r="329" spans="1:6" ht="13.5" thickBot="1">
      <c r="A329" s="25">
        <v>44596</v>
      </c>
      <c r="B329" s="27" t="s">
        <v>89</v>
      </c>
      <c r="C329" s="26">
        <v>121</v>
      </c>
      <c r="D329" s="25">
        <v>2958101</v>
      </c>
      <c r="E329" s="44"/>
      <c r="F329" s="44"/>
    </row>
    <row r="330" spans="1:6" ht="13.5" thickBot="1">
      <c r="A330" s="25">
        <v>44596</v>
      </c>
      <c r="B330" s="27" t="s">
        <v>90</v>
      </c>
      <c r="C330" s="26">
        <v>119</v>
      </c>
      <c r="D330" s="25">
        <v>2958101</v>
      </c>
      <c r="E330" s="44"/>
      <c r="F330" s="44"/>
    </row>
    <row r="331" spans="1:6" ht="13.5" thickBot="1">
      <c r="A331" s="25">
        <v>44596</v>
      </c>
      <c r="B331" s="27" t="s">
        <v>97</v>
      </c>
      <c r="C331" s="26">
        <v>180</v>
      </c>
      <c r="D331" s="25">
        <v>2958101</v>
      </c>
      <c r="E331" s="44"/>
      <c r="F331" s="44"/>
    </row>
    <row r="332" spans="1:6" ht="13.5" thickBot="1">
      <c r="A332" s="25">
        <v>44596</v>
      </c>
      <c r="B332" s="27" t="s">
        <v>37</v>
      </c>
      <c r="C332" s="26">
        <v>39</v>
      </c>
      <c r="D332" s="25">
        <v>2958101</v>
      </c>
      <c r="E332" s="44"/>
      <c r="F332" s="44"/>
    </row>
    <row r="333" spans="1:6" ht="13.5" thickBot="1">
      <c r="A333" s="25">
        <v>44596</v>
      </c>
      <c r="B333" s="27" t="s">
        <v>21</v>
      </c>
      <c r="C333" s="26">
        <v>125</v>
      </c>
      <c r="D333" s="25">
        <v>2958101</v>
      </c>
      <c r="E333" s="44"/>
      <c r="F333" s="44"/>
    </row>
    <row r="334" spans="1:6" ht="13.5" thickBot="1">
      <c r="A334" s="25">
        <v>44596</v>
      </c>
      <c r="B334" s="27" t="s">
        <v>22</v>
      </c>
      <c r="C334" s="26">
        <v>128</v>
      </c>
      <c r="D334" s="25">
        <v>2958101</v>
      </c>
      <c r="E334" s="44"/>
      <c r="F334" s="44"/>
    </row>
    <row r="335" spans="1:6" ht="13.5" thickBot="1">
      <c r="A335" s="25">
        <v>44596</v>
      </c>
      <c r="B335" s="27" t="s">
        <v>119</v>
      </c>
      <c r="C335" s="26">
        <v>84</v>
      </c>
      <c r="D335" s="25">
        <v>2958101</v>
      </c>
      <c r="E335" s="44"/>
      <c r="F335" s="44"/>
    </row>
    <row r="336" spans="1:6" ht="13.5" thickBot="1">
      <c r="A336" s="25">
        <v>44596</v>
      </c>
      <c r="B336" s="27" t="s">
        <v>132</v>
      </c>
      <c r="C336" s="26">
        <v>257</v>
      </c>
      <c r="D336" s="25">
        <v>2958101</v>
      </c>
      <c r="E336" s="44"/>
      <c r="F336" s="44"/>
    </row>
    <row r="337" spans="1:6" ht="13.5" thickBot="1">
      <c r="A337" s="25">
        <v>44596</v>
      </c>
      <c r="B337" s="27" t="s">
        <v>81</v>
      </c>
      <c r="C337" s="26">
        <v>154</v>
      </c>
      <c r="D337" s="25">
        <v>2958101</v>
      </c>
      <c r="E337" s="44"/>
      <c r="F337" s="44"/>
    </row>
    <row r="338" spans="1:6" ht="13.5" thickBot="1">
      <c r="A338" s="25">
        <v>44596</v>
      </c>
      <c r="B338" s="27" t="s">
        <v>82</v>
      </c>
      <c r="C338" s="26">
        <v>150</v>
      </c>
      <c r="D338" s="25">
        <v>2958101</v>
      </c>
      <c r="E338" s="44"/>
      <c r="F338" s="44"/>
    </row>
    <row r="339" spans="1:6" ht="13.5" thickBot="1">
      <c r="A339" s="25">
        <v>44596</v>
      </c>
      <c r="B339" s="27" t="s">
        <v>125</v>
      </c>
      <c r="C339" s="26">
        <v>127</v>
      </c>
      <c r="D339" s="25">
        <v>2958101</v>
      </c>
      <c r="E339" s="44"/>
      <c r="F339" s="44"/>
    </row>
    <row r="340" spans="1:6" ht="13.5" thickBot="1">
      <c r="A340" s="25">
        <v>44596</v>
      </c>
      <c r="B340" s="27" t="s">
        <v>126</v>
      </c>
      <c r="C340" s="26">
        <v>126</v>
      </c>
      <c r="D340" s="25">
        <v>2958101</v>
      </c>
      <c r="E340" s="44"/>
      <c r="F340" s="44"/>
    </row>
    <row r="341" spans="1:6" ht="13.5" thickBot="1">
      <c r="A341" s="25">
        <v>44596</v>
      </c>
      <c r="B341" s="27" t="s">
        <v>91</v>
      </c>
      <c r="C341" s="26">
        <v>103</v>
      </c>
      <c r="D341" s="25">
        <v>2958101</v>
      </c>
      <c r="E341" s="44"/>
      <c r="F341" s="44"/>
    </row>
    <row r="342" spans="1:6" ht="13.5" thickBot="1">
      <c r="A342" s="25">
        <v>44596</v>
      </c>
      <c r="B342" s="27" t="s">
        <v>92</v>
      </c>
      <c r="C342" s="26">
        <v>103</v>
      </c>
      <c r="D342" s="25">
        <v>2958101</v>
      </c>
      <c r="E342" s="44"/>
      <c r="F342" s="44"/>
    </row>
    <row r="343" spans="1:6" ht="13.5" thickBot="1">
      <c r="A343" s="25">
        <v>44596</v>
      </c>
      <c r="B343" s="27" t="s">
        <v>93</v>
      </c>
      <c r="C343" s="26">
        <v>98</v>
      </c>
      <c r="D343" s="25">
        <v>2958101</v>
      </c>
      <c r="E343" s="44"/>
      <c r="F343" s="44"/>
    </row>
    <row r="344" spans="1:6" ht="13.5" thickBot="1">
      <c r="A344" s="25">
        <v>44596</v>
      </c>
      <c r="B344" s="27" t="s">
        <v>94</v>
      </c>
      <c r="C344" s="26">
        <v>108</v>
      </c>
      <c r="D344" s="25">
        <v>2958101</v>
      </c>
      <c r="E344" s="44"/>
      <c r="F344" s="44"/>
    </row>
    <row r="345" spans="1:6" ht="13.5" thickBot="1">
      <c r="A345" s="25">
        <v>44596</v>
      </c>
      <c r="B345" s="27" t="s">
        <v>95</v>
      </c>
      <c r="C345" s="26">
        <v>200</v>
      </c>
      <c r="D345" s="25">
        <v>2958101</v>
      </c>
      <c r="E345" s="44"/>
      <c r="F345" s="44"/>
    </row>
    <row r="346" spans="1:6" ht="13.5" thickBot="1">
      <c r="A346" s="25">
        <v>44596</v>
      </c>
      <c r="B346" s="27" t="s">
        <v>120</v>
      </c>
      <c r="C346" s="26">
        <v>222</v>
      </c>
      <c r="D346" s="25">
        <v>2958101</v>
      </c>
      <c r="E346" s="44"/>
      <c r="F346" s="44"/>
    </row>
    <row r="347" spans="1:6" ht="13.5" thickBot="1">
      <c r="A347" s="25">
        <v>44596</v>
      </c>
      <c r="B347" s="27" t="s">
        <v>121</v>
      </c>
      <c r="C347" s="26">
        <v>28</v>
      </c>
      <c r="D347" s="25">
        <v>2958101</v>
      </c>
      <c r="E347" s="44"/>
      <c r="F347" s="44"/>
    </row>
    <row r="348" spans="1:6" ht="13.5" thickBot="1">
      <c r="A348" s="25">
        <v>44596</v>
      </c>
      <c r="B348" s="27" t="s">
        <v>38</v>
      </c>
      <c r="C348" s="26">
        <v>79</v>
      </c>
      <c r="D348" s="25">
        <v>2958101</v>
      </c>
      <c r="E348" s="44"/>
      <c r="F348" s="44"/>
    </row>
    <row r="349" spans="1:6" ht="13.5" thickBot="1">
      <c r="A349" s="25">
        <v>44596</v>
      </c>
      <c r="B349" s="27" t="s">
        <v>39</v>
      </c>
      <c r="C349" s="26">
        <v>79</v>
      </c>
      <c r="D349" s="25">
        <v>2958101</v>
      </c>
      <c r="E349" s="44"/>
      <c r="F349" s="44"/>
    </row>
    <row r="350" spans="1:6" ht="13.5" thickBot="1">
      <c r="A350" s="25">
        <v>44596</v>
      </c>
      <c r="B350" s="27" t="s">
        <v>40</v>
      </c>
      <c r="C350" s="26">
        <v>150</v>
      </c>
      <c r="D350" s="25">
        <v>2958101</v>
      </c>
      <c r="E350" s="44"/>
      <c r="F350" s="44"/>
    </row>
    <row r="351" spans="1:6" ht="13.5" thickBot="1">
      <c r="A351" s="25">
        <v>44596</v>
      </c>
      <c r="B351" s="27" t="s">
        <v>112</v>
      </c>
      <c r="C351" s="26">
        <v>60</v>
      </c>
      <c r="D351" s="25">
        <v>2958101</v>
      </c>
      <c r="E351" s="44"/>
      <c r="F351" s="44"/>
    </row>
    <row r="352" spans="1:6" ht="13.5" thickBot="1">
      <c r="A352" s="25">
        <v>44596</v>
      </c>
      <c r="B352" s="27" t="s">
        <v>134</v>
      </c>
      <c r="C352" s="26">
        <v>125</v>
      </c>
      <c r="D352" s="25">
        <v>2958101</v>
      </c>
      <c r="E352" s="44"/>
      <c r="F352" s="44"/>
    </row>
    <row r="353" spans="1:6" ht="13.5" thickBot="1">
      <c r="A353" s="25">
        <v>44596</v>
      </c>
      <c r="B353" s="27" t="s">
        <v>135</v>
      </c>
      <c r="C353" s="26">
        <v>125</v>
      </c>
      <c r="D353" s="25">
        <v>2958101</v>
      </c>
      <c r="E353" s="44"/>
      <c r="F353" s="44"/>
    </row>
    <row r="354" spans="1:6" ht="13.5" thickBot="1">
      <c r="A354" s="25">
        <v>44596</v>
      </c>
      <c r="B354" s="27" t="s">
        <v>41</v>
      </c>
      <c r="C354" s="26">
        <v>110</v>
      </c>
      <c r="D354" s="25">
        <v>2958101</v>
      </c>
      <c r="E354" s="44"/>
      <c r="F354" s="44"/>
    </row>
    <row r="355" spans="1:6" ht="13.5" thickBot="1">
      <c r="A355" s="25">
        <v>44596</v>
      </c>
      <c r="B355" s="27" t="s">
        <v>42</v>
      </c>
      <c r="C355" s="26">
        <v>49</v>
      </c>
      <c r="D355" s="25">
        <v>2958101</v>
      </c>
      <c r="E355" s="44"/>
      <c r="F355" s="44"/>
    </row>
    <row r="356" spans="1:6" ht="13.5" thickBot="1">
      <c r="A356" s="25">
        <v>44596</v>
      </c>
      <c r="B356" s="27" t="s">
        <v>43</v>
      </c>
      <c r="C356" s="26">
        <v>112</v>
      </c>
      <c r="D356" s="25">
        <v>2958101</v>
      </c>
      <c r="E356" s="44"/>
      <c r="F356" s="44"/>
    </row>
    <row r="357" spans="1:6" ht="13.5" thickBot="1">
      <c r="A357" s="25">
        <v>44596</v>
      </c>
      <c r="B357" s="27" t="s">
        <v>44</v>
      </c>
      <c r="C357" s="26">
        <v>158</v>
      </c>
      <c r="D357" s="25">
        <v>2958101</v>
      </c>
      <c r="E357" s="44"/>
      <c r="F357" s="44"/>
    </row>
    <row r="358" spans="1:6" ht="13.5" thickBot="1">
      <c r="A358" s="25">
        <v>44596</v>
      </c>
      <c r="B358" s="27" t="s">
        <v>127</v>
      </c>
      <c r="C358" s="26">
        <v>118</v>
      </c>
      <c r="D358" s="25">
        <v>2958101</v>
      </c>
      <c r="E358" s="44"/>
      <c r="F358" s="44"/>
    </row>
    <row r="359" spans="1:6" ht="13.5" thickBot="1">
      <c r="A359" s="25">
        <v>44596</v>
      </c>
      <c r="B359" s="27" t="s">
        <v>83</v>
      </c>
      <c r="C359" s="26">
        <v>126</v>
      </c>
      <c r="D359" s="25">
        <v>2958101</v>
      </c>
      <c r="E359" s="44"/>
      <c r="F359" s="44"/>
    </row>
    <row r="360" spans="1:6" ht="13.5" thickBot="1">
      <c r="A360" s="25">
        <v>44596</v>
      </c>
      <c r="B360" s="27" t="s">
        <v>84</v>
      </c>
      <c r="C360" s="26">
        <v>129</v>
      </c>
      <c r="D360" s="25">
        <v>2958101</v>
      </c>
      <c r="E360" s="44"/>
      <c r="F360" s="44"/>
    </row>
    <row r="361" spans="1:6" ht="13.5" thickBot="1">
      <c r="A361" s="25">
        <v>44596</v>
      </c>
      <c r="B361" s="27" t="s">
        <v>113</v>
      </c>
      <c r="C361" s="26">
        <v>137</v>
      </c>
      <c r="D361" s="25">
        <v>2958101</v>
      </c>
      <c r="E361" s="44"/>
      <c r="F361" s="44"/>
    </row>
    <row r="362" spans="1:6" ht="13.5" thickBot="1">
      <c r="A362" s="25">
        <v>44596</v>
      </c>
      <c r="B362" s="27" t="s">
        <v>114</v>
      </c>
      <c r="C362" s="26">
        <v>131</v>
      </c>
      <c r="D362" s="25">
        <v>2958101</v>
      </c>
      <c r="E362" s="44"/>
      <c r="F362" s="44"/>
    </row>
    <row r="363" spans="1:6" ht="13.5" thickBot="1">
      <c r="A363" s="25">
        <v>44596</v>
      </c>
      <c r="B363" s="27" t="s">
        <v>138</v>
      </c>
      <c r="C363" s="26">
        <v>113</v>
      </c>
      <c r="D363" s="25">
        <v>2958101</v>
      </c>
      <c r="E363" s="44"/>
      <c r="F363" s="44"/>
    </row>
    <row r="364" spans="1:6" ht="13.5" thickBot="1">
      <c r="A364" s="25">
        <v>44596</v>
      </c>
      <c r="B364" s="27" t="s">
        <v>45</v>
      </c>
      <c r="C364" s="26">
        <v>182</v>
      </c>
      <c r="D364" s="25">
        <v>2958101</v>
      </c>
      <c r="E364" s="44"/>
      <c r="F364" s="44"/>
    </row>
    <row r="365" spans="1:6" ht="13.5" thickBot="1">
      <c r="A365" s="25">
        <v>44596</v>
      </c>
      <c r="B365" s="27" t="s">
        <v>46</v>
      </c>
      <c r="C365" s="26">
        <v>27</v>
      </c>
      <c r="D365" s="25">
        <v>2958101</v>
      </c>
      <c r="E365" s="44"/>
      <c r="F365" s="44"/>
    </row>
    <row r="366" spans="1:6" ht="13.5" thickBot="1">
      <c r="A366" s="25">
        <v>44596</v>
      </c>
      <c r="B366" s="27" t="s">
        <v>85</v>
      </c>
      <c r="C366" s="26">
        <v>120</v>
      </c>
      <c r="D366" s="25">
        <v>2958101</v>
      </c>
      <c r="E366" s="44"/>
      <c r="F366" s="44"/>
    </row>
    <row r="367" spans="1:6" ht="13.5" thickBot="1">
      <c r="A367" s="25">
        <v>44596</v>
      </c>
      <c r="B367" s="27" t="s">
        <v>96</v>
      </c>
      <c r="C367" s="26">
        <v>100</v>
      </c>
      <c r="D367" s="25">
        <v>2958101</v>
      </c>
      <c r="E367" s="44"/>
      <c r="F367" s="44"/>
    </row>
    <row r="368" spans="1:6" ht="13.5" thickBot="1">
      <c r="A368" s="25">
        <v>44597</v>
      </c>
      <c r="B368" s="27" t="s">
        <v>103</v>
      </c>
      <c r="C368" s="26">
        <v>100</v>
      </c>
      <c r="D368" s="25">
        <v>2958101</v>
      </c>
      <c r="E368" s="44"/>
      <c r="F368" s="44"/>
    </row>
    <row r="369" spans="1:6" ht="13.5" thickBot="1">
      <c r="A369" s="25">
        <v>44597</v>
      </c>
      <c r="B369" s="27" t="s">
        <v>104</v>
      </c>
      <c r="C369" s="26">
        <v>100</v>
      </c>
      <c r="D369" s="25">
        <v>2958101</v>
      </c>
      <c r="E369" s="44"/>
      <c r="F369" s="44"/>
    </row>
    <row r="370" spans="1:6" ht="13.5" thickBot="1">
      <c r="A370" s="25">
        <v>44597</v>
      </c>
      <c r="B370" s="27" t="s">
        <v>117</v>
      </c>
      <c r="C370" s="26">
        <v>187</v>
      </c>
      <c r="D370" s="25">
        <v>2958101</v>
      </c>
      <c r="E370" s="44"/>
      <c r="F370" s="44"/>
    </row>
    <row r="371" spans="1:6" ht="13.5" thickBot="1">
      <c r="A371" s="25">
        <v>44597</v>
      </c>
      <c r="B371" s="27" t="s">
        <v>130</v>
      </c>
      <c r="C371" s="26">
        <v>75</v>
      </c>
      <c r="D371" s="25">
        <v>2958101</v>
      </c>
      <c r="E371" s="44"/>
      <c r="F371" s="44"/>
    </row>
    <row r="372" spans="1:6" ht="13.5" thickBot="1">
      <c r="A372" s="25">
        <v>44597</v>
      </c>
      <c r="B372" s="27" t="s">
        <v>131</v>
      </c>
      <c r="C372" s="26">
        <v>154</v>
      </c>
      <c r="D372" s="25">
        <v>2958101</v>
      </c>
      <c r="E372" s="44"/>
      <c r="F372" s="44"/>
    </row>
    <row r="373" spans="1:6" ht="13.5" thickBot="1">
      <c r="A373" s="25">
        <v>44597</v>
      </c>
      <c r="B373" s="27" t="s">
        <v>143</v>
      </c>
      <c r="C373" s="26">
        <v>221</v>
      </c>
      <c r="D373" s="25">
        <v>2958101</v>
      </c>
      <c r="E373" s="44"/>
      <c r="F373" s="44"/>
    </row>
    <row r="374" spans="1:6" ht="13.5" thickBot="1">
      <c r="A374" s="25">
        <v>44597</v>
      </c>
      <c r="B374" s="27" t="s">
        <v>139</v>
      </c>
      <c r="C374" s="26">
        <v>69</v>
      </c>
      <c r="D374" s="25">
        <v>2958101</v>
      </c>
      <c r="E374" s="44"/>
      <c r="F374" s="44"/>
    </row>
    <row r="375" spans="1:6" ht="13.5" thickBot="1">
      <c r="A375" s="25">
        <v>44597</v>
      </c>
      <c r="B375" s="27" t="s">
        <v>152</v>
      </c>
      <c r="C375" s="26">
        <v>141</v>
      </c>
      <c r="D375" s="25">
        <v>2958101</v>
      </c>
      <c r="E375" s="44"/>
      <c r="F375" s="44"/>
    </row>
    <row r="376" spans="1:6" ht="13.5" thickBot="1">
      <c r="A376" s="25">
        <v>44597</v>
      </c>
      <c r="B376" s="27" t="s">
        <v>27</v>
      </c>
      <c r="C376" s="26">
        <v>121</v>
      </c>
      <c r="D376" s="25">
        <v>2958101</v>
      </c>
      <c r="E376" s="44"/>
      <c r="F376" s="44"/>
    </row>
    <row r="377" spans="1:6" ht="13.5" thickBot="1">
      <c r="A377" s="25">
        <v>44597</v>
      </c>
      <c r="B377" s="27" t="s">
        <v>151</v>
      </c>
      <c r="C377" s="26">
        <v>50</v>
      </c>
      <c r="D377" s="25">
        <v>2958101</v>
      </c>
      <c r="E377" s="44"/>
      <c r="F377" s="44"/>
    </row>
    <row r="378" spans="1:6" ht="13.5" thickBot="1">
      <c r="A378" s="25">
        <v>44597</v>
      </c>
      <c r="B378" s="27" t="s">
        <v>105</v>
      </c>
      <c r="C378" s="26">
        <v>100</v>
      </c>
      <c r="D378" s="25">
        <v>2958101</v>
      </c>
      <c r="E378" s="44"/>
      <c r="F378" s="44"/>
    </row>
    <row r="379" spans="1:6" ht="13.5" thickBot="1">
      <c r="A379" s="25">
        <v>44597</v>
      </c>
      <c r="B379" s="27" t="s">
        <v>106</v>
      </c>
      <c r="C379" s="26">
        <v>15</v>
      </c>
      <c r="D379" s="25">
        <v>2958101</v>
      </c>
      <c r="E379" s="44"/>
      <c r="F379" s="44"/>
    </row>
    <row r="380" spans="1:6" ht="13.5" thickBot="1">
      <c r="A380" s="25">
        <v>44597</v>
      </c>
      <c r="B380" s="27" t="s">
        <v>28</v>
      </c>
      <c r="C380" s="26">
        <v>30</v>
      </c>
      <c r="D380" s="25">
        <v>2958101</v>
      </c>
      <c r="E380" s="44"/>
      <c r="F380" s="44"/>
    </row>
    <row r="381" spans="1:6" ht="13.5" thickBot="1">
      <c r="A381" s="25">
        <v>44597</v>
      </c>
      <c r="B381" s="27" t="s">
        <v>29</v>
      </c>
      <c r="C381" s="26">
        <v>180</v>
      </c>
      <c r="D381" s="25">
        <v>2958101</v>
      </c>
      <c r="E381" s="44"/>
      <c r="F381" s="44"/>
    </row>
    <row r="382" spans="1:6" ht="13.5" thickBot="1">
      <c r="A382" s="25">
        <v>44597</v>
      </c>
      <c r="B382" s="27" t="s">
        <v>115</v>
      </c>
      <c r="C382" s="26">
        <v>126</v>
      </c>
      <c r="D382" s="25">
        <v>2958101</v>
      </c>
      <c r="E382" s="44"/>
      <c r="F382" s="44"/>
    </row>
    <row r="383" spans="1:6" ht="13.5" thickBot="1">
      <c r="A383" s="25">
        <v>44597</v>
      </c>
      <c r="B383" s="27" t="s">
        <v>122</v>
      </c>
      <c r="C383" s="26">
        <v>203</v>
      </c>
      <c r="D383" s="25">
        <v>2958101</v>
      </c>
      <c r="E383" s="44"/>
      <c r="F383" s="44"/>
    </row>
    <row r="384" spans="1:6" ht="13.5" thickBot="1">
      <c r="A384" s="25">
        <v>44597</v>
      </c>
      <c r="B384" s="27" t="s">
        <v>30</v>
      </c>
      <c r="C384" s="26">
        <v>38</v>
      </c>
      <c r="D384" s="25">
        <v>2958101</v>
      </c>
      <c r="E384" s="44"/>
      <c r="F384" s="44"/>
    </row>
    <row r="385" spans="1:6" ht="13.5" thickBot="1">
      <c r="A385" s="25">
        <v>44597</v>
      </c>
      <c r="B385" s="27" t="s">
        <v>144</v>
      </c>
      <c r="C385" s="26">
        <v>108</v>
      </c>
      <c r="D385" s="25">
        <v>2958101</v>
      </c>
      <c r="E385" s="44"/>
      <c r="F385" s="44"/>
    </row>
    <row r="386" spans="1:6" ht="13.5" thickBot="1">
      <c r="A386" s="25">
        <v>44597</v>
      </c>
      <c r="B386" s="27" t="s">
        <v>123</v>
      </c>
      <c r="C386" s="26">
        <v>132</v>
      </c>
      <c r="D386" s="25">
        <v>2958101</v>
      </c>
      <c r="E386" s="44"/>
      <c r="F386" s="44"/>
    </row>
    <row r="387" spans="1:6" ht="13.5" thickBot="1">
      <c r="A387" s="25">
        <v>44597</v>
      </c>
      <c r="B387" s="27" t="s">
        <v>107</v>
      </c>
      <c r="C387" s="26">
        <v>190</v>
      </c>
      <c r="D387" s="25">
        <v>2958101</v>
      </c>
      <c r="E387" s="44"/>
      <c r="F387" s="44"/>
    </row>
    <row r="388" spans="1:6" ht="13.5" thickBot="1">
      <c r="A388" s="25">
        <v>44597</v>
      </c>
      <c r="B388" s="27" t="s">
        <v>108</v>
      </c>
      <c r="C388" s="26">
        <v>237</v>
      </c>
      <c r="D388" s="25">
        <v>2958101</v>
      </c>
      <c r="E388" s="44"/>
      <c r="F388" s="44"/>
    </row>
    <row r="389" spans="1:6" ht="13.5" thickBot="1">
      <c r="A389" s="25">
        <v>44597</v>
      </c>
      <c r="B389" s="27" t="s">
        <v>118</v>
      </c>
      <c r="C389" s="26">
        <v>144</v>
      </c>
      <c r="D389" s="25">
        <v>2958101</v>
      </c>
      <c r="E389" s="44"/>
      <c r="F389" s="44"/>
    </row>
    <row r="390" spans="1:6" ht="13.5" thickBot="1">
      <c r="A390" s="25">
        <v>44597</v>
      </c>
      <c r="B390" s="27" t="s">
        <v>80</v>
      </c>
      <c r="C390" s="26">
        <v>150</v>
      </c>
      <c r="D390" s="25">
        <v>2958101</v>
      </c>
      <c r="E390" s="44"/>
      <c r="F390" s="44"/>
    </row>
    <row r="391" spans="1:6" ht="13.5" thickBot="1">
      <c r="A391" s="25">
        <v>44597</v>
      </c>
      <c r="B391" s="27" t="s">
        <v>116</v>
      </c>
      <c r="C391" s="26">
        <v>250</v>
      </c>
      <c r="D391" s="25">
        <v>2958101</v>
      </c>
      <c r="E391" s="44"/>
      <c r="F391" s="44"/>
    </row>
    <row r="392" spans="1:6" ht="13.5" thickBot="1">
      <c r="A392" s="25">
        <v>44597</v>
      </c>
      <c r="B392" s="27" t="s">
        <v>101</v>
      </c>
      <c r="C392" s="26">
        <v>125</v>
      </c>
      <c r="D392" s="25">
        <v>2958101</v>
      </c>
      <c r="E392" s="44"/>
      <c r="F392" s="44"/>
    </row>
    <row r="393" spans="1:6" ht="13.5" thickBot="1">
      <c r="A393" s="25">
        <v>44597</v>
      </c>
      <c r="B393" s="27" t="s">
        <v>102</v>
      </c>
      <c r="C393" s="26">
        <v>130</v>
      </c>
      <c r="D393" s="25">
        <v>2958101</v>
      </c>
      <c r="E393" s="44"/>
      <c r="F393" s="44"/>
    </row>
    <row r="394" spans="1:6" ht="13.5" thickBot="1">
      <c r="A394" s="25">
        <v>44597</v>
      </c>
      <c r="B394" s="27" t="s">
        <v>31</v>
      </c>
      <c r="C394" s="26">
        <v>100</v>
      </c>
      <c r="D394" s="25">
        <v>2958101</v>
      </c>
      <c r="E394" s="44"/>
      <c r="F394" s="44"/>
    </row>
    <row r="395" spans="1:6" ht="13.5" thickBot="1">
      <c r="A395" s="25">
        <v>44597</v>
      </c>
      <c r="B395" s="27" t="s">
        <v>86</v>
      </c>
      <c r="C395" s="26">
        <v>102</v>
      </c>
      <c r="D395" s="25">
        <v>2958101</v>
      </c>
      <c r="E395" s="44"/>
      <c r="F395" s="44"/>
    </row>
    <row r="396" spans="1:6" ht="13.5" thickBot="1">
      <c r="A396" s="25">
        <v>44597</v>
      </c>
      <c r="B396" s="27" t="s">
        <v>87</v>
      </c>
      <c r="C396" s="26">
        <v>102</v>
      </c>
      <c r="D396" s="25">
        <v>2958101</v>
      </c>
      <c r="E396" s="44"/>
      <c r="F396" s="44"/>
    </row>
    <row r="397" spans="1:6" ht="13.5" thickBot="1">
      <c r="A397" s="25">
        <v>44597</v>
      </c>
      <c r="B397" s="27" t="s">
        <v>32</v>
      </c>
      <c r="C397" s="26">
        <v>22</v>
      </c>
      <c r="D397" s="25">
        <v>2958101</v>
      </c>
      <c r="E397" s="44"/>
      <c r="F397" s="44"/>
    </row>
    <row r="398" spans="1:6" ht="13.5" thickBot="1">
      <c r="A398" s="25">
        <v>44597</v>
      </c>
      <c r="B398" s="27" t="s">
        <v>33</v>
      </c>
      <c r="C398" s="26">
        <v>7</v>
      </c>
      <c r="D398" s="25">
        <v>2958101</v>
      </c>
      <c r="E398" s="44"/>
      <c r="F398" s="44"/>
    </row>
    <row r="399" spans="1:6" ht="13.5" thickBot="1">
      <c r="A399" s="25">
        <v>44597</v>
      </c>
      <c r="B399" s="27" t="s">
        <v>98</v>
      </c>
      <c r="C399" s="26">
        <v>199</v>
      </c>
      <c r="D399" s="25">
        <v>2958101</v>
      </c>
      <c r="E399" s="44"/>
      <c r="F399" s="44"/>
    </row>
    <row r="400" spans="1:6" ht="13.5" thickBot="1">
      <c r="A400" s="25">
        <v>44597</v>
      </c>
      <c r="B400" s="27" t="s">
        <v>109</v>
      </c>
      <c r="C400" s="26">
        <v>162</v>
      </c>
      <c r="D400" s="25">
        <v>2958101</v>
      </c>
      <c r="E400" s="44"/>
      <c r="F400" s="44"/>
    </row>
    <row r="401" spans="1:6" ht="13.5" thickBot="1">
      <c r="A401" s="25">
        <v>44597</v>
      </c>
      <c r="B401" s="27" t="s">
        <v>110</v>
      </c>
      <c r="C401" s="26">
        <v>144</v>
      </c>
      <c r="D401" s="25">
        <v>2958101</v>
      </c>
      <c r="E401" s="44"/>
      <c r="F401" s="44"/>
    </row>
    <row r="402" spans="1:6" ht="13.5" thickBot="1">
      <c r="A402" s="25">
        <v>44597</v>
      </c>
      <c r="B402" s="27" t="s">
        <v>111</v>
      </c>
      <c r="C402" s="26">
        <v>60</v>
      </c>
      <c r="D402" s="25">
        <v>2958101</v>
      </c>
      <c r="E402" s="44"/>
      <c r="F402" s="44"/>
    </row>
    <row r="403" spans="1:6" ht="13.5" thickBot="1">
      <c r="A403" s="25">
        <v>44597</v>
      </c>
      <c r="B403" s="27" t="s">
        <v>88</v>
      </c>
      <c r="C403" s="26">
        <v>101</v>
      </c>
      <c r="D403" s="25">
        <v>2958101</v>
      </c>
      <c r="E403" s="44"/>
      <c r="F403" s="44"/>
    </row>
    <row r="404" spans="1:6" ht="13.5" thickBot="1">
      <c r="A404" s="25">
        <v>44597</v>
      </c>
      <c r="B404" s="27" t="s">
        <v>34</v>
      </c>
      <c r="C404" s="26">
        <v>50</v>
      </c>
      <c r="D404" s="25">
        <v>2958101</v>
      </c>
      <c r="E404" s="44"/>
      <c r="F404" s="44"/>
    </row>
    <row r="405" spans="1:6" ht="13.5" thickBot="1">
      <c r="A405" s="25">
        <v>44597</v>
      </c>
      <c r="B405" s="27" t="s">
        <v>99</v>
      </c>
      <c r="C405" s="26">
        <v>99</v>
      </c>
      <c r="D405" s="25">
        <v>2958101</v>
      </c>
      <c r="E405" s="44"/>
      <c r="F405" s="44"/>
    </row>
    <row r="406" spans="1:6" ht="13.5" thickBot="1">
      <c r="A406" s="25">
        <v>44597</v>
      </c>
      <c r="B406" s="27" t="s">
        <v>100</v>
      </c>
      <c r="C406" s="26">
        <v>128</v>
      </c>
      <c r="D406" s="25">
        <v>2958101</v>
      </c>
      <c r="E406" s="44"/>
      <c r="F406" s="44"/>
    </row>
    <row r="407" spans="1:6" ht="13.5" thickBot="1">
      <c r="A407" s="25">
        <v>44597</v>
      </c>
      <c r="B407" s="27" t="s">
        <v>124</v>
      </c>
      <c r="C407" s="26">
        <v>148</v>
      </c>
      <c r="D407" s="25">
        <v>2958101</v>
      </c>
      <c r="E407" s="44"/>
      <c r="F407" s="44"/>
    </row>
    <row r="408" spans="1:6" ht="13.5" thickBot="1">
      <c r="A408" s="25">
        <v>44597</v>
      </c>
      <c r="B408" s="27" t="s">
        <v>35</v>
      </c>
      <c r="C408" s="26">
        <v>50</v>
      </c>
      <c r="D408" s="25">
        <v>2958101</v>
      </c>
      <c r="E408" s="44"/>
      <c r="F408" s="44"/>
    </row>
    <row r="409" spans="1:6" ht="13.5" thickBot="1">
      <c r="A409" s="25">
        <v>44597</v>
      </c>
      <c r="B409" s="27" t="s">
        <v>36</v>
      </c>
      <c r="C409" s="26">
        <v>102</v>
      </c>
      <c r="D409" s="25">
        <v>2958101</v>
      </c>
      <c r="E409" s="44"/>
      <c r="F409" s="44"/>
    </row>
    <row r="410" spans="1:6" ht="13.5" thickBot="1">
      <c r="A410" s="25">
        <v>44597</v>
      </c>
      <c r="B410" s="27" t="s">
        <v>89</v>
      </c>
      <c r="C410" s="26">
        <v>121</v>
      </c>
      <c r="D410" s="25">
        <v>2958101</v>
      </c>
      <c r="E410" s="44"/>
      <c r="F410" s="44"/>
    </row>
    <row r="411" spans="1:6" ht="13.5" thickBot="1">
      <c r="A411" s="25">
        <v>44597</v>
      </c>
      <c r="B411" s="27" t="s">
        <v>90</v>
      </c>
      <c r="C411" s="26">
        <v>119</v>
      </c>
      <c r="D411" s="25">
        <v>2958101</v>
      </c>
      <c r="E411" s="44"/>
      <c r="F411" s="44"/>
    </row>
    <row r="412" spans="1:6" ht="13.5" thickBot="1">
      <c r="A412" s="25">
        <v>44597</v>
      </c>
      <c r="B412" s="27" t="s">
        <v>97</v>
      </c>
      <c r="C412" s="26">
        <v>180</v>
      </c>
      <c r="D412" s="25">
        <v>2958101</v>
      </c>
      <c r="E412" s="44"/>
      <c r="F412" s="44"/>
    </row>
    <row r="413" spans="1:6" ht="13.5" thickBot="1">
      <c r="A413" s="25">
        <v>44597</v>
      </c>
      <c r="B413" s="27" t="s">
        <v>37</v>
      </c>
      <c r="C413" s="26">
        <v>39</v>
      </c>
      <c r="D413" s="25">
        <v>2958101</v>
      </c>
      <c r="E413" s="44"/>
      <c r="F413" s="44"/>
    </row>
    <row r="414" spans="1:6" ht="13.5" thickBot="1">
      <c r="A414" s="25">
        <v>44597</v>
      </c>
      <c r="B414" s="27" t="s">
        <v>21</v>
      </c>
      <c r="C414" s="26">
        <v>125</v>
      </c>
      <c r="D414" s="25">
        <v>2958101</v>
      </c>
      <c r="E414" s="44"/>
      <c r="F414" s="44"/>
    </row>
    <row r="415" spans="1:6" ht="13.5" thickBot="1">
      <c r="A415" s="25">
        <v>44597</v>
      </c>
      <c r="B415" s="27" t="s">
        <v>22</v>
      </c>
      <c r="C415" s="26">
        <v>128</v>
      </c>
      <c r="D415" s="25">
        <v>2958101</v>
      </c>
      <c r="E415" s="44"/>
      <c r="F415" s="44"/>
    </row>
    <row r="416" spans="1:6" ht="13.5" thickBot="1">
      <c r="A416" s="25">
        <v>44597</v>
      </c>
      <c r="B416" s="27" t="s">
        <v>119</v>
      </c>
      <c r="C416" s="26">
        <v>84</v>
      </c>
      <c r="D416" s="25">
        <v>2958101</v>
      </c>
      <c r="E416" s="44"/>
      <c r="F416" s="44"/>
    </row>
    <row r="417" spans="1:6" ht="13.5" thickBot="1">
      <c r="A417" s="25">
        <v>44597</v>
      </c>
      <c r="B417" s="27" t="s">
        <v>132</v>
      </c>
      <c r="C417" s="26">
        <v>257</v>
      </c>
      <c r="D417" s="25">
        <v>2958101</v>
      </c>
      <c r="E417" s="44"/>
      <c r="F417" s="44"/>
    </row>
    <row r="418" spans="1:6" ht="13.5" thickBot="1">
      <c r="A418" s="25">
        <v>44597</v>
      </c>
      <c r="B418" s="27" t="s">
        <v>81</v>
      </c>
      <c r="C418" s="26">
        <v>154</v>
      </c>
      <c r="D418" s="25">
        <v>2958101</v>
      </c>
      <c r="E418" s="44"/>
      <c r="F418" s="44"/>
    </row>
    <row r="419" spans="1:6" ht="13.5" thickBot="1">
      <c r="A419" s="25">
        <v>44597</v>
      </c>
      <c r="B419" s="27" t="s">
        <v>82</v>
      </c>
      <c r="C419" s="26">
        <v>150</v>
      </c>
      <c r="D419" s="25">
        <v>2958101</v>
      </c>
      <c r="E419" s="44"/>
      <c r="F419" s="44"/>
    </row>
    <row r="420" spans="1:6" ht="13.5" thickBot="1">
      <c r="A420" s="25">
        <v>44597</v>
      </c>
      <c r="B420" s="27" t="s">
        <v>125</v>
      </c>
      <c r="C420" s="26">
        <v>127</v>
      </c>
      <c r="D420" s="25">
        <v>2958101</v>
      </c>
      <c r="E420" s="44"/>
      <c r="F420" s="44"/>
    </row>
    <row r="421" spans="1:6" ht="13.5" thickBot="1">
      <c r="A421" s="25">
        <v>44597</v>
      </c>
      <c r="B421" s="27" t="s">
        <v>126</v>
      </c>
      <c r="C421" s="26">
        <v>126</v>
      </c>
      <c r="D421" s="25">
        <v>2958101</v>
      </c>
      <c r="E421" s="44"/>
      <c r="F421" s="44"/>
    </row>
    <row r="422" spans="1:6" ht="13.5" thickBot="1">
      <c r="A422" s="25">
        <v>44597</v>
      </c>
      <c r="B422" s="27" t="s">
        <v>91</v>
      </c>
      <c r="C422" s="26">
        <v>103</v>
      </c>
      <c r="D422" s="25">
        <v>2958101</v>
      </c>
      <c r="E422" s="44"/>
      <c r="F422" s="44"/>
    </row>
    <row r="423" spans="1:6" ht="13.5" thickBot="1">
      <c r="A423" s="25">
        <v>44597</v>
      </c>
      <c r="B423" s="27" t="s">
        <v>92</v>
      </c>
      <c r="C423" s="26">
        <v>103</v>
      </c>
      <c r="D423" s="25">
        <v>2958101</v>
      </c>
      <c r="E423" s="44"/>
      <c r="F423" s="44"/>
    </row>
    <row r="424" spans="1:6" ht="13.5" thickBot="1">
      <c r="A424" s="25">
        <v>44597</v>
      </c>
      <c r="B424" s="27" t="s">
        <v>93</v>
      </c>
      <c r="C424" s="26">
        <v>98</v>
      </c>
      <c r="D424" s="25">
        <v>2958101</v>
      </c>
      <c r="E424" s="44"/>
      <c r="F424" s="44"/>
    </row>
    <row r="425" spans="1:6" ht="13.5" thickBot="1">
      <c r="A425" s="25">
        <v>44597</v>
      </c>
      <c r="B425" s="27" t="s">
        <v>94</v>
      </c>
      <c r="C425" s="26">
        <v>108</v>
      </c>
      <c r="D425" s="25">
        <v>2958101</v>
      </c>
      <c r="E425" s="44"/>
      <c r="F425" s="44"/>
    </row>
    <row r="426" spans="1:6" ht="13.5" thickBot="1">
      <c r="A426" s="25">
        <v>44597</v>
      </c>
      <c r="B426" s="27" t="s">
        <v>95</v>
      </c>
      <c r="C426" s="26">
        <v>200</v>
      </c>
      <c r="D426" s="25">
        <v>2958101</v>
      </c>
      <c r="E426" s="44"/>
      <c r="F426" s="44"/>
    </row>
    <row r="427" spans="1:6" ht="13.5" thickBot="1">
      <c r="A427" s="25">
        <v>44597</v>
      </c>
      <c r="B427" s="27" t="s">
        <v>120</v>
      </c>
      <c r="C427" s="26">
        <v>222</v>
      </c>
      <c r="D427" s="25">
        <v>2958101</v>
      </c>
      <c r="E427" s="44"/>
      <c r="F427" s="44"/>
    </row>
    <row r="428" spans="1:6" ht="13.5" thickBot="1">
      <c r="A428" s="25">
        <v>44597</v>
      </c>
      <c r="B428" s="27" t="s">
        <v>121</v>
      </c>
      <c r="C428" s="26">
        <v>28</v>
      </c>
      <c r="D428" s="25">
        <v>2958101</v>
      </c>
      <c r="E428" s="44"/>
      <c r="F428" s="44"/>
    </row>
    <row r="429" spans="1:6" ht="13.5" thickBot="1">
      <c r="A429" s="25">
        <v>44597</v>
      </c>
      <c r="B429" s="27" t="s">
        <v>38</v>
      </c>
      <c r="C429" s="26">
        <v>79</v>
      </c>
      <c r="D429" s="25">
        <v>2958101</v>
      </c>
      <c r="E429" s="44"/>
      <c r="F429" s="44"/>
    </row>
    <row r="430" spans="1:6" ht="13.5" thickBot="1">
      <c r="A430" s="25">
        <v>44597</v>
      </c>
      <c r="B430" s="27" t="s">
        <v>39</v>
      </c>
      <c r="C430" s="26">
        <v>79</v>
      </c>
      <c r="D430" s="25">
        <v>2958101</v>
      </c>
      <c r="E430" s="44"/>
      <c r="F430" s="44"/>
    </row>
    <row r="431" spans="1:6" ht="13.5" thickBot="1">
      <c r="A431" s="25">
        <v>44597</v>
      </c>
      <c r="B431" s="27" t="s">
        <v>40</v>
      </c>
      <c r="C431" s="26">
        <v>150</v>
      </c>
      <c r="D431" s="25">
        <v>2958101</v>
      </c>
      <c r="E431" s="44"/>
      <c r="F431" s="44"/>
    </row>
    <row r="432" spans="1:6" ht="13.5" thickBot="1">
      <c r="A432" s="25">
        <v>44597</v>
      </c>
      <c r="B432" s="27" t="s">
        <v>112</v>
      </c>
      <c r="C432" s="26">
        <v>60</v>
      </c>
      <c r="D432" s="25">
        <v>2958101</v>
      </c>
      <c r="E432" s="44"/>
      <c r="F432" s="44"/>
    </row>
    <row r="433" spans="1:6" ht="13.5" thickBot="1">
      <c r="A433" s="25">
        <v>44597</v>
      </c>
      <c r="B433" s="27" t="s">
        <v>134</v>
      </c>
      <c r="C433" s="26">
        <v>125</v>
      </c>
      <c r="D433" s="25">
        <v>2958101</v>
      </c>
      <c r="E433" s="44"/>
      <c r="F433" s="44"/>
    </row>
    <row r="434" spans="1:6" ht="13.5" thickBot="1">
      <c r="A434" s="25">
        <v>44597</v>
      </c>
      <c r="B434" s="27" t="s">
        <v>135</v>
      </c>
      <c r="C434" s="26">
        <v>125</v>
      </c>
      <c r="D434" s="25">
        <v>2958101</v>
      </c>
      <c r="E434" s="44"/>
      <c r="F434" s="44"/>
    </row>
    <row r="435" spans="1:6" ht="13.5" thickBot="1">
      <c r="A435" s="25">
        <v>44597</v>
      </c>
      <c r="B435" s="27" t="s">
        <v>41</v>
      </c>
      <c r="C435" s="26">
        <v>110</v>
      </c>
      <c r="D435" s="25">
        <v>2958101</v>
      </c>
      <c r="E435" s="44"/>
      <c r="F435" s="44"/>
    </row>
    <row r="436" spans="1:6" ht="13.5" thickBot="1">
      <c r="A436" s="25">
        <v>44597</v>
      </c>
      <c r="B436" s="27" t="s">
        <v>42</v>
      </c>
      <c r="C436" s="26">
        <v>49</v>
      </c>
      <c r="D436" s="25">
        <v>2958101</v>
      </c>
      <c r="E436" s="44"/>
      <c r="F436" s="44"/>
    </row>
    <row r="437" spans="1:6" ht="13.5" thickBot="1">
      <c r="A437" s="25">
        <v>44597</v>
      </c>
      <c r="B437" s="27" t="s">
        <v>43</v>
      </c>
      <c r="C437" s="26">
        <v>112</v>
      </c>
      <c r="D437" s="25">
        <v>2958101</v>
      </c>
      <c r="E437" s="44"/>
      <c r="F437" s="44"/>
    </row>
    <row r="438" spans="1:6" ht="13.5" thickBot="1">
      <c r="A438" s="25">
        <v>44597</v>
      </c>
      <c r="B438" s="27" t="s">
        <v>44</v>
      </c>
      <c r="C438" s="26">
        <v>158</v>
      </c>
      <c r="D438" s="25">
        <v>2958101</v>
      </c>
      <c r="E438" s="44"/>
      <c r="F438" s="44"/>
    </row>
    <row r="439" spans="1:6" ht="13.5" thickBot="1">
      <c r="A439" s="25">
        <v>44597</v>
      </c>
      <c r="B439" s="27" t="s">
        <v>127</v>
      </c>
      <c r="C439" s="26">
        <v>118</v>
      </c>
      <c r="D439" s="25">
        <v>2958101</v>
      </c>
      <c r="E439" s="44"/>
      <c r="F439" s="44"/>
    </row>
    <row r="440" spans="1:6" ht="13.5" thickBot="1">
      <c r="A440" s="25">
        <v>44597</v>
      </c>
      <c r="B440" s="27" t="s">
        <v>83</v>
      </c>
      <c r="C440" s="26">
        <v>126</v>
      </c>
      <c r="D440" s="25">
        <v>2958101</v>
      </c>
      <c r="E440" s="44"/>
      <c r="F440" s="44"/>
    </row>
    <row r="441" spans="1:6" ht="13.5" thickBot="1">
      <c r="A441" s="25">
        <v>44597</v>
      </c>
      <c r="B441" s="27" t="s">
        <v>84</v>
      </c>
      <c r="C441" s="26">
        <v>129</v>
      </c>
      <c r="D441" s="25">
        <v>2958101</v>
      </c>
      <c r="E441" s="44"/>
      <c r="F441" s="44"/>
    </row>
    <row r="442" spans="1:6" ht="13.5" thickBot="1">
      <c r="A442" s="25">
        <v>44597</v>
      </c>
      <c r="B442" s="27" t="s">
        <v>113</v>
      </c>
      <c r="C442" s="26">
        <v>137</v>
      </c>
      <c r="D442" s="25">
        <v>2958101</v>
      </c>
      <c r="E442" s="44"/>
      <c r="F442" s="44"/>
    </row>
    <row r="443" spans="1:6" ht="13.5" thickBot="1">
      <c r="A443" s="25">
        <v>44597</v>
      </c>
      <c r="B443" s="27" t="s">
        <v>114</v>
      </c>
      <c r="C443" s="26">
        <v>131</v>
      </c>
      <c r="D443" s="25">
        <v>2958101</v>
      </c>
      <c r="E443" s="44"/>
      <c r="F443" s="44"/>
    </row>
    <row r="444" spans="1:6" ht="13.5" thickBot="1">
      <c r="A444" s="25">
        <v>44597</v>
      </c>
      <c r="B444" s="27" t="s">
        <v>138</v>
      </c>
      <c r="C444" s="26">
        <v>113</v>
      </c>
      <c r="D444" s="25">
        <v>2958101</v>
      </c>
      <c r="E444" s="44"/>
      <c r="F444" s="44"/>
    </row>
    <row r="445" spans="1:6" ht="13.5" thickBot="1">
      <c r="A445" s="25">
        <v>44597</v>
      </c>
      <c r="B445" s="27" t="s">
        <v>45</v>
      </c>
      <c r="C445" s="26">
        <v>182</v>
      </c>
      <c r="D445" s="25">
        <v>2958101</v>
      </c>
      <c r="E445" s="44"/>
      <c r="F445" s="44"/>
    </row>
    <row r="446" spans="1:6" ht="13.5" thickBot="1">
      <c r="A446" s="25">
        <v>44597</v>
      </c>
      <c r="B446" s="27" t="s">
        <v>46</v>
      </c>
      <c r="C446" s="26">
        <v>27</v>
      </c>
      <c r="D446" s="25">
        <v>2958101</v>
      </c>
      <c r="E446" s="44"/>
      <c r="F446" s="44"/>
    </row>
    <row r="447" spans="1:6" ht="13.5" thickBot="1">
      <c r="A447" s="25">
        <v>44597</v>
      </c>
      <c r="B447" s="27" t="s">
        <v>85</v>
      </c>
      <c r="C447" s="26">
        <v>120</v>
      </c>
      <c r="D447" s="25">
        <v>2958101</v>
      </c>
      <c r="E447" s="44"/>
      <c r="F447" s="44"/>
    </row>
    <row r="448" spans="1:6" ht="13.5" thickBot="1">
      <c r="A448" s="25">
        <v>44597</v>
      </c>
      <c r="B448" s="27" t="s">
        <v>96</v>
      </c>
      <c r="C448" s="26">
        <v>100</v>
      </c>
      <c r="D448" s="25">
        <v>2958101</v>
      </c>
      <c r="E448" s="44"/>
      <c r="F448" s="44"/>
    </row>
    <row r="449" spans="1:6" ht="13.5" thickBot="1">
      <c r="A449" s="25">
        <v>44598</v>
      </c>
      <c r="B449" s="27" t="s">
        <v>103</v>
      </c>
      <c r="C449" s="26">
        <v>100</v>
      </c>
      <c r="D449" s="25">
        <v>2958101</v>
      </c>
      <c r="E449" s="44"/>
      <c r="F449" s="44"/>
    </row>
    <row r="450" spans="1:6" ht="13.5" thickBot="1">
      <c r="A450" s="25">
        <v>44598</v>
      </c>
      <c r="B450" s="27" t="s">
        <v>104</v>
      </c>
      <c r="C450" s="26">
        <v>100</v>
      </c>
      <c r="D450" s="25">
        <v>2958101</v>
      </c>
      <c r="E450" s="44"/>
      <c r="F450" s="44"/>
    </row>
    <row r="451" spans="1:6" ht="13.5" thickBot="1">
      <c r="A451" s="25">
        <v>44598</v>
      </c>
      <c r="B451" s="27" t="s">
        <v>117</v>
      </c>
      <c r="C451" s="26">
        <v>187</v>
      </c>
      <c r="D451" s="25">
        <v>2958101</v>
      </c>
      <c r="E451" s="44"/>
      <c r="F451" s="44"/>
    </row>
    <row r="452" spans="1:6" ht="13.5" thickBot="1">
      <c r="A452" s="25">
        <v>44598</v>
      </c>
      <c r="B452" s="27" t="s">
        <v>130</v>
      </c>
      <c r="C452" s="26">
        <v>75</v>
      </c>
      <c r="D452" s="25">
        <v>2958101</v>
      </c>
      <c r="E452" s="44"/>
      <c r="F452" s="44"/>
    </row>
    <row r="453" spans="1:6" ht="13.5" thickBot="1">
      <c r="A453" s="25">
        <v>44598</v>
      </c>
      <c r="B453" s="27" t="s">
        <v>131</v>
      </c>
      <c r="C453" s="26">
        <v>154</v>
      </c>
      <c r="D453" s="25">
        <v>2958101</v>
      </c>
      <c r="E453" s="44"/>
      <c r="F453" s="44"/>
    </row>
    <row r="454" spans="1:6" ht="13.5" thickBot="1">
      <c r="A454" s="25">
        <v>44598</v>
      </c>
      <c r="B454" s="27" t="s">
        <v>143</v>
      </c>
      <c r="C454" s="26">
        <v>221</v>
      </c>
      <c r="D454" s="25">
        <v>2958101</v>
      </c>
      <c r="E454" s="44"/>
      <c r="F454" s="44"/>
    </row>
    <row r="455" spans="1:6" ht="13.5" thickBot="1">
      <c r="A455" s="25">
        <v>44598</v>
      </c>
      <c r="B455" s="27" t="s">
        <v>139</v>
      </c>
      <c r="C455" s="26">
        <v>69</v>
      </c>
      <c r="D455" s="25">
        <v>2958101</v>
      </c>
      <c r="E455" s="44"/>
      <c r="F455" s="44"/>
    </row>
    <row r="456" spans="1:6" ht="13.5" thickBot="1">
      <c r="A456" s="25">
        <v>44598</v>
      </c>
      <c r="B456" s="27" t="s">
        <v>152</v>
      </c>
      <c r="C456" s="26">
        <v>141</v>
      </c>
      <c r="D456" s="25">
        <v>2958101</v>
      </c>
      <c r="E456" s="44"/>
      <c r="F456" s="44"/>
    </row>
    <row r="457" spans="1:6" ht="13.5" thickBot="1">
      <c r="A457" s="25">
        <v>44598</v>
      </c>
      <c r="B457" s="27" t="s">
        <v>27</v>
      </c>
      <c r="C457" s="26">
        <v>121</v>
      </c>
      <c r="D457" s="25">
        <v>2958101</v>
      </c>
      <c r="E457" s="44"/>
      <c r="F457" s="44"/>
    </row>
    <row r="458" spans="1:6" ht="13.5" thickBot="1">
      <c r="A458" s="25">
        <v>44598</v>
      </c>
      <c r="B458" s="27" t="s">
        <v>151</v>
      </c>
      <c r="C458" s="26">
        <v>50</v>
      </c>
      <c r="D458" s="25">
        <v>2958101</v>
      </c>
      <c r="E458" s="44"/>
      <c r="F458" s="44"/>
    </row>
    <row r="459" spans="1:6" ht="13.5" thickBot="1">
      <c r="A459" s="25">
        <v>44598</v>
      </c>
      <c r="B459" s="27" t="s">
        <v>105</v>
      </c>
      <c r="C459" s="26">
        <v>100</v>
      </c>
      <c r="D459" s="25">
        <v>2958101</v>
      </c>
      <c r="E459" s="44"/>
      <c r="F459" s="44"/>
    </row>
    <row r="460" spans="1:6" ht="13.5" thickBot="1">
      <c r="A460" s="25">
        <v>44598</v>
      </c>
      <c r="B460" s="27" t="s">
        <v>106</v>
      </c>
      <c r="C460" s="26">
        <v>15</v>
      </c>
      <c r="D460" s="25">
        <v>2958101</v>
      </c>
      <c r="E460" s="44"/>
      <c r="F460" s="44"/>
    </row>
    <row r="461" spans="1:6" ht="13.5" thickBot="1">
      <c r="A461" s="25">
        <v>44598</v>
      </c>
      <c r="B461" s="27" t="s">
        <v>28</v>
      </c>
      <c r="C461" s="26">
        <v>30</v>
      </c>
      <c r="D461" s="25">
        <v>2958101</v>
      </c>
      <c r="E461" s="44"/>
      <c r="F461" s="44"/>
    </row>
    <row r="462" spans="1:6" ht="13.5" thickBot="1">
      <c r="A462" s="25">
        <v>44598</v>
      </c>
      <c r="B462" s="27" t="s">
        <v>29</v>
      </c>
      <c r="C462" s="26">
        <v>180</v>
      </c>
      <c r="D462" s="25">
        <v>2958101</v>
      </c>
      <c r="E462" s="44"/>
      <c r="F462" s="44"/>
    </row>
    <row r="463" spans="1:6" ht="13.5" thickBot="1">
      <c r="A463" s="25">
        <v>44598</v>
      </c>
      <c r="B463" s="27" t="s">
        <v>115</v>
      </c>
      <c r="C463" s="26">
        <v>126</v>
      </c>
      <c r="D463" s="25">
        <v>2958101</v>
      </c>
      <c r="E463" s="44"/>
      <c r="F463" s="44"/>
    </row>
    <row r="464" spans="1:6" ht="13.5" thickBot="1">
      <c r="A464" s="25">
        <v>44598</v>
      </c>
      <c r="B464" s="27" t="s">
        <v>122</v>
      </c>
      <c r="C464" s="26">
        <v>203</v>
      </c>
      <c r="D464" s="25">
        <v>2958101</v>
      </c>
      <c r="E464" s="44"/>
      <c r="F464" s="44"/>
    </row>
    <row r="465" spans="1:6" ht="13.5" thickBot="1">
      <c r="A465" s="25">
        <v>44598</v>
      </c>
      <c r="B465" s="27" t="s">
        <v>30</v>
      </c>
      <c r="C465" s="26">
        <v>38</v>
      </c>
      <c r="D465" s="25">
        <v>2958101</v>
      </c>
      <c r="E465" s="44"/>
      <c r="F465" s="44"/>
    </row>
    <row r="466" spans="1:6" ht="13.5" thickBot="1">
      <c r="A466" s="25">
        <v>44598</v>
      </c>
      <c r="B466" s="27" t="s">
        <v>144</v>
      </c>
      <c r="C466" s="26">
        <v>108</v>
      </c>
      <c r="D466" s="25">
        <v>2958101</v>
      </c>
      <c r="E466" s="44"/>
      <c r="F466" s="44"/>
    </row>
    <row r="467" spans="1:6" ht="13.5" thickBot="1">
      <c r="A467" s="25">
        <v>44598</v>
      </c>
      <c r="B467" s="27" t="s">
        <v>123</v>
      </c>
      <c r="C467" s="26">
        <v>132</v>
      </c>
      <c r="D467" s="25">
        <v>2958101</v>
      </c>
      <c r="E467" s="44"/>
      <c r="F467" s="44"/>
    </row>
    <row r="468" spans="1:6" ht="13.5" thickBot="1">
      <c r="A468" s="25">
        <v>44598</v>
      </c>
      <c r="B468" s="27" t="s">
        <v>107</v>
      </c>
      <c r="C468" s="26">
        <v>190</v>
      </c>
      <c r="D468" s="25">
        <v>2958101</v>
      </c>
      <c r="E468" s="44"/>
      <c r="F468" s="44"/>
    </row>
    <row r="469" spans="1:6" ht="13.5" thickBot="1">
      <c r="A469" s="25">
        <v>44598</v>
      </c>
      <c r="B469" s="27" t="s">
        <v>108</v>
      </c>
      <c r="C469" s="26">
        <v>237</v>
      </c>
      <c r="D469" s="25">
        <v>2958101</v>
      </c>
      <c r="E469" s="44"/>
      <c r="F469" s="44"/>
    </row>
    <row r="470" spans="1:6" ht="13.5" thickBot="1">
      <c r="A470" s="25">
        <v>44598</v>
      </c>
      <c r="B470" s="27" t="s">
        <v>118</v>
      </c>
      <c r="C470" s="26">
        <v>144</v>
      </c>
      <c r="D470" s="25">
        <v>2958101</v>
      </c>
      <c r="E470" s="44"/>
      <c r="F470" s="44"/>
    </row>
    <row r="471" spans="1:6" ht="13.5" thickBot="1">
      <c r="A471" s="25">
        <v>44598</v>
      </c>
      <c r="B471" s="27" t="s">
        <v>80</v>
      </c>
      <c r="C471" s="26">
        <v>150</v>
      </c>
      <c r="D471" s="25">
        <v>2958101</v>
      </c>
      <c r="E471" s="44"/>
      <c r="F471" s="44"/>
    </row>
    <row r="472" spans="1:6" ht="13.5" thickBot="1">
      <c r="A472" s="25">
        <v>44598</v>
      </c>
      <c r="B472" s="27" t="s">
        <v>116</v>
      </c>
      <c r="C472" s="26">
        <v>250</v>
      </c>
      <c r="D472" s="25">
        <v>2958101</v>
      </c>
      <c r="E472" s="44"/>
      <c r="F472" s="44"/>
    </row>
    <row r="473" spans="1:6" ht="13.5" thickBot="1">
      <c r="A473" s="25">
        <v>44598</v>
      </c>
      <c r="B473" s="27" t="s">
        <v>101</v>
      </c>
      <c r="C473" s="26">
        <v>125</v>
      </c>
      <c r="D473" s="25">
        <v>2958101</v>
      </c>
      <c r="E473" s="44"/>
      <c r="F473" s="44"/>
    </row>
    <row r="474" spans="1:6" ht="13.5" thickBot="1">
      <c r="A474" s="25">
        <v>44598</v>
      </c>
      <c r="B474" s="27" t="s">
        <v>102</v>
      </c>
      <c r="C474" s="26">
        <v>130</v>
      </c>
      <c r="D474" s="25">
        <v>2958101</v>
      </c>
      <c r="E474" s="44"/>
      <c r="F474" s="44"/>
    </row>
    <row r="475" spans="1:6" ht="13.5" thickBot="1">
      <c r="A475" s="25">
        <v>44598</v>
      </c>
      <c r="B475" s="27" t="s">
        <v>31</v>
      </c>
      <c r="C475" s="26">
        <v>100</v>
      </c>
      <c r="D475" s="25">
        <v>2958101</v>
      </c>
      <c r="E475" s="44"/>
      <c r="F475" s="44"/>
    </row>
    <row r="476" spans="1:6" ht="13.5" thickBot="1">
      <c r="A476" s="25">
        <v>44598</v>
      </c>
      <c r="B476" s="27" t="s">
        <v>86</v>
      </c>
      <c r="C476" s="26">
        <v>102</v>
      </c>
      <c r="D476" s="25">
        <v>2958101</v>
      </c>
      <c r="E476" s="44"/>
      <c r="F476" s="44"/>
    </row>
    <row r="477" spans="1:6" ht="13.5" thickBot="1">
      <c r="A477" s="25">
        <v>44598</v>
      </c>
      <c r="B477" s="27" t="s">
        <v>87</v>
      </c>
      <c r="C477" s="26">
        <v>102</v>
      </c>
      <c r="D477" s="25">
        <v>2958101</v>
      </c>
      <c r="E477" s="44"/>
      <c r="F477" s="44"/>
    </row>
    <row r="478" spans="1:6" ht="13.5" thickBot="1">
      <c r="A478" s="25">
        <v>44598</v>
      </c>
      <c r="B478" s="27" t="s">
        <v>32</v>
      </c>
      <c r="C478" s="26">
        <v>22</v>
      </c>
      <c r="D478" s="25">
        <v>2958101</v>
      </c>
      <c r="E478" s="44"/>
      <c r="F478" s="44"/>
    </row>
    <row r="479" spans="1:6" ht="13.5" thickBot="1">
      <c r="A479" s="25">
        <v>44598</v>
      </c>
      <c r="B479" s="27" t="s">
        <v>33</v>
      </c>
      <c r="C479" s="26">
        <v>7</v>
      </c>
      <c r="D479" s="25">
        <v>2958101</v>
      </c>
      <c r="E479" s="44"/>
      <c r="F479" s="44"/>
    </row>
    <row r="480" spans="1:6" ht="13.5" thickBot="1">
      <c r="A480" s="25">
        <v>44598</v>
      </c>
      <c r="B480" s="27" t="s">
        <v>98</v>
      </c>
      <c r="C480" s="26">
        <v>199</v>
      </c>
      <c r="D480" s="25">
        <v>2958101</v>
      </c>
      <c r="E480" s="44"/>
      <c r="F480" s="44"/>
    </row>
    <row r="481" spans="1:6" ht="13.5" thickBot="1">
      <c r="A481" s="25">
        <v>44598</v>
      </c>
      <c r="B481" s="27" t="s">
        <v>109</v>
      </c>
      <c r="C481" s="26">
        <v>162</v>
      </c>
      <c r="D481" s="25">
        <v>2958101</v>
      </c>
      <c r="E481" s="44"/>
      <c r="F481" s="44"/>
    </row>
    <row r="482" spans="1:6" ht="13.5" thickBot="1">
      <c r="A482" s="25">
        <v>44598</v>
      </c>
      <c r="B482" s="27" t="s">
        <v>110</v>
      </c>
      <c r="C482" s="26">
        <v>144</v>
      </c>
      <c r="D482" s="25">
        <v>2958101</v>
      </c>
      <c r="E482" s="44"/>
      <c r="F482" s="44"/>
    </row>
    <row r="483" spans="1:6" ht="13.5" thickBot="1">
      <c r="A483" s="25">
        <v>44598</v>
      </c>
      <c r="B483" s="27" t="s">
        <v>111</v>
      </c>
      <c r="C483" s="26">
        <v>60</v>
      </c>
      <c r="D483" s="25">
        <v>2958101</v>
      </c>
      <c r="E483" s="44"/>
      <c r="F483" s="44"/>
    </row>
    <row r="484" spans="1:6" ht="13.5" thickBot="1">
      <c r="A484" s="25">
        <v>44598</v>
      </c>
      <c r="B484" s="27" t="s">
        <v>88</v>
      </c>
      <c r="C484" s="26">
        <v>101</v>
      </c>
      <c r="D484" s="25">
        <v>2958101</v>
      </c>
      <c r="E484" s="44"/>
      <c r="F484" s="44"/>
    </row>
    <row r="485" spans="1:6" ht="13.5" thickBot="1">
      <c r="A485" s="25">
        <v>44598</v>
      </c>
      <c r="B485" s="27" t="s">
        <v>34</v>
      </c>
      <c r="C485" s="26">
        <v>50</v>
      </c>
      <c r="D485" s="25">
        <v>2958101</v>
      </c>
      <c r="E485" s="44"/>
      <c r="F485" s="44"/>
    </row>
    <row r="486" spans="1:6" ht="13.5" thickBot="1">
      <c r="A486" s="25">
        <v>44598</v>
      </c>
      <c r="B486" s="27" t="s">
        <v>99</v>
      </c>
      <c r="C486" s="26">
        <v>99</v>
      </c>
      <c r="D486" s="25">
        <v>2958101</v>
      </c>
      <c r="E486" s="44"/>
      <c r="F486" s="44"/>
    </row>
    <row r="487" spans="1:6" ht="13.5" thickBot="1">
      <c r="A487" s="25">
        <v>44598</v>
      </c>
      <c r="B487" s="27" t="s">
        <v>100</v>
      </c>
      <c r="C487" s="26">
        <v>128</v>
      </c>
      <c r="D487" s="25">
        <v>2958101</v>
      </c>
      <c r="E487" s="44"/>
      <c r="F487" s="44"/>
    </row>
    <row r="488" spans="1:6" ht="13.5" thickBot="1">
      <c r="A488" s="25">
        <v>44598</v>
      </c>
      <c r="B488" s="27" t="s">
        <v>124</v>
      </c>
      <c r="C488" s="26">
        <v>148</v>
      </c>
      <c r="D488" s="25">
        <v>2958101</v>
      </c>
      <c r="E488" s="44"/>
      <c r="F488" s="44"/>
    </row>
    <row r="489" spans="1:6" ht="13.5" thickBot="1">
      <c r="A489" s="25">
        <v>44598</v>
      </c>
      <c r="B489" s="27" t="s">
        <v>35</v>
      </c>
      <c r="C489" s="26">
        <v>50</v>
      </c>
      <c r="D489" s="25">
        <v>2958101</v>
      </c>
      <c r="E489" s="44"/>
      <c r="F489" s="44"/>
    </row>
    <row r="490" spans="1:6" ht="13.5" thickBot="1">
      <c r="A490" s="25">
        <v>44598</v>
      </c>
      <c r="B490" s="27" t="s">
        <v>36</v>
      </c>
      <c r="C490" s="26">
        <v>102</v>
      </c>
      <c r="D490" s="25">
        <v>2958101</v>
      </c>
      <c r="E490" s="44"/>
      <c r="F490" s="44"/>
    </row>
    <row r="491" spans="1:6" ht="13.5" thickBot="1">
      <c r="A491" s="25">
        <v>44598</v>
      </c>
      <c r="B491" s="27" t="s">
        <v>89</v>
      </c>
      <c r="C491" s="26">
        <v>121</v>
      </c>
      <c r="D491" s="25">
        <v>2958101</v>
      </c>
      <c r="E491" s="44"/>
      <c r="F491" s="44"/>
    </row>
    <row r="492" spans="1:6" ht="13.5" thickBot="1">
      <c r="A492" s="25">
        <v>44598</v>
      </c>
      <c r="B492" s="27" t="s">
        <v>90</v>
      </c>
      <c r="C492" s="26">
        <v>119</v>
      </c>
      <c r="D492" s="25">
        <v>2958101</v>
      </c>
      <c r="E492" s="44"/>
      <c r="F492" s="44"/>
    </row>
    <row r="493" spans="1:6" ht="13.5" thickBot="1">
      <c r="A493" s="25">
        <v>44598</v>
      </c>
      <c r="B493" s="27" t="s">
        <v>97</v>
      </c>
      <c r="C493" s="26">
        <v>180</v>
      </c>
      <c r="D493" s="25">
        <v>2958101</v>
      </c>
      <c r="E493" s="44"/>
      <c r="F493" s="44"/>
    </row>
    <row r="494" spans="1:6" ht="13.5" thickBot="1">
      <c r="A494" s="25">
        <v>44598</v>
      </c>
      <c r="B494" s="27" t="s">
        <v>37</v>
      </c>
      <c r="C494" s="26">
        <v>39</v>
      </c>
      <c r="D494" s="25">
        <v>2958101</v>
      </c>
      <c r="E494" s="44"/>
      <c r="F494" s="44"/>
    </row>
    <row r="495" spans="1:6" ht="13.5" thickBot="1">
      <c r="A495" s="25">
        <v>44598</v>
      </c>
      <c r="B495" s="27" t="s">
        <v>21</v>
      </c>
      <c r="C495" s="26">
        <v>125</v>
      </c>
      <c r="D495" s="25">
        <v>2958101</v>
      </c>
      <c r="E495" s="44"/>
      <c r="F495" s="44"/>
    </row>
    <row r="496" spans="1:6" ht="13.5" thickBot="1">
      <c r="A496" s="25">
        <v>44598</v>
      </c>
      <c r="B496" s="27" t="s">
        <v>22</v>
      </c>
      <c r="C496" s="26">
        <v>128</v>
      </c>
      <c r="D496" s="25">
        <v>2958101</v>
      </c>
      <c r="E496" s="44"/>
      <c r="F496" s="44"/>
    </row>
    <row r="497" spans="1:6" ht="13.5" thickBot="1">
      <c r="A497" s="25">
        <v>44598</v>
      </c>
      <c r="B497" s="27" t="s">
        <v>119</v>
      </c>
      <c r="C497" s="26">
        <v>84</v>
      </c>
      <c r="D497" s="25">
        <v>2958101</v>
      </c>
      <c r="E497" s="44"/>
      <c r="F497" s="44"/>
    </row>
    <row r="498" spans="1:6" ht="13.5" thickBot="1">
      <c r="A498" s="25">
        <v>44598</v>
      </c>
      <c r="B498" s="27" t="s">
        <v>132</v>
      </c>
      <c r="C498" s="26">
        <v>257</v>
      </c>
      <c r="D498" s="25">
        <v>2958101</v>
      </c>
      <c r="E498" s="44"/>
      <c r="F498" s="44"/>
    </row>
    <row r="499" spans="1:6" ht="13.5" thickBot="1">
      <c r="A499" s="25">
        <v>44598</v>
      </c>
      <c r="B499" s="27" t="s">
        <v>81</v>
      </c>
      <c r="C499" s="26">
        <v>154</v>
      </c>
      <c r="D499" s="25">
        <v>2958101</v>
      </c>
      <c r="E499" s="44"/>
      <c r="F499" s="44"/>
    </row>
    <row r="500" spans="1:6" ht="13.5" thickBot="1">
      <c r="A500" s="25">
        <v>44598</v>
      </c>
      <c r="B500" s="27" t="s">
        <v>82</v>
      </c>
      <c r="C500" s="26">
        <v>150</v>
      </c>
      <c r="D500" s="25">
        <v>2958101</v>
      </c>
      <c r="E500" s="44"/>
      <c r="F500" s="44"/>
    </row>
    <row r="501" spans="1:6" ht="13.5" thickBot="1">
      <c r="A501" s="25">
        <v>44598</v>
      </c>
      <c r="B501" s="27" t="s">
        <v>125</v>
      </c>
      <c r="C501" s="26">
        <v>127</v>
      </c>
      <c r="D501" s="25">
        <v>2958101</v>
      </c>
      <c r="E501" s="44"/>
      <c r="F501" s="44"/>
    </row>
    <row r="502" spans="1:6" ht="13.5" thickBot="1">
      <c r="A502" s="25">
        <v>44598</v>
      </c>
      <c r="B502" s="27" t="s">
        <v>126</v>
      </c>
      <c r="C502" s="26">
        <v>126</v>
      </c>
      <c r="D502" s="25">
        <v>2958101</v>
      </c>
      <c r="E502" s="44"/>
      <c r="F502" s="44"/>
    </row>
    <row r="503" spans="1:6" ht="13.5" thickBot="1">
      <c r="A503" s="25">
        <v>44598</v>
      </c>
      <c r="B503" s="27" t="s">
        <v>91</v>
      </c>
      <c r="C503" s="26">
        <v>103</v>
      </c>
      <c r="D503" s="25">
        <v>2958101</v>
      </c>
      <c r="E503" s="44"/>
      <c r="F503" s="44"/>
    </row>
    <row r="504" spans="1:6" ht="13.5" thickBot="1">
      <c r="A504" s="25">
        <v>44598</v>
      </c>
      <c r="B504" s="27" t="s">
        <v>92</v>
      </c>
      <c r="C504" s="26">
        <v>103</v>
      </c>
      <c r="D504" s="25">
        <v>2958101</v>
      </c>
      <c r="E504" s="44"/>
      <c r="F504" s="44"/>
    </row>
    <row r="505" spans="1:6" ht="13.5" thickBot="1">
      <c r="A505" s="25">
        <v>44598</v>
      </c>
      <c r="B505" s="27" t="s">
        <v>93</v>
      </c>
      <c r="C505" s="26">
        <v>98</v>
      </c>
      <c r="D505" s="25">
        <v>2958101</v>
      </c>
      <c r="E505" s="44"/>
      <c r="F505" s="44"/>
    </row>
    <row r="506" spans="1:6" ht="13.5" thickBot="1">
      <c r="A506" s="25">
        <v>44598</v>
      </c>
      <c r="B506" s="27" t="s">
        <v>94</v>
      </c>
      <c r="C506" s="26">
        <v>108</v>
      </c>
      <c r="D506" s="25">
        <v>2958101</v>
      </c>
      <c r="E506" s="44"/>
      <c r="F506" s="44"/>
    </row>
    <row r="507" spans="1:6" ht="13.5" thickBot="1">
      <c r="A507" s="25">
        <v>44598</v>
      </c>
      <c r="B507" s="27" t="s">
        <v>95</v>
      </c>
      <c r="C507" s="26">
        <v>200</v>
      </c>
      <c r="D507" s="25">
        <v>2958101</v>
      </c>
      <c r="E507" s="44"/>
      <c r="F507" s="44"/>
    </row>
    <row r="508" spans="1:6" ht="13.5" thickBot="1">
      <c r="A508" s="25">
        <v>44598</v>
      </c>
      <c r="B508" s="27" t="s">
        <v>120</v>
      </c>
      <c r="C508" s="26">
        <v>222</v>
      </c>
      <c r="D508" s="25">
        <v>2958101</v>
      </c>
      <c r="E508" s="44"/>
      <c r="F508" s="44"/>
    </row>
    <row r="509" spans="1:6" ht="13.5" thickBot="1">
      <c r="A509" s="25">
        <v>44598</v>
      </c>
      <c r="B509" s="27" t="s">
        <v>121</v>
      </c>
      <c r="C509" s="26">
        <v>28</v>
      </c>
      <c r="D509" s="25">
        <v>2958101</v>
      </c>
      <c r="E509" s="44"/>
      <c r="F509" s="44"/>
    </row>
    <row r="510" spans="1:6" ht="13.5" thickBot="1">
      <c r="A510" s="25">
        <v>44598</v>
      </c>
      <c r="B510" s="27" t="s">
        <v>38</v>
      </c>
      <c r="C510" s="26">
        <v>79</v>
      </c>
      <c r="D510" s="25">
        <v>2958101</v>
      </c>
      <c r="E510" s="44"/>
      <c r="F510" s="44"/>
    </row>
    <row r="511" spans="1:6" ht="13.5" thickBot="1">
      <c r="A511" s="25">
        <v>44598</v>
      </c>
      <c r="B511" s="27" t="s">
        <v>39</v>
      </c>
      <c r="C511" s="26">
        <v>79</v>
      </c>
      <c r="D511" s="25">
        <v>2958101</v>
      </c>
      <c r="E511" s="44"/>
      <c r="F511" s="44"/>
    </row>
    <row r="512" spans="1:6" ht="13.5" thickBot="1">
      <c r="A512" s="25">
        <v>44598</v>
      </c>
      <c r="B512" s="27" t="s">
        <v>40</v>
      </c>
      <c r="C512" s="26">
        <v>150</v>
      </c>
      <c r="D512" s="25">
        <v>2958101</v>
      </c>
      <c r="E512" s="44"/>
      <c r="F512" s="44"/>
    </row>
    <row r="513" spans="1:6" ht="13.5" thickBot="1">
      <c r="A513" s="25">
        <v>44598</v>
      </c>
      <c r="B513" s="27" t="s">
        <v>112</v>
      </c>
      <c r="C513" s="26">
        <v>60</v>
      </c>
      <c r="D513" s="25">
        <v>2958101</v>
      </c>
      <c r="E513" s="44"/>
      <c r="F513" s="44"/>
    </row>
    <row r="514" spans="1:6" ht="13.5" thickBot="1">
      <c r="A514" s="25">
        <v>44598</v>
      </c>
      <c r="B514" s="27" t="s">
        <v>134</v>
      </c>
      <c r="C514" s="26">
        <v>125</v>
      </c>
      <c r="D514" s="25">
        <v>2958101</v>
      </c>
      <c r="E514" s="44"/>
      <c r="F514" s="44"/>
    </row>
    <row r="515" spans="1:6" ht="13.5" thickBot="1">
      <c r="A515" s="25">
        <v>44598</v>
      </c>
      <c r="B515" s="27" t="s">
        <v>135</v>
      </c>
      <c r="C515" s="26">
        <v>125</v>
      </c>
      <c r="D515" s="25">
        <v>2958101</v>
      </c>
      <c r="E515" s="44"/>
      <c r="F515" s="44"/>
    </row>
    <row r="516" spans="1:6" ht="13.5" thickBot="1">
      <c r="A516" s="25">
        <v>44598</v>
      </c>
      <c r="B516" s="27" t="s">
        <v>41</v>
      </c>
      <c r="C516" s="26">
        <v>110</v>
      </c>
      <c r="D516" s="25">
        <v>2958101</v>
      </c>
      <c r="E516" s="44"/>
      <c r="F516" s="44"/>
    </row>
    <row r="517" spans="1:6" ht="13.5" thickBot="1">
      <c r="A517" s="25">
        <v>44598</v>
      </c>
      <c r="B517" s="27" t="s">
        <v>42</v>
      </c>
      <c r="C517" s="26">
        <v>49</v>
      </c>
      <c r="D517" s="25">
        <v>2958101</v>
      </c>
      <c r="E517" s="44"/>
      <c r="F517" s="44"/>
    </row>
    <row r="518" spans="1:6" ht="13.5" thickBot="1">
      <c r="A518" s="25">
        <v>44598</v>
      </c>
      <c r="B518" s="27" t="s">
        <v>43</v>
      </c>
      <c r="C518" s="26">
        <v>112</v>
      </c>
      <c r="D518" s="25">
        <v>2958101</v>
      </c>
      <c r="E518" s="44"/>
      <c r="F518" s="44"/>
    </row>
    <row r="519" spans="1:6" ht="13.5" thickBot="1">
      <c r="A519" s="25">
        <v>44598</v>
      </c>
      <c r="B519" s="27" t="s">
        <v>44</v>
      </c>
      <c r="C519" s="26">
        <v>158</v>
      </c>
      <c r="D519" s="25">
        <v>2958101</v>
      </c>
      <c r="E519" s="44"/>
      <c r="F519" s="44"/>
    </row>
    <row r="520" spans="1:6" ht="13.5" thickBot="1">
      <c r="A520" s="25">
        <v>44598</v>
      </c>
      <c r="B520" s="27" t="s">
        <v>127</v>
      </c>
      <c r="C520" s="26">
        <v>118</v>
      </c>
      <c r="D520" s="25">
        <v>2958101</v>
      </c>
      <c r="E520" s="44"/>
      <c r="F520" s="44"/>
    </row>
    <row r="521" spans="1:6" ht="13.5" thickBot="1">
      <c r="A521" s="25">
        <v>44598</v>
      </c>
      <c r="B521" s="27" t="s">
        <v>83</v>
      </c>
      <c r="C521" s="26">
        <v>126</v>
      </c>
      <c r="D521" s="25">
        <v>2958101</v>
      </c>
      <c r="E521" s="44"/>
      <c r="F521" s="44"/>
    </row>
    <row r="522" spans="1:6" ht="13.5" thickBot="1">
      <c r="A522" s="25">
        <v>44598</v>
      </c>
      <c r="B522" s="27" t="s">
        <v>84</v>
      </c>
      <c r="C522" s="26">
        <v>129</v>
      </c>
      <c r="D522" s="25">
        <v>2958101</v>
      </c>
      <c r="E522" s="44"/>
      <c r="F522" s="44"/>
    </row>
    <row r="523" spans="1:6" ht="13.5" thickBot="1">
      <c r="A523" s="25">
        <v>44598</v>
      </c>
      <c r="B523" s="27" t="s">
        <v>113</v>
      </c>
      <c r="C523" s="26">
        <v>137</v>
      </c>
      <c r="D523" s="25">
        <v>2958101</v>
      </c>
      <c r="E523" s="44"/>
      <c r="F523" s="44"/>
    </row>
    <row r="524" spans="1:6" ht="13.5" thickBot="1">
      <c r="A524" s="25">
        <v>44598</v>
      </c>
      <c r="B524" s="27" t="s">
        <v>114</v>
      </c>
      <c r="C524" s="26">
        <v>131</v>
      </c>
      <c r="D524" s="25">
        <v>2958101</v>
      </c>
      <c r="E524" s="44"/>
      <c r="F524" s="44"/>
    </row>
    <row r="525" spans="1:6" ht="13.5" thickBot="1">
      <c r="A525" s="25">
        <v>44598</v>
      </c>
      <c r="B525" s="27" t="s">
        <v>138</v>
      </c>
      <c r="C525" s="26">
        <v>113</v>
      </c>
      <c r="D525" s="25">
        <v>2958101</v>
      </c>
      <c r="E525" s="44"/>
      <c r="F525" s="44"/>
    </row>
    <row r="526" spans="1:6" ht="13.5" thickBot="1">
      <c r="A526" s="25">
        <v>44598</v>
      </c>
      <c r="B526" s="27" t="s">
        <v>45</v>
      </c>
      <c r="C526" s="26">
        <v>182</v>
      </c>
      <c r="D526" s="25">
        <v>2958101</v>
      </c>
      <c r="E526" s="44"/>
      <c r="F526" s="44"/>
    </row>
    <row r="527" spans="1:6" ht="13.5" thickBot="1">
      <c r="A527" s="25">
        <v>44598</v>
      </c>
      <c r="B527" s="27" t="s">
        <v>46</v>
      </c>
      <c r="C527" s="26">
        <v>27</v>
      </c>
      <c r="D527" s="25">
        <v>2958101</v>
      </c>
      <c r="E527" s="44"/>
      <c r="F527" s="44"/>
    </row>
    <row r="528" spans="1:6" ht="13.5" thickBot="1">
      <c r="A528" s="25">
        <v>44598</v>
      </c>
      <c r="B528" s="27" t="s">
        <v>85</v>
      </c>
      <c r="C528" s="26">
        <v>120</v>
      </c>
      <c r="D528" s="25">
        <v>2958101</v>
      </c>
      <c r="E528" s="44"/>
      <c r="F528" s="44"/>
    </row>
    <row r="529" spans="1:6" ht="13.5" thickBot="1">
      <c r="A529" s="25">
        <v>44598</v>
      </c>
      <c r="B529" s="27" t="s">
        <v>96</v>
      </c>
      <c r="C529" s="26">
        <v>100</v>
      </c>
      <c r="D529" s="25">
        <v>2958101</v>
      </c>
      <c r="E529" s="44"/>
      <c r="F529" s="44"/>
    </row>
    <row r="530" spans="1:6" ht="13.5" thickBot="1">
      <c r="A530" s="25">
        <v>44599</v>
      </c>
      <c r="B530" s="27" t="s">
        <v>103</v>
      </c>
      <c r="C530" s="26">
        <v>100</v>
      </c>
      <c r="D530" s="25">
        <v>2958101</v>
      </c>
      <c r="E530" s="44"/>
      <c r="F530" s="44"/>
    </row>
    <row r="531" spans="1:6" ht="13.5" thickBot="1">
      <c r="A531" s="25">
        <v>44599</v>
      </c>
      <c r="B531" s="27" t="s">
        <v>104</v>
      </c>
      <c r="C531" s="26">
        <v>100</v>
      </c>
      <c r="D531" s="25">
        <v>2958101</v>
      </c>
      <c r="E531" s="44"/>
      <c r="F531" s="44"/>
    </row>
    <row r="532" spans="1:6" ht="13.5" thickBot="1">
      <c r="A532" s="25">
        <v>44599</v>
      </c>
      <c r="B532" s="27" t="s">
        <v>117</v>
      </c>
      <c r="C532" s="26">
        <v>187</v>
      </c>
      <c r="D532" s="25">
        <v>2958101</v>
      </c>
      <c r="E532" s="44"/>
      <c r="F532" s="44"/>
    </row>
    <row r="533" spans="1:6" ht="13.5" thickBot="1">
      <c r="A533" s="25">
        <v>44599</v>
      </c>
      <c r="B533" s="27" t="s">
        <v>130</v>
      </c>
      <c r="C533" s="26">
        <v>75</v>
      </c>
      <c r="D533" s="25">
        <v>2958101</v>
      </c>
      <c r="E533" s="44"/>
      <c r="F533" s="44"/>
    </row>
    <row r="534" spans="1:6" ht="13.5" thickBot="1">
      <c r="A534" s="25">
        <v>44599</v>
      </c>
      <c r="B534" s="27" t="s">
        <v>131</v>
      </c>
      <c r="C534" s="26">
        <v>154</v>
      </c>
      <c r="D534" s="25">
        <v>2958101</v>
      </c>
      <c r="E534" s="44"/>
      <c r="F534" s="44"/>
    </row>
    <row r="535" spans="1:6" ht="13.5" thickBot="1">
      <c r="A535" s="25">
        <v>44599</v>
      </c>
      <c r="B535" s="27" t="s">
        <v>143</v>
      </c>
      <c r="C535" s="26">
        <v>221</v>
      </c>
      <c r="D535" s="25">
        <v>2958101</v>
      </c>
      <c r="E535" s="44"/>
      <c r="F535" s="44"/>
    </row>
    <row r="536" spans="1:6" ht="13.5" thickBot="1">
      <c r="A536" s="25">
        <v>44599</v>
      </c>
      <c r="B536" s="27" t="s">
        <v>139</v>
      </c>
      <c r="C536" s="26">
        <v>69</v>
      </c>
      <c r="D536" s="25">
        <v>2958101</v>
      </c>
      <c r="E536" s="44"/>
      <c r="F536" s="44"/>
    </row>
    <row r="537" spans="1:6" ht="13.5" thickBot="1">
      <c r="A537" s="25">
        <v>44599</v>
      </c>
      <c r="B537" s="27" t="s">
        <v>152</v>
      </c>
      <c r="C537" s="26">
        <v>141</v>
      </c>
      <c r="D537" s="25">
        <v>2958101</v>
      </c>
      <c r="E537" s="44"/>
      <c r="F537" s="44"/>
    </row>
    <row r="538" spans="1:6" ht="13.5" thickBot="1">
      <c r="A538" s="25">
        <v>44599</v>
      </c>
      <c r="B538" s="27" t="s">
        <v>27</v>
      </c>
      <c r="C538" s="26">
        <v>121</v>
      </c>
      <c r="D538" s="25">
        <v>2958101</v>
      </c>
      <c r="E538" s="44"/>
      <c r="F538" s="44"/>
    </row>
    <row r="539" spans="1:6" ht="13.5" thickBot="1">
      <c r="A539" s="25">
        <v>44599</v>
      </c>
      <c r="B539" s="27" t="s">
        <v>151</v>
      </c>
      <c r="C539" s="26">
        <v>50</v>
      </c>
      <c r="D539" s="25">
        <v>2958101</v>
      </c>
      <c r="E539" s="44"/>
      <c r="F539" s="44"/>
    </row>
    <row r="540" spans="1:6" ht="13.5" thickBot="1">
      <c r="A540" s="25">
        <v>44599</v>
      </c>
      <c r="B540" s="27" t="s">
        <v>105</v>
      </c>
      <c r="C540" s="26">
        <v>100</v>
      </c>
      <c r="D540" s="25">
        <v>2958101</v>
      </c>
      <c r="E540" s="44"/>
      <c r="F540" s="44"/>
    </row>
    <row r="541" spans="1:6" ht="13.5" thickBot="1">
      <c r="A541" s="25">
        <v>44599</v>
      </c>
      <c r="B541" s="27" t="s">
        <v>106</v>
      </c>
      <c r="C541" s="26">
        <v>15</v>
      </c>
      <c r="D541" s="25">
        <v>2958101</v>
      </c>
      <c r="E541" s="44"/>
      <c r="F541" s="44"/>
    </row>
    <row r="542" spans="1:6" ht="13.5" thickBot="1">
      <c r="A542" s="25">
        <v>44599</v>
      </c>
      <c r="B542" s="27" t="s">
        <v>28</v>
      </c>
      <c r="C542" s="26">
        <v>30</v>
      </c>
      <c r="D542" s="25">
        <v>2958101</v>
      </c>
      <c r="E542" s="44"/>
      <c r="F542" s="44"/>
    </row>
    <row r="543" spans="1:6" ht="13.5" thickBot="1">
      <c r="A543" s="25">
        <v>44599</v>
      </c>
      <c r="B543" s="27" t="s">
        <v>29</v>
      </c>
      <c r="C543" s="26">
        <v>180</v>
      </c>
      <c r="D543" s="25">
        <v>2958101</v>
      </c>
      <c r="E543" s="44"/>
      <c r="F543" s="44"/>
    </row>
    <row r="544" spans="1:6" ht="13.5" thickBot="1">
      <c r="A544" s="25">
        <v>44599</v>
      </c>
      <c r="B544" s="27" t="s">
        <v>115</v>
      </c>
      <c r="C544" s="26">
        <v>126</v>
      </c>
      <c r="D544" s="25">
        <v>2958101</v>
      </c>
      <c r="E544" s="44"/>
      <c r="F544" s="44"/>
    </row>
    <row r="545" spans="1:6" ht="13.5" thickBot="1">
      <c r="A545" s="25">
        <v>44599</v>
      </c>
      <c r="B545" s="27" t="s">
        <v>122</v>
      </c>
      <c r="C545" s="26">
        <v>203</v>
      </c>
      <c r="D545" s="25">
        <v>2958101</v>
      </c>
      <c r="E545" s="44"/>
      <c r="F545" s="44"/>
    </row>
    <row r="546" spans="1:6" ht="13.5" thickBot="1">
      <c r="A546" s="25">
        <v>44599</v>
      </c>
      <c r="B546" s="27" t="s">
        <v>30</v>
      </c>
      <c r="C546" s="26">
        <v>38</v>
      </c>
      <c r="D546" s="25">
        <v>2958101</v>
      </c>
      <c r="E546" s="44"/>
      <c r="F546" s="44"/>
    </row>
    <row r="547" spans="1:6" ht="13.5" thickBot="1">
      <c r="A547" s="25">
        <v>44599</v>
      </c>
      <c r="B547" s="27" t="s">
        <v>144</v>
      </c>
      <c r="C547" s="26">
        <v>108</v>
      </c>
      <c r="D547" s="25">
        <v>2958101</v>
      </c>
      <c r="E547" s="44"/>
      <c r="F547" s="44"/>
    </row>
    <row r="548" spans="1:6" ht="13.5" thickBot="1">
      <c r="A548" s="25">
        <v>44599</v>
      </c>
      <c r="B548" s="27" t="s">
        <v>123</v>
      </c>
      <c r="C548" s="26">
        <v>132</v>
      </c>
      <c r="D548" s="25">
        <v>2958101</v>
      </c>
      <c r="E548" s="44"/>
      <c r="F548" s="44"/>
    </row>
    <row r="549" spans="1:6" ht="13.5" thickBot="1">
      <c r="A549" s="25">
        <v>44599</v>
      </c>
      <c r="B549" s="27" t="s">
        <v>107</v>
      </c>
      <c r="C549" s="26">
        <v>190</v>
      </c>
      <c r="D549" s="25">
        <v>2958101</v>
      </c>
      <c r="E549" s="44"/>
      <c r="F549" s="44"/>
    </row>
    <row r="550" spans="1:6" ht="13.5" thickBot="1">
      <c r="A550" s="25">
        <v>44599</v>
      </c>
      <c r="B550" s="27" t="s">
        <v>108</v>
      </c>
      <c r="C550" s="26">
        <v>237</v>
      </c>
      <c r="D550" s="25">
        <v>2958101</v>
      </c>
      <c r="E550" s="44"/>
      <c r="F550" s="44"/>
    </row>
    <row r="551" spans="1:6" ht="13.5" thickBot="1">
      <c r="A551" s="25">
        <v>44599</v>
      </c>
      <c r="B551" s="27" t="s">
        <v>118</v>
      </c>
      <c r="C551" s="26">
        <v>144</v>
      </c>
      <c r="D551" s="25">
        <v>2958101</v>
      </c>
      <c r="E551" s="44"/>
      <c r="F551" s="44"/>
    </row>
    <row r="552" spans="1:6" ht="13.5" thickBot="1">
      <c r="A552" s="25">
        <v>44599</v>
      </c>
      <c r="B552" s="27" t="s">
        <v>80</v>
      </c>
      <c r="C552" s="26">
        <v>150</v>
      </c>
      <c r="D552" s="25">
        <v>2958101</v>
      </c>
      <c r="E552" s="44"/>
      <c r="F552" s="44"/>
    </row>
    <row r="553" spans="1:6" ht="13.5" thickBot="1">
      <c r="A553" s="25">
        <v>44599</v>
      </c>
      <c r="B553" s="27" t="s">
        <v>116</v>
      </c>
      <c r="C553" s="26">
        <v>250</v>
      </c>
      <c r="D553" s="25">
        <v>2958101</v>
      </c>
      <c r="E553" s="44"/>
      <c r="F553" s="44"/>
    </row>
    <row r="554" spans="1:6" ht="13.5" thickBot="1">
      <c r="A554" s="25">
        <v>44599</v>
      </c>
      <c r="B554" s="27" t="s">
        <v>101</v>
      </c>
      <c r="C554" s="26">
        <v>125</v>
      </c>
      <c r="D554" s="25">
        <v>2958101</v>
      </c>
      <c r="E554" s="44"/>
      <c r="F554" s="44"/>
    </row>
    <row r="555" spans="1:6" ht="13.5" thickBot="1">
      <c r="A555" s="25">
        <v>44599</v>
      </c>
      <c r="B555" s="27" t="s">
        <v>102</v>
      </c>
      <c r="C555" s="26">
        <v>130</v>
      </c>
      <c r="D555" s="25">
        <v>2958101</v>
      </c>
      <c r="E555" s="44"/>
      <c r="F555" s="44"/>
    </row>
    <row r="556" spans="1:6" ht="13.5" thickBot="1">
      <c r="A556" s="25">
        <v>44599</v>
      </c>
      <c r="B556" s="27" t="s">
        <v>31</v>
      </c>
      <c r="C556" s="26">
        <v>100</v>
      </c>
      <c r="D556" s="25">
        <v>2958101</v>
      </c>
      <c r="E556" s="44"/>
      <c r="F556" s="44"/>
    </row>
    <row r="557" spans="1:6" ht="13.5" thickBot="1">
      <c r="A557" s="25">
        <v>44599</v>
      </c>
      <c r="B557" s="27" t="s">
        <v>86</v>
      </c>
      <c r="C557" s="26">
        <v>102</v>
      </c>
      <c r="D557" s="25">
        <v>2958101</v>
      </c>
      <c r="E557" s="44"/>
      <c r="F557" s="44"/>
    </row>
    <row r="558" spans="1:6" ht="13.5" thickBot="1">
      <c r="A558" s="25">
        <v>44599</v>
      </c>
      <c r="B558" s="27" t="s">
        <v>87</v>
      </c>
      <c r="C558" s="26">
        <v>102</v>
      </c>
      <c r="D558" s="25">
        <v>2958101</v>
      </c>
      <c r="E558" s="44"/>
      <c r="F558" s="44"/>
    </row>
    <row r="559" spans="1:6" ht="13.5" thickBot="1">
      <c r="A559" s="25">
        <v>44599</v>
      </c>
      <c r="B559" s="27" t="s">
        <v>32</v>
      </c>
      <c r="C559" s="26">
        <v>22</v>
      </c>
      <c r="D559" s="25">
        <v>2958101</v>
      </c>
      <c r="E559" s="44"/>
      <c r="F559" s="44"/>
    </row>
    <row r="560" spans="1:6" ht="13.5" thickBot="1">
      <c r="A560" s="25">
        <v>44599</v>
      </c>
      <c r="B560" s="27" t="s">
        <v>33</v>
      </c>
      <c r="C560" s="26">
        <v>7</v>
      </c>
      <c r="D560" s="25">
        <v>2958101</v>
      </c>
      <c r="E560" s="44"/>
      <c r="F560" s="44"/>
    </row>
    <row r="561" spans="1:6" ht="13.5" thickBot="1">
      <c r="A561" s="25">
        <v>44599</v>
      </c>
      <c r="B561" s="27" t="s">
        <v>98</v>
      </c>
      <c r="C561" s="26">
        <v>199</v>
      </c>
      <c r="D561" s="25">
        <v>2958101</v>
      </c>
      <c r="E561" s="44"/>
      <c r="F561" s="44"/>
    </row>
    <row r="562" spans="1:6" ht="13.5" thickBot="1">
      <c r="A562" s="25">
        <v>44599</v>
      </c>
      <c r="B562" s="27" t="s">
        <v>109</v>
      </c>
      <c r="C562" s="26">
        <v>162</v>
      </c>
      <c r="D562" s="25">
        <v>2958101</v>
      </c>
      <c r="E562" s="44"/>
      <c r="F562" s="44"/>
    </row>
    <row r="563" spans="1:6" ht="13.5" thickBot="1">
      <c r="A563" s="25">
        <v>44599</v>
      </c>
      <c r="B563" s="27" t="s">
        <v>110</v>
      </c>
      <c r="C563" s="26">
        <v>144</v>
      </c>
      <c r="D563" s="25">
        <v>2958101</v>
      </c>
      <c r="E563" s="44"/>
      <c r="F563" s="44"/>
    </row>
    <row r="564" spans="1:6" ht="13.5" thickBot="1">
      <c r="A564" s="25">
        <v>44599</v>
      </c>
      <c r="B564" s="27" t="s">
        <v>111</v>
      </c>
      <c r="C564" s="26">
        <v>60</v>
      </c>
      <c r="D564" s="25">
        <v>2958101</v>
      </c>
      <c r="E564" s="44"/>
      <c r="F564" s="44"/>
    </row>
    <row r="565" spans="1:6" ht="13.5" thickBot="1">
      <c r="A565" s="25">
        <v>44599</v>
      </c>
      <c r="B565" s="27" t="s">
        <v>88</v>
      </c>
      <c r="C565" s="26">
        <v>101</v>
      </c>
      <c r="D565" s="25">
        <v>2958101</v>
      </c>
      <c r="E565" s="44"/>
      <c r="F565" s="44"/>
    </row>
    <row r="566" spans="1:6" ht="13.5" thickBot="1">
      <c r="A566" s="25">
        <v>44599</v>
      </c>
      <c r="B566" s="27" t="s">
        <v>34</v>
      </c>
      <c r="C566" s="26">
        <v>50</v>
      </c>
      <c r="D566" s="25">
        <v>2958101</v>
      </c>
      <c r="E566" s="44"/>
      <c r="F566" s="44"/>
    </row>
    <row r="567" spans="1:6" ht="13.5" thickBot="1">
      <c r="A567" s="25">
        <v>44599</v>
      </c>
      <c r="B567" s="27" t="s">
        <v>99</v>
      </c>
      <c r="C567" s="26">
        <v>99</v>
      </c>
      <c r="D567" s="25">
        <v>2958101</v>
      </c>
      <c r="E567" s="44"/>
      <c r="F567" s="44"/>
    </row>
    <row r="568" spans="1:6" ht="13.5" thickBot="1">
      <c r="A568" s="25">
        <v>44599</v>
      </c>
      <c r="B568" s="27" t="s">
        <v>100</v>
      </c>
      <c r="C568" s="26">
        <v>128</v>
      </c>
      <c r="D568" s="25">
        <v>2958101</v>
      </c>
      <c r="E568" s="44"/>
      <c r="F568" s="44"/>
    </row>
    <row r="569" spans="1:6" ht="13.5" thickBot="1">
      <c r="A569" s="25">
        <v>44599</v>
      </c>
      <c r="B569" s="27" t="s">
        <v>124</v>
      </c>
      <c r="C569" s="26">
        <v>148</v>
      </c>
      <c r="D569" s="25">
        <v>2958101</v>
      </c>
      <c r="E569" s="44"/>
      <c r="F569" s="44"/>
    </row>
    <row r="570" spans="1:6" ht="13.5" thickBot="1">
      <c r="A570" s="25">
        <v>44599</v>
      </c>
      <c r="B570" s="27" t="s">
        <v>35</v>
      </c>
      <c r="C570" s="26">
        <v>50</v>
      </c>
      <c r="D570" s="25">
        <v>2958101</v>
      </c>
      <c r="E570" s="44"/>
      <c r="F570" s="44"/>
    </row>
    <row r="571" spans="1:6" ht="13.5" thickBot="1">
      <c r="A571" s="25">
        <v>44599</v>
      </c>
      <c r="B571" s="27" t="s">
        <v>36</v>
      </c>
      <c r="C571" s="26">
        <v>102</v>
      </c>
      <c r="D571" s="25">
        <v>2958101</v>
      </c>
      <c r="E571" s="44"/>
      <c r="F571" s="44"/>
    </row>
    <row r="572" spans="1:6" ht="13.5" thickBot="1">
      <c r="A572" s="25">
        <v>44599</v>
      </c>
      <c r="B572" s="27" t="s">
        <v>89</v>
      </c>
      <c r="C572" s="26">
        <v>121</v>
      </c>
      <c r="D572" s="25">
        <v>2958101</v>
      </c>
      <c r="E572" s="44"/>
      <c r="F572" s="44"/>
    </row>
    <row r="573" spans="1:6" ht="13.5" thickBot="1">
      <c r="A573" s="25">
        <v>44599</v>
      </c>
      <c r="B573" s="27" t="s">
        <v>90</v>
      </c>
      <c r="C573" s="26">
        <v>119</v>
      </c>
      <c r="D573" s="25">
        <v>2958101</v>
      </c>
      <c r="E573" s="44"/>
      <c r="F573" s="44"/>
    </row>
    <row r="574" spans="1:6" ht="13.5" thickBot="1">
      <c r="A574" s="25">
        <v>44599</v>
      </c>
      <c r="B574" s="27" t="s">
        <v>97</v>
      </c>
      <c r="C574" s="26">
        <v>180</v>
      </c>
      <c r="D574" s="25">
        <v>2958101</v>
      </c>
      <c r="E574" s="44"/>
      <c r="F574" s="44"/>
    </row>
    <row r="575" spans="1:6" ht="13.5" thickBot="1">
      <c r="A575" s="25">
        <v>44599</v>
      </c>
      <c r="B575" s="27" t="s">
        <v>37</v>
      </c>
      <c r="C575" s="26">
        <v>39</v>
      </c>
      <c r="D575" s="25">
        <v>2958101</v>
      </c>
      <c r="E575" s="44"/>
      <c r="F575" s="44"/>
    </row>
    <row r="576" spans="1:6" ht="13.5" thickBot="1">
      <c r="A576" s="25">
        <v>44599</v>
      </c>
      <c r="B576" s="27" t="s">
        <v>21</v>
      </c>
      <c r="C576" s="26">
        <v>125</v>
      </c>
      <c r="D576" s="25">
        <v>2958101</v>
      </c>
      <c r="E576" s="44"/>
      <c r="F576" s="44"/>
    </row>
    <row r="577" spans="1:6" ht="13.5" thickBot="1">
      <c r="A577" s="25">
        <v>44599</v>
      </c>
      <c r="B577" s="27" t="s">
        <v>22</v>
      </c>
      <c r="C577" s="26">
        <v>128</v>
      </c>
      <c r="D577" s="25">
        <v>2958101</v>
      </c>
      <c r="E577" s="44"/>
      <c r="F577" s="44"/>
    </row>
    <row r="578" spans="1:6" ht="13.5" thickBot="1">
      <c r="A578" s="25">
        <v>44599</v>
      </c>
      <c r="B578" s="27" t="s">
        <v>119</v>
      </c>
      <c r="C578" s="26">
        <v>84</v>
      </c>
      <c r="D578" s="25">
        <v>2958101</v>
      </c>
      <c r="E578" s="44"/>
      <c r="F578" s="44"/>
    </row>
    <row r="579" spans="1:6" ht="13.5" thickBot="1">
      <c r="A579" s="25">
        <v>44599</v>
      </c>
      <c r="B579" s="27" t="s">
        <v>132</v>
      </c>
      <c r="C579" s="26">
        <v>257</v>
      </c>
      <c r="D579" s="25">
        <v>2958101</v>
      </c>
      <c r="E579" s="44"/>
      <c r="F579" s="44"/>
    </row>
    <row r="580" spans="1:6" ht="13.5" thickBot="1">
      <c r="A580" s="25">
        <v>44599</v>
      </c>
      <c r="B580" s="27" t="s">
        <v>81</v>
      </c>
      <c r="C580" s="26">
        <v>154</v>
      </c>
      <c r="D580" s="25">
        <v>2958101</v>
      </c>
      <c r="E580" s="44"/>
      <c r="F580" s="44"/>
    </row>
    <row r="581" spans="1:6" ht="13.5" thickBot="1">
      <c r="A581" s="25">
        <v>44599</v>
      </c>
      <c r="B581" s="27" t="s">
        <v>82</v>
      </c>
      <c r="C581" s="26">
        <v>150</v>
      </c>
      <c r="D581" s="25">
        <v>2958101</v>
      </c>
      <c r="E581" s="44"/>
      <c r="F581" s="44"/>
    </row>
    <row r="582" spans="1:6" ht="13.5" thickBot="1">
      <c r="A582" s="25">
        <v>44599</v>
      </c>
      <c r="B582" s="27" t="s">
        <v>125</v>
      </c>
      <c r="C582" s="26">
        <v>127</v>
      </c>
      <c r="D582" s="25">
        <v>2958101</v>
      </c>
      <c r="E582" s="44"/>
      <c r="F582" s="44"/>
    </row>
    <row r="583" spans="1:6" ht="13.5" thickBot="1">
      <c r="A583" s="25">
        <v>44599</v>
      </c>
      <c r="B583" s="27" t="s">
        <v>126</v>
      </c>
      <c r="C583" s="26">
        <v>126</v>
      </c>
      <c r="D583" s="25">
        <v>2958101</v>
      </c>
      <c r="E583" s="44"/>
      <c r="F583" s="44"/>
    </row>
    <row r="584" spans="1:6" ht="13.5" thickBot="1">
      <c r="A584" s="25">
        <v>44599</v>
      </c>
      <c r="B584" s="27" t="s">
        <v>91</v>
      </c>
      <c r="C584" s="26">
        <v>103</v>
      </c>
      <c r="D584" s="25">
        <v>2958101</v>
      </c>
      <c r="E584" s="44"/>
      <c r="F584" s="44"/>
    </row>
    <row r="585" spans="1:6" ht="13.5" thickBot="1">
      <c r="A585" s="25">
        <v>44599</v>
      </c>
      <c r="B585" s="27" t="s">
        <v>92</v>
      </c>
      <c r="C585" s="26">
        <v>103</v>
      </c>
      <c r="D585" s="25">
        <v>2958101</v>
      </c>
      <c r="E585" s="44"/>
      <c r="F585" s="44"/>
    </row>
    <row r="586" spans="1:6" ht="13.5" thickBot="1">
      <c r="A586" s="25">
        <v>44599</v>
      </c>
      <c r="B586" s="27" t="s">
        <v>93</v>
      </c>
      <c r="C586" s="26">
        <v>98</v>
      </c>
      <c r="D586" s="25">
        <v>2958101</v>
      </c>
      <c r="E586" s="44"/>
      <c r="F586" s="44"/>
    </row>
    <row r="587" spans="1:6" ht="13.5" thickBot="1">
      <c r="A587" s="25">
        <v>44599</v>
      </c>
      <c r="B587" s="27" t="s">
        <v>94</v>
      </c>
      <c r="C587" s="26">
        <v>108</v>
      </c>
      <c r="D587" s="25">
        <v>2958101</v>
      </c>
      <c r="E587" s="44"/>
      <c r="F587" s="44"/>
    </row>
    <row r="588" spans="1:6" ht="13.5" thickBot="1">
      <c r="A588" s="25">
        <v>44599</v>
      </c>
      <c r="B588" s="27" t="s">
        <v>95</v>
      </c>
      <c r="C588" s="26">
        <v>200</v>
      </c>
      <c r="D588" s="25">
        <v>2958101</v>
      </c>
      <c r="E588" s="44"/>
      <c r="F588" s="44"/>
    </row>
    <row r="589" spans="1:6" ht="13.5" thickBot="1">
      <c r="A589" s="25">
        <v>44599</v>
      </c>
      <c r="B589" s="27" t="s">
        <v>120</v>
      </c>
      <c r="C589" s="26">
        <v>222</v>
      </c>
      <c r="D589" s="25">
        <v>2958101</v>
      </c>
      <c r="E589" s="44"/>
      <c r="F589" s="44"/>
    </row>
    <row r="590" spans="1:6" ht="13.5" thickBot="1">
      <c r="A590" s="25">
        <v>44599</v>
      </c>
      <c r="B590" s="27" t="s">
        <v>121</v>
      </c>
      <c r="C590" s="26">
        <v>28</v>
      </c>
      <c r="D590" s="25">
        <v>2958101</v>
      </c>
      <c r="E590" s="44"/>
      <c r="F590" s="44"/>
    </row>
    <row r="591" spans="1:6" ht="13.5" thickBot="1">
      <c r="A591" s="25">
        <v>44599</v>
      </c>
      <c r="B591" s="27" t="s">
        <v>38</v>
      </c>
      <c r="C591" s="26">
        <v>79</v>
      </c>
      <c r="D591" s="25">
        <v>2958101</v>
      </c>
      <c r="E591" s="44"/>
      <c r="F591" s="44"/>
    </row>
    <row r="592" spans="1:6" ht="13.5" thickBot="1">
      <c r="A592" s="25">
        <v>44599</v>
      </c>
      <c r="B592" s="27" t="s">
        <v>39</v>
      </c>
      <c r="C592" s="26">
        <v>79</v>
      </c>
      <c r="D592" s="25">
        <v>2958101</v>
      </c>
      <c r="E592" s="44"/>
      <c r="F592" s="44"/>
    </row>
    <row r="593" spans="1:6" ht="13.5" thickBot="1">
      <c r="A593" s="25">
        <v>44599</v>
      </c>
      <c r="B593" s="27" t="s">
        <v>40</v>
      </c>
      <c r="C593" s="26">
        <v>150</v>
      </c>
      <c r="D593" s="25">
        <v>2958101</v>
      </c>
      <c r="E593" s="44"/>
      <c r="F593" s="44"/>
    </row>
    <row r="594" spans="1:6" ht="13.5" thickBot="1">
      <c r="A594" s="25">
        <v>44599</v>
      </c>
      <c r="B594" s="27" t="s">
        <v>112</v>
      </c>
      <c r="C594" s="26">
        <v>60</v>
      </c>
      <c r="D594" s="25">
        <v>2958101</v>
      </c>
      <c r="E594" s="44"/>
      <c r="F594" s="44"/>
    </row>
    <row r="595" spans="1:6" ht="13.5" thickBot="1">
      <c r="A595" s="25">
        <v>44599</v>
      </c>
      <c r="B595" s="27" t="s">
        <v>134</v>
      </c>
      <c r="C595" s="26">
        <v>125</v>
      </c>
      <c r="D595" s="25">
        <v>2958101</v>
      </c>
      <c r="E595" s="44"/>
      <c r="F595" s="44"/>
    </row>
    <row r="596" spans="1:6" ht="13.5" thickBot="1">
      <c r="A596" s="25">
        <v>44599</v>
      </c>
      <c r="B596" s="27" t="s">
        <v>135</v>
      </c>
      <c r="C596" s="26">
        <v>125</v>
      </c>
      <c r="D596" s="25">
        <v>2958101</v>
      </c>
      <c r="E596" s="44"/>
      <c r="F596" s="44"/>
    </row>
    <row r="597" spans="1:6" ht="13.5" thickBot="1">
      <c r="A597" s="25">
        <v>44599</v>
      </c>
      <c r="B597" s="27" t="s">
        <v>41</v>
      </c>
      <c r="C597" s="26">
        <v>110</v>
      </c>
      <c r="D597" s="25">
        <v>2958101</v>
      </c>
      <c r="E597" s="44"/>
      <c r="F597" s="44"/>
    </row>
    <row r="598" spans="1:6" ht="13.5" thickBot="1">
      <c r="A598" s="25">
        <v>44599</v>
      </c>
      <c r="B598" s="27" t="s">
        <v>42</v>
      </c>
      <c r="C598" s="26">
        <v>49</v>
      </c>
      <c r="D598" s="25">
        <v>2958101</v>
      </c>
      <c r="E598" s="44"/>
      <c r="F598" s="44"/>
    </row>
    <row r="599" spans="1:6" ht="13.5" thickBot="1">
      <c r="A599" s="25">
        <v>44599</v>
      </c>
      <c r="B599" s="27" t="s">
        <v>43</v>
      </c>
      <c r="C599" s="26">
        <v>112</v>
      </c>
      <c r="D599" s="25">
        <v>2958101</v>
      </c>
      <c r="E599" s="44"/>
      <c r="F599" s="44"/>
    </row>
    <row r="600" spans="1:6" ht="13.5" thickBot="1">
      <c r="A600" s="25">
        <v>44599</v>
      </c>
      <c r="B600" s="27" t="s">
        <v>44</v>
      </c>
      <c r="C600" s="26">
        <v>158</v>
      </c>
      <c r="D600" s="25">
        <v>2958101</v>
      </c>
      <c r="E600" s="44"/>
      <c r="F600" s="44"/>
    </row>
    <row r="601" spans="1:6" ht="13.5" thickBot="1">
      <c r="A601" s="25">
        <v>44599</v>
      </c>
      <c r="B601" s="27" t="s">
        <v>127</v>
      </c>
      <c r="C601" s="26">
        <v>118</v>
      </c>
      <c r="D601" s="25">
        <v>2958101</v>
      </c>
      <c r="E601" s="44"/>
      <c r="F601" s="44"/>
    </row>
    <row r="602" spans="1:6" ht="13.5" thickBot="1">
      <c r="A602" s="25">
        <v>44599</v>
      </c>
      <c r="B602" s="27" t="s">
        <v>83</v>
      </c>
      <c r="C602" s="26">
        <v>126</v>
      </c>
      <c r="D602" s="25">
        <v>2958101</v>
      </c>
      <c r="E602" s="44"/>
      <c r="F602" s="44"/>
    </row>
    <row r="603" spans="1:6" ht="13.5" thickBot="1">
      <c r="A603" s="25">
        <v>44599</v>
      </c>
      <c r="B603" s="27" t="s">
        <v>84</v>
      </c>
      <c r="C603" s="26">
        <v>129</v>
      </c>
      <c r="D603" s="25">
        <v>2958101</v>
      </c>
      <c r="E603" s="44"/>
      <c r="F603" s="44"/>
    </row>
    <row r="604" spans="1:6" ht="13.5" thickBot="1">
      <c r="A604" s="25">
        <v>44599</v>
      </c>
      <c r="B604" s="27" t="s">
        <v>113</v>
      </c>
      <c r="C604" s="26">
        <v>137</v>
      </c>
      <c r="D604" s="25">
        <v>2958101</v>
      </c>
      <c r="E604" s="44"/>
      <c r="F604" s="44"/>
    </row>
    <row r="605" spans="1:6" ht="13.5" thickBot="1">
      <c r="A605" s="25">
        <v>44599</v>
      </c>
      <c r="B605" s="27" t="s">
        <v>114</v>
      </c>
      <c r="C605" s="26">
        <v>131</v>
      </c>
      <c r="D605" s="25">
        <v>2958101</v>
      </c>
      <c r="E605" s="44"/>
      <c r="F605" s="44"/>
    </row>
    <row r="606" spans="1:6" ht="13.5" thickBot="1">
      <c r="A606" s="25">
        <v>44599</v>
      </c>
      <c r="B606" s="27" t="s">
        <v>138</v>
      </c>
      <c r="C606" s="26">
        <v>113</v>
      </c>
      <c r="D606" s="25">
        <v>2958101</v>
      </c>
      <c r="E606" s="44"/>
      <c r="F606" s="44"/>
    </row>
    <row r="607" spans="1:6" ht="13.5" thickBot="1">
      <c r="A607" s="25">
        <v>44599</v>
      </c>
      <c r="B607" s="27" t="s">
        <v>45</v>
      </c>
      <c r="C607" s="26">
        <v>182</v>
      </c>
      <c r="D607" s="25">
        <v>2958101</v>
      </c>
      <c r="E607" s="44"/>
      <c r="F607" s="44"/>
    </row>
    <row r="608" spans="1:6" ht="13.5" thickBot="1">
      <c r="A608" s="25">
        <v>44599</v>
      </c>
      <c r="B608" s="27" t="s">
        <v>46</v>
      </c>
      <c r="C608" s="26">
        <v>27</v>
      </c>
      <c r="D608" s="25">
        <v>2958101</v>
      </c>
      <c r="E608" s="44"/>
      <c r="F608" s="44"/>
    </row>
    <row r="609" spans="1:6" ht="13.5" thickBot="1">
      <c r="A609" s="25">
        <v>44599</v>
      </c>
      <c r="B609" s="27" t="s">
        <v>85</v>
      </c>
      <c r="C609" s="26">
        <v>120</v>
      </c>
      <c r="D609" s="25">
        <v>2958101</v>
      </c>
      <c r="E609" s="44"/>
      <c r="F609" s="44"/>
    </row>
    <row r="610" spans="1:6" ht="13.5" thickBot="1">
      <c r="A610" s="25">
        <v>44599</v>
      </c>
      <c r="B610" s="27" t="s">
        <v>96</v>
      </c>
      <c r="C610" s="26">
        <v>100</v>
      </c>
      <c r="D610" s="25">
        <v>2958101</v>
      </c>
      <c r="E610" s="44"/>
      <c r="F610" s="44"/>
    </row>
    <row r="611" spans="1:6" ht="13.5" thickBot="1">
      <c r="A611" s="25">
        <v>44600</v>
      </c>
      <c r="B611" s="27" t="s">
        <v>103</v>
      </c>
      <c r="C611" s="26">
        <v>100</v>
      </c>
      <c r="D611" s="25">
        <v>2958101</v>
      </c>
      <c r="E611" s="44"/>
      <c r="F611" s="44"/>
    </row>
    <row r="612" spans="1:6" ht="13.5" thickBot="1">
      <c r="A612" s="25">
        <v>44600</v>
      </c>
      <c r="B612" s="27" t="s">
        <v>104</v>
      </c>
      <c r="C612" s="26">
        <v>100</v>
      </c>
      <c r="D612" s="25">
        <v>2958101</v>
      </c>
      <c r="E612" s="44"/>
      <c r="F612" s="44"/>
    </row>
    <row r="613" spans="1:6" ht="13.5" thickBot="1">
      <c r="A613" s="25">
        <v>44600</v>
      </c>
      <c r="B613" s="27" t="s">
        <v>117</v>
      </c>
      <c r="C613" s="26">
        <v>187</v>
      </c>
      <c r="D613" s="25">
        <v>2958101</v>
      </c>
      <c r="E613" s="44"/>
      <c r="F613" s="44"/>
    </row>
    <row r="614" spans="1:6" ht="13.5" thickBot="1">
      <c r="A614" s="25">
        <v>44600</v>
      </c>
      <c r="B614" s="27" t="s">
        <v>130</v>
      </c>
      <c r="C614" s="26">
        <v>75</v>
      </c>
      <c r="D614" s="25">
        <v>2958101</v>
      </c>
      <c r="E614" s="44"/>
      <c r="F614" s="44"/>
    </row>
    <row r="615" spans="1:6" ht="13.5" thickBot="1">
      <c r="A615" s="25">
        <v>44600</v>
      </c>
      <c r="B615" s="27" t="s">
        <v>131</v>
      </c>
      <c r="C615" s="26">
        <v>154</v>
      </c>
      <c r="D615" s="25">
        <v>2958101</v>
      </c>
      <c r="E615" s="44"/>
      <c r="F615" s="44"/>
    </row>
    <row r="616" spans="1:6" ht="13.5" thickBot="1">
      <c r="A616" s="25">
        <v>44600</v>
      </c>
      <c r="B616" s="27" t="s">
        <v>143</v>
      </c>
      <c r="C616" s="26">
        <v>221</v>
      </c>
      <c r="D616" s="25">
        <v>2958101</v>
      </c>
      <c r="E616" s="44"/>
      <c r="F616" s="44"/>
    </row>
    <row r="617" spans="1:6" ht="13.5" thickBot="1">
      <c r="A617" s="25">
        <v>44600</v>
      </c>
      <c r="B617" s="27" t="s">
        <v>139</v>
      </c>
      <c r="C617" s="26">
        <v>69</v>
      </c>
      <c r="D617" s="25">
        <v>2958101</v>
      </c>
      <c r="E617" s="44"/>
      <c r="F617" s="44"/>
    </row>
    <row r="618" spans="1:6" ht="13.5" thickBot="1">
      <c r="A618" s="25">
        <v>44600</v>
      </c>
      <c r="B618" s="27" t="s">
        <v>152</v>
      </c>
      <c r="C618" s="26">
        <v>141</v>
      </c>
      <c r="D618" s="25">
        <v>2958101</v>
      </c>
      <c r="E618" s="44"/>
      <c r="F618" s="44"/>
    </row>
    <row r="619" spans="1:6" ht="13.5" thickBot="1">
      <c r="A619" s="25">
        <v>44600</v>
      </c>
      <c r="B619" s="27" t="s">
        <v>27</v>
      </c>
      <c r="C619" s="26">
        <v>121</v>
      </c>
      <c r="D619" s="25">
        <v>2958101</v>
      </c>
      <c r="E619" s="44"/>
      <c r="F619" s="44"/>
    </row>
    <row r="620" spans="1:6" ht="13.5" thickBot="1">
      <c r="A620" s="25">
        <v>44600</v>
      </c>
      <c r="B620" s="27" t="s">
        <v>151</v>
      </c>
      <c r="C620" s="26">
        <v>50</v>
      </c>
      <c r="D620" s="25">
        <v>2958101</v>
      </c>
      <c r="E620" s="44"/>
      <c r="F620" s="44"/>
    </row>
    <row r="621" spans="1:6" ht="13.5" thickBot="1">
      <c r="A621" s="25">
        <v>44600</v>
      </c>
      <c r="B621" s="27" t="s">
        <v>105</v>
      </c>
      <c r="C621" s="26">
        <v>100</v>
      </c>
      <c r="D621" s="25">
        <v>2958101</v>
      </c>
      <c r="E621" s="44"/>
      <c r="F621" s="44"/>
    </row>
    <row r="622" spans="1:6" ht="13.5" thickBot="1">
      <c r="A622" s="25">
        <v>44600</v>
      </c>
      <c r="B622" s="27" t="s">
        <v>106</v>
      </c>
      <c r="C622" s="26">
        <v>15</v>
      </c>
      <c r="D622" s="25">
        <v>2958101</v>
      </c>
      <c r="E622" s="44"/>
      <c r="F622" s="44"/>
    </row>
    <row r="623" spans="1:6" ht="13.5" thickBot="1">
      <c r="A623" s="25">
        <v>44600</v>
      </c>
      <c r="B623" s="27" t="s">
        <v>28</v>
      </c>
      <c r="C623" s="26">
        <v>30</v>
      </c>
      <c r="D623" s="25">
        <v>2958101</v>
      </c>
      <c r="E623" s="44"/>
      <c r="F623" s="44"/>
    </row>
    <row r="624" spans="1:6" ht="13.5" thickBot="1">
      <c r="A624" s="25">
        <v>44600</v>
      </c>
      <c r="B624" s="27" t="s">
        <v>29</v>
      </c>
      <c r="C624" s="26">
        <v>180</v>
      </c>
      <c r="D624" s="25">
        <v>2958101</v>
      </c>
      <c r="E624" s="44"/>
      <c r="F624" s="44"/>
    </row>
    <row r="625" spans="1:6" ht="13.5" thickBot="1">
      <c r="A625" s="25">
        <v>44600</v>
      </c>
      <c r="B625" s="27" t="s">
        <v>115</v>
      </c>
      <c r="C625" s="26">
        <v>126</v>
      </c>
      <c r="D625" s="25">
        <v>2958101</v>
      </c>
      <c r="E625" s="44"/>
      <c r="F625" s="44"/>
    </row>
    <row r="626" spans="1:6" ht="13.5" thickBot="1">
      <c r="A626" s="25">
        <v>44600</v>
      </c>
      <c r="B626" s="27" t="s">
        <v>122</v>
      </c>
      <c r="C626" s="26">
        <v>203</v>
      </c>
      <c r="D626" s="25">
        <v>2958101</v>
      </c>
      <c r="E626" s="44"/>
      <c r="F626" s="44"/>
    </row>
    <row r="627" spans="1:6" ht="13.5" thickBot="1">
      <c r="A627" s="25">
        <v>44600</v>
      </c>
      <c r="B627" s="27" t="s">
        <v>30</v>
      </c>
      <c r="C627" s="26">
        <v>38</v>
      </c>
      <c r="D627" s="25">
        <v>2958101</v>
      </c>
      <c r="E627" s="44"/>
      <c r="F627" s="44"/>
    </row>
    <row r="628" spans="1:6" ht="13.5" thickBot="1">
      <c r="A628" s="25">
        <v>44600</v>
      </c>
      <c r="B628" s="27" t="s">
        <v>144</v>
      </c>
      <c r="C628" s="26">
        <v>108</v>
      </c>
      <c r="D628" s="25">
        <v>2958101</v>
      </c>
      <c r="E628" s="44"/>
      <c r="F628" s="44"/>
    </row>
    <row r="629" spans="1:6" ht="13.5" thickBot="1">
      <c r="A629" s="25">
        <v>44600</v>
      </c>
      <c r="B629" s="27" t="s">
        <v>123</v>
      </c>
      <c r="C629" s="26">
        <v>132</v>
      </c>
      <c r="D629" s="25">
        <v>2958101</v>
      </c>
      <c r="E629" s="44"/>
      <c r="F629" s="44"/>
    </row>
    <row r="630" spans="1:6" ht="13.5" thickBot="1">
      <c r="A630" s="25">
        <v>44600</v>
      </c>
      <c r="B630" s="27" t="s">
        <v>107</v>
      </c>
      <c r="C630" s="26">
        <v>190</v>
      </c>
      <c r="D630" s="25">
        <v>2958101</v>
      </c>
      <c r="E630" s="44"/>
      <c r="F630" s="44"/>
    </row>
    <row r="631" spans="1:6" ht="13.5" thickBot="1">
      <c r="A631" s="25">
        <v>44600</v>
      </c>
      <c r="B631" s="27" t="s">
        <v>108</v>
      </c>
      <c r="C631" s="26">
        <v>237</v>
      </c>
      <c r="D631" s="25">
        <v>2958101</v>
      </c>
      <c r="E631" s="44"/>
      <c r="F631" s="44"/>
    </row>
    <row r="632" spans="1:6" ht="13.5" thickBot="1">
      <c r="A632" s="25">
        <v>44600</v>
      </c>
      <c r="B632" s="27" t="s">
        <v>118</v>
      </c>
      <c r="C632" s="26">
        <v>144</v>
      </c>
      <c r="D632" s="25">
        <v>2958101</v>
      </c>
      <c r="E632" s="44"/>
      <c r="F632" s="44"/>
    </row>
    <row r="633" spans="1:6" ht="13.5" thickBot="1">
      <c r="A633" s="25">
        <v>44600</v>
      </c>
      <c r="B633" s="27" t="s">
        <v>80</v>
      </c>
      <c r="C633" s="26">
        <v>150</v>
      </c>
      <c r="D633" s="25">
        <v>2958101</v>
      </c>
      <c r="E633" s="44"/>
      <c r="F633" s="44"/>
    </row>
    <row r="634" spans="1:6" ht="13.5" thickBot="1">
      <c r="A634" s="25">
        <v>44600</v>
      </c>
      <c r="B634" s="27" t="s">
        <v>116</v>
      </c>
      <c r="C634" s="26">
        <v>250</v>
      </c>
      <c r="D634" s="25">
        <v>2958101</v>
      </c>
      <c r="E634" s="44"/>
      <c r="F634" s="44"/>
    </row>
    <row r="635" spans="1:6" ht="13.5" thickBot="1">
      <c r="A635" s="25">
        <v>44600</v>
      </c>
      <c r="B635" s="27" t="s">
        <v>101</v>
      </c>
      <c r="C635" s="26">
        <v>125</v>
      </c>
      <c r="D635" s="25">
        <v>2958101</v>
      </c>
      <c r="E635" s="44"/>
      <c r="F635" s="44"/>
    </row>
    <row r="636" spans="1:6" ht="13.5" thickBot="1">
      <c r="A636" s="25">
        <v>44600</v>
      </c>
      <c r="B636" s="27" t="s">
        <v>102</v>
      </c>
      <c r="C636" s="26">
        <v>130</v>
      </c>
      <c r="D636" s="25">
        <v>2958101</v>
      </c>
      <c r="E636" s="44"/>
      <c r="F636" s="44"/>
    </row>
    <row r="637" spans="1:6" ht="13.5" thickBot="1">
      <c r="A637" s="25">
        <v>44600</v>
      </c>
      <c r="B637" s="27" t="s">
        <v>31</v>
      </c>
      <c r="C637" s="26">
        <v>100</v>
      </c>
      <c r="D637" s="25">
        <v>2958101</v>
      </c>
      <c r="E637" s="44"/>
      <c r="F637" s="44"/>
    </row>
    <row r="638" spans="1:6" ht="13.5" thickBot="1">
      <c r="A638" s="25">
        <v>44600</v>
      </c>
      <c r="B638" s="27" t="s">
        <v>86</v>
      </c>
      <c r="C638" s="26">
        <v>102</v>
      </c>
      <c r="D638" s="25">
        <v>2958101</v>
      </c>
      <c r="E638" s="44"/>
      <c r="F638" s="44"/>
    </row>
    <row r="639" spans="1:6" ht="13.5" thickBot="1">
      <c r="A639" s="25">
        <v>44600</v>
      </c>
      <c r="B639" s="27" t="s">
        <v>87</v>
      </c>
      <c r="C639" s="26">
        <v>102</v>
      </c>
      <c r="D639" s="25">
        <v>2958101</v>
      </c>
      <c r="E639" s="44"/>
      <c r="F639" s="44"/>
    </row>
    <row r="640" spans="1:6" ht="13.5" thickBot="1">
      <c r="A640" s="25">
        <v>44600</v>
      </c>
      <c r="B640" s="27" t="s">
        <v>32</v>
      </c>
      <c r="C640" s="26">
        <v>22</v>
      </c>
      <c r="D640" s="25">
        <v>2958101</v>
      </c>
      <c r="E640" s="44"/>
      <c r="F640" s="44"/>
    </row>
    <row r="641" spans="1:6" ht="13.5" thickBot="1">
      <c r="A641" s="25">
        <v>44600</v>
      </c>
      <c r="B641" s="27" t="s">
        <v>33</v>
      </c>
      <c r="C641" s="26">
        <v>7</v>
      </c>
      <c r="D641" s="25">
        <v>2958101</v>
      </c>
      <c r="E641" s="44"/>
      <c r="F641" s="44"/>
    </row>
    <row r="642" spans="1:6" ht="13.5" thickBot="1">
      <c r="A642" s="25">
        <v>44600</v>
      </c>
      <c r="B642" s="27" t="s">
        <v>98</v>
      </c>
      <c r="C642" s="26">
        <v>199</v>
      </c>
      <c r="D642" s="25">
        <v>2958101</v>
      </c>
      <c r="E642" s="44"/>
      <c r="F642" s="44"/>
    </row>
    <row r="643" spans="1:6" ht="13.5" thickBot="1">
      <c r="A643" s="25">
        <v>44600</v>
      </c>
      <c r="B643" s="27" t="s">
        <v>109</v>
      </c>
      <c r="C643" s="26">
        <v>162</v>
      </c>
      <c r="D643" s="25">
        <v>2958101</v>
      </c>
      <c r="E643" s="44"/>
      <c r="F643" s="44"/>
    </row>
    <row r="644" spans="1:6" ht="13.5" thickBot="1">
      <c r="A644" s="25">
        <v>44600</v>
      </c>
      <c r="B644" s="27" t="s">
        <v>110</v>
      </c>
      <c r="C644" s="26">
        <v>144</v>
      </c>
      <c r="D644" s="25">
        <v>2958101</v>
      </c>
      <c r="E644" s="44"/>
      <c r="F644" s="44"/>
    </row>
    <row r="645" spans="1:6" ht="13.5" thickBot="1">
      <c r="A645" s="25">
        <v>44600</v>
      </c>
      <c r="B645" s="27" t="s">
        <v>111</v>
      </c>
      <c r="C645" s="26">
        <v>60</v>
      </c>
      <c r="D645" s="25">
        <v>2958101</v>
      </c>
      <c r="E645" s="44"/>
      <c r="F645" s="44"/>
    </row>
    <row r="646" spans="1:6" ht="13.5" thickBot="1">
      <c r="A646" s="25">
        <v>44600</v>
      </c>
      <c r="B646" s="27" t="s">
        <v>88</v>
      </c>
      <c r="C646" s="26">
        <v>101</v>
      </c>
      <c r="D646" s="25">
        <v>2958101</v>
      </c>
      <c r="E646" s="44"/>
      <c r="F646" s="44"/>
    </row>
    <row r="647" spans="1:6" ht="13.5" thickBot="1">
      <c r="A647" s="25">
        <v>44600</v>
      </c>
      <c r="B647" s="27" t="s">
        <v>34</v>
      </c>
      <c r="C647" s="26">
        <v>50</v>
      </c>
      <c r="D647" s="25">
        <v>2958101</v>
      </c>
      <c r="E647" s="44"/>
      <c r="F647" s="44"/>
    </row>
    <row r="648" spans="1:6" ht="13.5" thickBot="1">
      <c r="A648" s="25">
        <v>44600</v>
      </c>
      <c r="B648" s="27" t="s">
        <v>99</v>
      </c>
      <c r="C648" s="26">
        <v>99</v>
      </c>
      <c r="D648" s="25">
        <v>2958101</v>
      </c>
      <c r="E648" s="44"/>
      <c r="F648" s="44"/>
    </row>
    <row r="649" spans="1:6" ht="13.5" thickBot="1">
      <c r="A649" s="25">
        <v>44600</v>
      </c>
      <c r="B649" s="27" t="s">
        <v>100</v>
      </c>
      <c r="C649" s="26">
        <v>128</v>
      </c>
      <c r="D649" s="25">
        <v>2958101</v>
      </c>
      <c r="E649" s="44"/>
      <c r="F649" s="44"/>
    </row>
    <row r="650" spans="1:6" ht="13.5" thickBot="1">
      <c r="A650" s="25">
        <v>44600</v>
      </c>
      <c r="B650" s="27" t="s">
        <v>124</v>
      </c>
      <c r="C650" s="26">
        <v>148</v>
      </c>
      <c r="D650" s="25">
        <v>2958101</v>
      </c>
      <c r="E650" s="44"/>
      <c r="F650" s="44"/>
    </row>
    <row r="651" spans="1:6" ht="13.5" thickBot="1">
      <c r="A651" s="25">
        <v>44600</v>
      </c>
      <c r="B651" s="27" t="s">
        <v>35</v>
      </c>
      <c r="C651" s="26">
        <v>50</v>
      </c>
      <c r="D651" s="25">
        <v>2958101</v>
      </c>
      <c r="E651" s="44"/>
      <c r="F651" s="44"/>
    </row>
    <row r="652" spans="1:6" ht="13.5" thickBot="1">
      <c r="A652" s="25">
        <v>44600</v>
      </c>
      <c r="B652" s="27" t="s">
        <v>36</v>
      </c>
      <c r="C652" s="26">
        <v>102</v>
      </c>
      <c r="D652" s="25">
        <v>2958101</v>
      </c>
      <c r="E652" s="44"/>
      <c r="F652" s="44"/>
    </row>
    <row r="653" spans="1:6" ht="13.5" thickBot="1">
      <c r="A653" s="25">
        <v>44600</v>
      </c>
      <c r="B653" s="27" t="s">
        <v>89</v>
      </c>
      <c r="C653" s="26">
        <v>121</v>
      </c>
      <c r="D653" s="25">
        <v>2958101</v>
      </c>
      <c r="E653" s="44"/>
      <c r="F653" s="44"/>
    </row>
    <row r="654" spans="1:6" ht="13.5" thickBot="1">
      <c r="A654" s="25">
        <v>44600</v>
      </c>
      <c r="B654" s="27" t="s">
        <v>90</v>
      </c>
      <c r="C654" s="26">
        <v>119</v>
      </c>
      <c r="D654" s="25">
        <v>2958101</v>
      </c>
      <c r="E654" s="44"/>
      <c r="F654" s="44"/>
    </row>
    <row r="655" spans="1:6" ht="13.5" thickBot="1">
      <c r="A655" s="25">
        <v>44600</v>
      </c>
      <c r="B655" s="27" t="s">
        <v>97</v>
      </c>
      <c r="C655" s="26">
        <v>180</v>
      </c>
      <c r="D655" s="25">
        <v>2958101</v>
      </c>
      <c r="E655" s="44"/>
      <c r="F655" s="44"/>
    </row>
    <row r="656" spans="1:6" ht="13.5" thickBot="1">
      <c r="A656" s="25">
        <v>44600</v>
      </c>
      <c r="B656" s="27" t="s">
        <v>37</v>
      </c>
      <c r="C656" s="26">
        <v>39</v>
      </c>
      <c r="D656" s="25">
        <v>2958101</v>
      </c>
      <c r="E656" s="44"/>
      <c r="F656" s="44"/>
    </row>
    <row r="657" spans="1:6" ht="13.5" thickBot="1">
      <c r="A657" s="25">
        <v>44600</v>
      </c>
      <c r="B657" s="27" t="s">
        <v>21</v>
      </c>
      <c r="C657" s="26">
        <v>125</v>
      </c>
      <c r="D657" s="25">
        <v>2958101</v>
      </c>
      <c r="E657" s="44"/>
      <c r="F657" s="44"/>
    </row>
    <row r="658" spans="1:6" ht="13.5" thickBot="1">
      <c r="A658" s="25">
        <v>44600</v>
      </c>
      <c r="B658" s="27" t="s">
        <v>22</v>
      </c>
      <c r="C658" s="26">
        <v>128</v>
      </c>
      <c r="D658" s="25">
        <v>2958101</v>
      </c>
      <c r="E658" s="44"/>
      <c r="F658" s="44"/>
    </row>
    <row r="659" spans="1:6" ht="13.5" thickBot="1">
      <c r="A659" s="25">
        <v>44600</v>
      </c>
      <c r="B659" s="27" t="s">
        <v>119</v>
      </c>
      <c r="C659" s="26">
        <v>84</v>
      </c>
      <c r="D659" s="25">
        <v>2958101</v>
      </c>
      <c r="E659" s="44"/>
      <c r="F659" s="44"/>
    </row>
    <row r="660" spans="1:6" ht="13.5" thickBot="1">
      <c r="A660" s="25">
        <v>44600</v>
      </c>
      <c r="B660" s="27" t="s">
        <v>132</v>
      </c>
      <c r="C660" s="26">
        <v>257</v>
      </c>
      <c r="D660" s="25">
        <v>2958101</v>
      </c>
      <c r="E660" s="44"/>
      <c r="F660" s="44"/>
    </row>
    <row r="661" spans="1:6" ht="13.5" thickBot="1">
      <c r="A661" s="25">
        <v>44600</v>
      </c>
      <c r="B661" s="27" t="s">
        <v>81</v>
      </c>
      <c r="C661" s="26">
        <v>154</v>
      </c>
      <c r="D661" s="25">
        <v>2958101</v>
      </c>
      <c r="E661" s="44"/>
      <c r="F661" s="44"/>
    </row>
    <row r="662" spans="1:6" ht="13.5" thickBot="1">
      <c r="A662" s="25">
        <v>44600</v>
      </c>
      <c r="B662" s="27" t="s">
        <v>82</v>
      </c>
      <c r="C662" s="26">
        <v>150</v>
      </c>
      <c r="D662" s="25">
        <v>2958101</v>
      </c>
      <c r="E662" s="44"/>
      <c r="F662" s="44"/>
    </row>
    <row r="663" spans="1:6" ht="13.5" thickBot="1">
      <c r="A663" s="25">
        <v>44600</v>
      </c>
      <c r="B663" s="27" t="s">
        <v>125</v>
      </c>
      <c r="C663" s="26">
        <v>127</v>
      </c>
      <c r="D663" s="25">
        <v>2958101</v>
      </c>
      <c r="E663" s="44"/>
      <c r="F663" s="44"/>
    </row>
    <row r="664" spans="1:6" ht="13.5" thickBot="1">
      <c r="A664" s="25">
        <v>44600</v>
      </c>
      <c r="B664" s="27" t="s">
        <v>126</v>
      </c>
      <c r="C664" s="26">
        <v>126</v>
      </c>
      <c r="D664" s="25">
        <v>2958101</v>
      </c>
      <c r="E664" s="44"/>
      <c r="F664" s="44"/>
    </row>
    <row r="665" spans="1:6" ht="13.5" thickBot="1">
      <c r="A665" s="25">
        <v>44600</v>
      </c>
      <c r="B665" s="27" t="s">
        <v>91</v>
      </c>
      <c r="C665" s="26">
        <v>103</v>
      </c>
      <c r="D665" s="25">
        <v>2958101</v>
      </c>
      <c r="E665" s="44"/>
      <c r="F665" s="44"/>
    </row>
    <row r="666" spans="1:6" ht="13.5" thickBot="1">
      <c r="A666" s="25">
        <v>44600</v>
      </c>
      <c r="B666" s="27" t="s">
        <v>92</v>
      </c>
      <c r="C666" s="26">
        <v>103</v>
      </c>
      <c r="D666" s="25">
        <v>2958101</v>
      </c>
      <c r="E666" s="44"/>
      <c r="F666" s="44"/>
    </row>
    <row r="667" spans="1:6" ht="13.5" thickBot="1">
      <c r="A667" s="25">
        <v>44600</v>
      </c>
      <c r="B667" s="27" t="s">
        <v>93</v>
      </c>
      <c r="C667" s="26">
        <v>98</v>
      </c>
      <c r="D667" s="25">
        <v>2958101</v>
      </c>
      <c r="E667" s="44"/>
      <c r="F667" s="44"/>
    </row>
    <row r="668" spans="1:6" ht="13.5" thickBot="1">
      <c r="A668" s="25">
        <v>44600</v>
      </c>
      <c r="B668" s="27" t="s">
        <v>94</v>
      </c>
      <c r="C668" s="26">
        <v>108</v>
      </c>
      <c r="D668" s="25">
        <v>2958101</v>
      </c>
      <c r="E668" s="44"/>
      <c r="F668" s="44"/>
    </row>
    <row r="669" spans="1:6" ht="13.5" thickBot="1">
      <c r="A669" s="25">
        <v>44600</v>
      </c>
      <c r="B669" s="27" t="s">
        <v>95</v>
      </c>
      <c r="C669" s="26">
        <v>200</v>
      </c>
      <c r="D669" s="25">
        <v>2958101</v>
      </c>
      <c r="E669" s="44"/>
      <c r="F669" s="44"/>
    </row>
    <row r="670" spans="1:6" ht="13.5" thickBot="1">
      <c r="A670" s="25">
        <v>44600</v>
      </c>
      <c r="B670" s="27" t="s">
        <v>120</v>
      </c>
      <c r="C670" s="26">
        <v>222</v>
      </c>
      <c r="D670" s="25">
        <v>2958101</v>
      </c>
      <c r="E670" s="44"/>
      <c r="F670" s="44"/>
    </row>
    <row r="671" spans="1:6" ht="13.5" thickBot="1">
      <c r="A671" s="25">
        <v>44600</v>
      </c>
      <c r="B671" s="27" t="s">
        <v>121</v>
      </c>
      <c r="C671" s="26">
        <v>28</v>
      </c>
      <c r="D671" s="25">
        <v>2958101</v>
      </c>
      <c r="E671" s="44"/>
      <c r="F671" s="44"/>
    </row>
    <row r="672" spans="1:6" ht="13.5" thickBot="1">
      <c r="A672" s="25">
        <v>44600</v>
      </c>
      <c r="B672" s="27" t="s">
        <v>38</v>
      </c>
      <c r="C672" s="26">
        <v>79</v>
      </c>
      <c r="D672" s="25">
        <v>2958101</v>
      </c>
      <c r="E672" s="44"/>
      <c r="F672" s="44"/>
    </row>
    <row r="673" spans="1:6" ht="13.5" thickBot="1">
      <c r="A673" s="25">
        <v>44600</v>
      </c>
      <c r="B673" s="27" t="s">
        <v>39</v>
      </c>
      <c r="C673" s="26">
        <v>79</v>
      </c>
      <c r="D673" s="25">
        <v>2958101</v>
      </c>
      <c r="E673" s="44"/>
      <c r="F673" s="44"/>
    </row>
    <row r="674" spans="1:6" ht="13.5" thickBot="1">
      <c r="A674" s="25">
        <v>44600</v>
      </c>
      <c r="B674" s="27" t="s">
        <v>40</v>
      </c>
      <c r="C674" s="26">
        <v>150</v>
      </c>
      <c r="D674" s="25">
        <v>2958101</v>
      </c>
      <c r="E674" s="44"/>
      <c r="F674" s="44"/>
    </row>
    <row r="675" spans="1:6" ht="13.5" thickBot="1">
      <c r="A675" s="25">
        <v>44600</v>
      </c>
      <c r="B675" s="27" t="s">
        <v>112</v>
      </c>
      <c r="C675" s="26">
        <v>60</v>
      </c>
      <c r="D675" s="25">
        <v>2958101</v>
      </c>
      <c r="E675" s="44"/>
      <c r="F675" s="44"/>
    </row>
    <row r="676" spans="1:6" ht="13.5" thickBot="1">
      <c r="A676" s="25">
        <v>44600</v>
      </c>
      <c r="B676" s="27" t="s">
        <v>134</v>
      </c>
      <c r="C676" s="26">
        <v>125</v>
      </c>
      <c r="D676" s="25">
        <v>2958101</v>
      </c>
      <c r="E676" s="44"/>
      <c r="F676" s="44"/>
    </row>
    <row r="677" spans="1:6" ht="13.5" thickBot="1">
      <c r="A677" s="25">
        <v>44600</v>
      </c>
      <c r="B677" s="27" t="s">
        <v>135</v>
      </c>
      <c r="C677" s="26">
        <v>125</v>
      </c>
      <c r="D677" s="25">
        <v>2958101</v>
      </c>
      <c r="E677" s="44"/>
      <c r="F677" s="44"/>
    </row>
    <row r="678" spans="1:6" ht="13.5" thickBot="1">
      <c r="A678" s="25">
        <v>44600</v>
      </c>
      <c r="B678" s="27" t="s">
        <v>41</v>
      </c>
      <c r="C678" s="26">
        <v>110</v>
      </c>
      <c r="D678" s="25">
        <v>2958101</v>
      </c>
      <c r="E678" s="44"/>
      <c r="F678" s="44"/>
    </row>
    <row r="679" spans="1:6" ht="13.5" thickBot="1">
      <c r="A679" s="25">
        <v>44600</v>
      </c>
      <c r="B679" s="27" t="s">
        <v>42</v>
      </c>
      <c r="C679" s="26">
        <v>49</v>
      </c>
      <c r="D679" s="25">
        <v>2958101</v>
      </c>
      <c r="E679" s="44"/>
      <c r="F679" s="44"/>
    </row>
    <row r="680" spans="1:6" ht="13.5" thickBot="1">
      <c r="A680" s="25">
        <v>44600</v>
      </c>
      <c r="B680" s="27" t="s">
        <v>43</v>
      </c>
      <c r="C680" s="26">
        <v>112</v>
      </c>
      <c r="D680" s="25">
        <v>2958101</v>
      </c>
      <c r="E680" s="44"/>
      <c r="F680" s="44"/>
    </row>
    <row r="681" spans="1:6" ht="13.5" thickBot="1">
      <c r="A681" s="25">
        <v>44600</v>
      </c>
      <c r="B681" s="27" t="s">
        <v>44</v>
      </c>
      <c r="C681" s="26">
        <v>158</v>
      </c>
      <c r="D681" s="25">
        <v>2958101</v>
      </c>
      <c r="E681" s="44"/>
      <c r="F681" s="44"/>
    </row>
    <row r="682" spans="1:6" ht="13.5" thickBot="1">
      <c r="A682" s="25">
        <v>44600</v>
      </c>
      <c r="B682" s="27" t="s">
        <v>127</v>
      </c>
      <c r="C682" s="26">
        <v>118</v>
      </c>
      <c r="D682" s="25">
        <v>2958101</v>
      </c>
      <c r="E682" s="44"/>
      <c r="F682" s="44"/>
    </row>
    <row r="683" spans="1:6" ht="13.5" thickBot="1">
      <c r="A683" s="25">
        <v>44600</v>
      </c>
      <c r="B683" s="27" t="s">
        <v>83</v>
      </c>
      <c r="C683" s="26">
        <v>126</v>
      </c>
      <c r="D683" s="25">
        <v>2958101</v>
      </c>
      <c r="E683" s="44"/>
      <c r="F683" s="44"/>
    </row>
    <row r="684" spans="1:6" ht="13.5" thickBot="1">
      <c r="A684" s="25">
        <v>44600</v>
      </c>
      <c r="B684" s="27" t="s">
        <v>84</v>
      </c>
      <c r="C684" s="26">
        <v>129</v>
      </c>
      <c r="D684" s="25">
        <v>2958101</v>
      </c>
      <c r="E684" s="44"/>
      <c r="F684" s="44"/>
    </row>
    <row r="685" spans="1:6" ht="13.5" thickBot="1">
      <c r="A685" s="25">
        <v>44600</v>
      </c>
      <c r="B685" s="27" t="s">
        <v>113</v>
      </c>
      <c r="C685" s="26">
        <v>137</v>
      </c>
      <c r="D685" s="25">
        <v>2958101</v>
      </c>
      <c r="E685" s="44"/>
      <c r="F685" s="44"/>
    </row>
    <row r="686" spans="1:6" ht="13.5" thickBot="1">
      <c r="A686" s="25">
        <v>44600</v>
      </c>
      <c r="B686" s="27" t="s">
        <v>114</v>
      </c>
      <c r="C686" s="26">
        <v>131</v>
      </c>
      <c r="D686" s="25">
        <v>2958101</v>
      </c>
      <c r="E686" s="44"/>
      <c r="F686" s="44"/>
    </row>
    <row r="687" spans="1:6" ht="13.5" thickBot="1">
      <c r="A687" s="25">
        <v>44600</v>
      </c>
      <c r="B687" s="27" t="s">
        <v>138</v>
      </c>
      <c r="C687" s="26">
        <v>113</v>
      </c>
      <c r="D687" s="25">
        <v>2958101</v>
      </c>
      <c r="E687" s="44"/>
      <c r="F687" s="44"/>
    </row>
    <row r="688" spans="1:6" ht="13.5" thickBot="1">
      <c r="A688" s="25">
        <v>44600</v>
      </c>
      <c r="B688" s="27" t="s">
        <v>45</v>
      </c>
      <c r="C688" s="26">
        <v>182</v>
      </c>
      <c r="D688" s="25">
        <v>2958101</v>
      </c>
      <c r="E688" s="44"/>
      <c r="F688" s="44"/>
    </row>
    <row r="689" spans="1:6" ht="13.5" thickBot="1">
      <c r="A689" s="25">
        <v>44600</v>
      </c>
      <c r="B689" s="27" t="s">
        <v>46</v>
      </c>
      <c r="C689" s="26">
        <v>27</v>
      </c>
      <c r="D689" s="25">
        <v>2958101</v>
      </c>
      <c r="E689" s="44"/>
      <c r="F689" s="44"/>
    </row>
    <row r="690" spans="1:6" ht="13.5" thickBot="1">
      <c r="A690" s="25">
        <v>44600</v>
      </c>
      <c r="B690" s="27" t="s">
        <v>85</v>
      </c>
      <c r="C690" s="26">
        <v>120</v>
      </c>
      <c r="D690" s="25">
        <v>2958101</v>
      </c>
      <c r="E690" s="44"/>
      <c r="F690" s="44"/>
    </row>
    <row r="691" spans="1:6" ht="13.5" thickBot="1">
      <c r="A691" s="25">
        <v>44600</v>
      </c>
      <c r="B691" s="27" t="s">
        <v>96</v>
      </c>
      <c r="C691" s="26">
        <v>100</v>
      </c>
      <c r="D691" s="25">
        <v>2958101</v>
      </c>
      <c r="E691" s="44"/>
      <c r="F691" s="44"/>
    </row>
    <row r="692" spans="1:6" ht="13.5" thickBot="1">
      <c r="A692" s="25">
        <v>44601</v>
      </c>
      <c r="B692" s="27" t="s">
        <v>103</v>
      </c>
      <c r="C692" s="26">
        <v>100</v>
      </c>
      <c r="D692" s="25">
        <v>2958101</v>
      </c>
      <c r="E692" s="44"/>
      <c r="F692" s="44"/>
    </row>
    <row r="693" spans="1:6" ht="13.5" thickBot="1">
      <c r="A693" s="25">
        <v>44601</v>
      </c>
      <c r="B693" s="27" t="s">
        <v>104</v>
      </c>
      <c r="C693" s="26">
        <v>100</v>
      </c>
      <c r="D693" s="25">
        <v>2958101</v>
      </c>
      <c r="E693" s="44"/>
      <c r="F693" s="44"/>
    </row>
    <row r="694" spans="1:6" ht="13.5" thickBot="1">
      <c r="A694" s="25">
        <v>44601</v>
      </c>
      <c r="B694" s="27" t="s">
        <v>117</v>
      </c>
      <c r="C694" s="26">
        <v>187</v>
      </c>
      <c r="D694" s="25">
        <v>2958101</v>
      </c>
      <c r="E694" s="44"/>
      <c r="F694" s="44"/>
    </row>
    <row r="695" spans="1:6" ht="13.5" thickBot="1">
      <c r="A695" s="25">
        <v>44601</v>
      </c>
      <c r="B695" s="27" t="s">
        <v>130</v>
      </c>
      <c r="C695" s="26">
        <v>75</v>
      </c>
      <c r="D695" s="25">
        <v>2958101</v>
      </c>
      <c r="E695" s="44"/>
      <c r="F695" s="44"/>
    </row>
    <row r="696" spans="1:6" ht="13.5" thickBot="1">
      <c r="A696" s="25">
        <v>44601</v>
      </c>
      <c r="B696" s="27" t="s">
        <v>131</v>
      </c>
      <c r="C696" s="26">
        <v>154</v>
      </c>
      <c r="D696" s="25">
        <v>2958101</v>
      </c>
      <c r="E696" s="44"/>
      <c r="F696" s="44"/>
    </row>
    <row r="697" spans="1:6" ht="13.5" thickBot="1">
      <c r="A697" s="25">
        <v>44601</v>
      </c>
      <c r="B697" s="27" t="s">
        <v>143</v>
      </c>
      <c r="C697" s="26">
        <v>221</v>
      </c>
      <c r="D697" s="25">
        <v>2958101</v>
      </c>
      <c r="E697" s="44"/>
      <c r="F697" s="44"/>
    </row>
    <row r="698" spans="1:6" ht="13.5" thickBot="1">
      <c r="A698" s="25">
        <v>44601</v>
      </c>
      <c r="B698" s="27" t="s">
        <v>139</v>
      </c>
      <c r="C698" s="26">
        <v>69</v>
      </c>
      <c r="D698" s="25">
        <v>2958101</v>
      </c>
      <c r="E698" s="44"/>
      <c r="F698" s="44"/>
    </row>
    <row r="699" spans="1:6" ht="13.5" thickBot="1">
      <c r="A699" s="25">
        <v>44601</v>
      </c>
      <c r="B699" s="27" t="s">
        <v>152</v>
      </c>
      <c r="C699" s="26">
        <v>141</v>
      </c>
      <c r="D699" s="25">
        <v>2958101</v>
      </c>
      <c r="E699" s="44"/>
      <c r="F699" s="44"/>
    </row>
    <row r="700" spans="1:6" ht="13.5" thickBot="1">
      <c r="A700" s="25">
        <v>44601</v>
      </c>
      <c r="B700" s="27" t="s">
        <v>27</v>
      </c>
      <c r="C700" s="26">
        <v>121</v>
      </c>
      <c r="D700" s="25">
        <v>2958101</v>
      </c>
      <c r="E700" s="44"/>
      <c r="F700" s="44"/>
    </row>
    <row r="701" spans="1:6" ht="13.5" thickBot="1">
      <c r="A701" s="25">
        <v>44601</v>
      </c>
      <c r="B701" s="27" t="s">
        <v>151</v>
      </c>
      <c r="C701" s="26">
        <v>50</v>
      </c>
      <c r="D701" s="25">
        <v>2958101</v>
      </c>
      <c r="E701" s="44"/>
      <c r="F701" s="44"/>
    </row>
    <row r="702" spans="1:6" ht="13.5" thickBot="1">
      <c r="A702" s="25">
        <v>44601</v>
      </c>
      <c r="B702" s="27" t="s">
        <v>105</v>
      </c>
      <c r="C702" s="26">
        <v>100</v>
      </c>
      <c r="D702" s="25">
        <v>2958101</v>
      </c>
      <c r="E702" s="44"/>
      <c r="F702" s="44"/>
    </row>
    <row r="703" spans="1:6" ht="13.5" thickBot="1">
      <c r="A703" s="25">
        <v>44601</v>
      </c>
      <c r="B703" s="27" t="s">
        <v>106</v>
      </c>
      <c r="C703" s="26">
        <v>15</v>
      </c>
      <c r="D703" s="25">
        <v>2958101</v>
      </c>
      <c r="E703" s="44"/>
      <c r="F703" s="44"/>
    </row>
    <row r="704" spans="1:6" ht="13.5" thickBot="1">
      <c r="A704" s="25">
        <v>44601</v>
      </c>
      <c r="B704" s="27" t="s">
        <v>28</v>
      </c>
      <c r="C704" s="26">
        <v>30</v>
      </c>
      <c r="D704" s="25">
        <v>2958101</v>
      </c>
      <c r="E704" s="44"/>
      <c r="F704" s="44"/>
    </row>
    <row r="705" spans="1:6" ht="13.5" thickBot="1">
      <c r="A705" s="25">
        <v>44601</v>
      </c>
      <c r="B705" s="27" t="s">
        <v>29</v>
      </c>
      <c r="C705" s="26">
        <v>180</v>
      </c>
      <c r="D705" s="25">
        <v>2958101</v>
      </c>
      <c r="E705" s="44"/>
      <c r="F705" s="44"/>
    </row>
    <row r="706" spans="1:6" ht="13.5" thickBot="1">
      <c r="A706" s="25">
        <v>44601</v>
      </c>
      <c r="B706" s="27" t="s">
        <v>115</v>
      </c>
      <c r="C706" s="26">
        <v>126</v>
      </c>
      <c r="D706" s="25">
        <v>2958101</v>
      </c>
      <c r="E706" s="44"/>
      <c r="F706" s="44"/>
    </row>
    <row r="707" spans="1:6" ht="13.5" thickBot="1">
      <c r="A707" s="25">
        <v>44601</v>
      </c>
      <c r="B707" s="27" t="s">
        <v>122</v>
      </c>
      <c r="C707" s="26">
        <v>203</v>
      </c>
      <c r="D707" s="25">
        <v>2958101</v>
      </c>
      <c r="E707" s="44"/>
      <c r="F707" s="44"/>
    </row>
    <row r="708" spans="1:6" ht="13.5" thickBot="1">
      <c r="A708" s="25">
        <v>44601</v>
      </c>
      <c r="B708" s="27" t="s">
        <v>30</v>
      </c>
      <c r="C708" s="26">
        <v>38</v>
      </c>
      <c r="D708" s="25">
        <v>2958101</v>
      </c>
      <c r="E708" s="44"/>
      <c r="F708" s="44"/>
    </row>
    <row r="709" spans="1:6" ht="13.5" thickBot="1">
      <c r="A709" s="25">
        <v>44601</v>
      </c>
      <c r="B709" s="27" t="s">
        <v>144</v>
      </c>
      <c r="C709" s="26">
        <v>108</v>
      </c>
      <c r="D709" s="25">
        <v>2958101</v>
      </c>
      <c r="E709" s="44"/>
      <c r="F709" s="44"/>
    </row>
    <row r="710" spans="1:6" ht="13.5" thickBot="1">
      <c r="A710" s="25">
        <v>44601</v>
      </c>
      <c r="B710" s="27" t="s">
        <v>123</v>
      </c>
      <c r="C710" s="26">
        <v>132</v>
      </c>
      <c r="D710" s="25">
        <v>2958101</v>
      </c>
      <c r="E710" s="44"/>
      <c r="F710" s="44"/>
    </row>
    <row r="711" spans="1:6" ht="13.5" thickBot="1">
      <c r="A711" s="25">
        <v>44601</v>
      </c>
      <c r="B711" s="27" t="s">
        <v>107</v>
      </c>
      <c r="C711" s="26">
        <v>190</v>
      </c>
      <c r="D711" s="25">
        <v>2958101</v>
      </c>
      <c r="E711" s="44"/>
      <c r="F711" s="44"/>
    </row>
    <row r="712" spans="1:6" ht="13.5" thickBot="1">
      <c r="A712" s="25">
        <v>44601</v>
      </c>
      <c r="B712" s="27" t="s">
        <v>108</v>
      </c>
      <c r="C712" s="26">
        <v>237</v>
      </c>
      <c r="D712" s="25">
        <v>2958101</v>
      </c>
      <c r="E712" s="44"/>
      <c r="F712" s="44"/>
    </row>
    <row r="713" spans="1:6" ht="13.5" thickBot="1">
      <c r="A713" s="25">
        <v>44601</v>
      </c>
      <c r="B713" s="27" t="s">
        <v>118</v>
      </c>
      <c r="C713" s="26">
        <v>144</v>
      </c>
      <c r="D713" s="25">
        <v>2958101</v>
      </c>
      <c r="E713" s="44"/>
      <c r="F713" s="44"/>
    </row>
    <row r="714" spans="1:6" ht="13.5" thickBot="1">
      <c r="A714" s="25">
        <v>44601</v>
      </c>
      <c r="B714" s="27" t="s">
        <v>80</v>
      </c>
      <c r="C714" s="26">
        <v>150</v>
      </c>
      <c r="D714" s="25">
        <v>2958101</v>
      </c>
      <c r="E714" s="44"/>
      <c r="F714" s="44"/>
    </row>
    <row r="715" spans="1:6" ht="13.5" thickBot="1">
      <c r="A715" s="25">
        <v>44601</v>
      </c>
      <c r="B715" s="27" t="s">
        <v>116</v>
      </c>
      <c r="C715" s="26">
        <v>250</v>
      </c>
      <c r="D715" s="25">
        <v>2958101</v>
      </c>
      <c r="E715" s="44"/>
      <c r="F715" s="44"/>
    </row>
    <row r="716" spans="1:6" ht="13.5" thickBot="1">
      <c r="A716" s="25">
        <v>44601</v>
      </c>
      <c r="B716" s="27" t="s">
        <v>101</v>
      </c>
      <c r="C716" s="26">
        <v>125</v>
      </c>
      <c r="D716" s="25">
        <v>2958101</v>
      </c>
      <c r="E716" s="44"/>
      <c r="F716" s="44"/>
    </row>
    <row r="717" spans="1:6" ht="13.5" thickBot="1">
      <c r="A717" s="25">
        <v>44601</v>
      </c>
      <c r="B717" s="27" t="s">
        <v>102</v>
      </c>
      <c r="C717" s="26">
        <v>130</v>
      </c>
      <c r="D717" s="25">
        <v>2958101</v>
      </c>
      <c r="E717" s="44"/>
      <c r="F717" s="44"/>
    </row>
    <row r="718" spans="1:6" ht="13.5" thickBot="1">
      <c r="A718" s="25">
        <v>44601</v>
      </c>
      <c r="B718" s="27" t="s">
        <v>31</v>
      </c>
      <c r="C718" s="26">
        <v>100</v>
      </c>
      <c r="D718" s="25">
        <v>2958101</v>
      </c>
      <c r="E718" s="44"/>
      <c r="F718" s="44"/>
    </row>
    <row r="719" spans="1:6" ht="13.5" thickBot="1">
      <c r="A719" s="25">
        <v>44601</v>
      </c>
      <c r="B719" s="27" t="s">
        <v>86</v>
      </c>
      <c r="C719" s="26">
        <v>102</v>
      </c>
      <c r="D719" s="25">
        <v>2958101</v>
      </c>
      <c r="E719" s="44"/>
      <c r="F719" s="44"/>
    </row>
    <row r="720" spans="1:6" ht="13.5" thickBot="1">
      <c r="A720" s="25">
        <v>44601</v>
      </c>
      <c r="B720" s="27" t="s">
        <v>87</v>
      </c>
      <c r="C720" s="26">
        <v>102</v>
      </c>
      <c r="D720" s="25">
        <v>2958101</v>
      </c>
      <c r="E720" s="44"/>
      <c r="F720" s="44"/>
    </row>
    <row r="721" spans="1:6" ht="13.5" thickBot="1">
      <c r="A721" s="25">
        <v>44601</v>
      </c>
      <c r="B721" s="27" t="s">
        <v>32</v>
      </c>
      <c r="C721" s="26">
        <v>22</v>
      </c>
      <c r="D721" s="25">
        <v>2958101</v>
      </c>
      <c r="E721" s="44"/>
      <c r="F721" s="44"/>
    </row>
    <row r="722" spans="1:6" ht="13.5" thickBot="1">
      <c r="A722" s="25">
        <v>44601</v>
      </c>
      <c r="B722" s="27" t="s">
        <v>33</v>
      </c>
      <c r="C722" s="26">
        <v>7</v>
      </c>
      <c r="D722" s="25">
        <v>2958101</v>
      </c>
      <c r="E722" s="44"/>
      <c r="F722" s="44"/>
    </row>
    <row r="723" spans="1:6" ht="13.5" thickBot="1">
      <c r="A723" s="25">
        <v>44601</v>
      </c>
      <c r="B723" s="27" t="s">
        <v>98</v>
      </c>
      <c r="C723" s="26">
        <v>199</v>
      </c>
      <c r="D723" s="25">
        <v>2958101</v>
      </c>
      <c r="E723" s="44"/>
      <c r="F723" s="44"/>
    </row>
    <row r="724" spans="1:6" ht="13.5" thickBot="1">
      <c r="A724" s="25">
        <v>44601</v>
      </c>
      <c r="B724" s="27" t="s">
        <v>109</v>
      </c>
      <c r="C724" s="26">
        <v>162</v>
      </c>
      <c r="D724" s="25">
        <v>2958101</v>
      </c>
      <c r="E724" s="44"/>
      <c r="F724" s="44"/>
    </row>
    <row r="725" spans="1:6" ht="13.5" thickBot="1">
      <c r="A725" s="25">
        <v>44601</v>
      </c>
      <c r="B725" s="27" t="s">
        <v>110</v>
      </c>
      <c r="C725" s="26">
        <v>144</v>
      </c>
      <c r="D725" s="25">
        <v>2958101</v>
      </c>
      <c r="E725" s="44"/>
      <c r="F725" s="44"/>
    </row>
    <row r="726" spans="1:6" ht="13.5" thickBot="1">
      <c r="A726" s="25">
        <v>44601</v>
      </c>
      <c r="B726" s="27" t="s">
        <v>111</v>
      </c>
      <c r="C726" s="26">
        <v>60</v>
      </c>
      <c r="D726" s="25">
        <v>2958101</v>
      </c>
      <c r="E726" s="44"/>
      <c r="F726" s="44"/>
    </row>
    <row r="727" spans="1:6" ht="13.5" thickBot="1">
      <c r="A727" s="25">
        <v>44601</v>
      </c>
      <c r="B727" s="27" t="s">
        <v>88</v>
      </c>
      <c r="C727" s="26">
        <v>101</v>
      </c>
      <c r="D727" s="25">
        <v>2958101</v>
      </c>
      <c r="E727" s="44"/>
      <c r="F727" s="44"/>
    </row>
    <row r="728" spans="1:6" ht="13.5" thickBot="1">
      <c r="A728" s="25">
        <v>44601</v>
      </c>
      <c r="B728" s="27" t="s">
        <v>34</v>
      </c>
      <c r="C728" s="26">
        <v>50</v>
      </c>
      <c r="D728" s="25">
        <v>2958101</v>
      </c>
      <c r="E728" s="44"/>
      <c r="F728" s="44"/>
    </row>
    <row r="729" spans="1:6" ht="13.5" thickBot="1">
      <c r="A729" s="25">
        <v>44601</v>
      </c>
      <c r="B729" s="27" t="s">
        <v>99</v>
      </c>
      <c r="C729" s="26">
        <v>99</v>
      </c>
      <c r="D729" s="25">
        <v>2958101</v>
      </c>
      <c r="E729" s="44"/>
      <c r="F729" s="44"/>
    </row>
    <row r="730" spans="1:6" ht="13.5" thickBot="1">
      <c r="A730" s="25">
        <v>44601</v>
      </c>
      <c r="B730" s="27" t="s">
        <v>100</v>
      </c>
      <c r="C730" s="26">
        <v>128</v>
      </c>
      <c r="D730" s="25">
        <v>2958101</v>
      </c>
      <c r="E730" s="44"/>
      <c r="F730" s="44"/>
    </row>
    <row r="731" spans="1:6" ht="13.5" thickBot="1">
      <c r="A731" s="25">
        <v>44601</v>
      </c>
      <c r="B731" s="27" t="s">
        <v>124</v>
      </c>
      <c r="C731" s="26">
        <v>148</v>
      </c>
      <c r="D731" s="25">
        <v>2958101</v>
      </c>
      <c r="E731" s="44"/>
      <c r="F731" s="44"/>
    </row>
    <row r="732" spans="1:6" ht="13.5" thickBot="1">
      <c r="A732" s="25">
        <v>44601</v>
      </c>
      <c r="B732" s="27" t="s">
        <v>35</v>
      </c>
      <c r="C732" s="26">
        <v>50</v>
      </c>
      <c r="D732" s="25">
        <v>2958101</v>
      </c>
      <c r="E732" s="44"/>
      <c r="F732" s="44"/>
    </row>
    <row r="733" spans="1:6" ht="13.5" thickBot="1">
      <c r="A733" s="25">
        <v>44601</v>
      </c>
      <c r="B733" s="27" t="s">
        <v>36</v>
      </c>
      <c r="C733" s="26">
        <v>102</v>
      </c>
      <c r="D733" s="25">
        <v>2958101</v>
      </c>
      <c r="E733" s="44"/>
      <c r="F733" s="44"/>
    </row>
    <row r="734" spans="1:6" ht="13.5" thickBot="1">
      <c r="A734" s="25">
        <v>44601</v>
      </c>
      <c r="B734" s="27" t="s">
        <v>89</v>
      </c>
      <c r="C734" s="26">
        <v>121</v>
      </c>
      <c r="D734" s="25">
        <v>2958101</v>
      </c>
      <c r="E734" s="44"/>
      <c r="F734" s="44"/>
    </row>
    <row r="735" spans="1:6" ht="13.5" thickBot="1">
      <c r="A735" s="25">
        <v>44601</v>
      </c>
      <c r="B735" s="27" t="s">
        <v>90</v>
      </c>
      <c r="C735" s="26">
        <v>119</v>
      </c>
      <c r="D735" s="25">
        <v>2958101</v>
      </c>
      <c r="E735" s="44"/>
      <c r="F735" s="44"/>
    </row>
    <row r="736" spans="1:6" ht="13.5" thickBot="1">
      <c r="A736" s="25">
        <v>44601</v>
      </c>
      <c r="B736" s="27" t="s">
        <v>97</v>
      </c>
      <c r="C736" s="26">
        <v>180</v>
      </c>
      <c r="D736" s="25">
        <v>2958101</v>
      </c>
      <c r="E736" s="44"/>
      <c r="F736" s="44"/>
    </row>
    <row r="737" spans="1:6" ht="13.5" thickBot="1">
      <c r="A737" s="25">
        <v>44601</v>
      </c>
      <c r="B737" s="27" t="s">
        <v>37</v>
      </c>
      <c r="C737" s="26">
        <v>39</v>
      </c>
      <c r="D737" s="25">
        <v>2958101</v>
      </c>
      <c r="E737" s="44"/>
      <c r="F737" s="44"/>
    </row>
    <row r="738" spans="1:6" ht="13.5" thickBot="1">
      <c r="A738" s="25">
        <v>44601</v>
      </c>
      <c r="B738" s="27" t="s">
        <v>21</v>
      </c>
      <c r="C738" s="26">
        <v>125</v>
      </c>
      <c r="D738" s="25">
        <v>2958101</v>
      </c>
      <c r="E738" s="44"/>
      <c r="F738" s="44"/>
    </row>
    <row r="739" spans="1:6" ht="13.5" thickBot="1">
      <c r="A739" s="25">
        <v>44601</v>
      </c>
      <c r="B739" s="27" t="s">
        <v>22</v>
      </c>
      <c r="C739" s="26">
        <v>128</v>
      </c>
      <c r="D739" s="25">
        <v>2958101</v>
      </c>
      <c r="E739" s="44"/>
      <c r="F739" s="44"/>
    </row>
    <row r="740" spans="1:6" ht="13.5" thickBot="1">
      <c r="A740" s="25">
        <v>44601</v>
      </c>
      <c r="B740" s="27" t="s">
        <v>119</v>
      </c>
      <c r="C740" s="26">
        <v>84</v>
      </c>
      <c r="D740" s="25">
        <v>2958101</v>
      </c>
      <c r="E740" s="44"/>
      <c r="F740" s="44"/>
    </row>
    <row r="741" spans="1:6" ht="13.5" thickBot="1">
      <c r="A741" s="25">
        <v>44601</v>
      </c>
      <c r="B741" s="27" t="s">
        <v>132</v>
      </c>
      <c r="C741" s="26">
        <v>257</v>
      </c>
      <c r="D741" s="25">
        <v>2958101</v>
      </c>
      <c r="E741" s="44"/>
      <c r="F741" s="44"/>
    </row>
    <row r="742" spans="1:6" ht="13.5" thickBot="1">
      <c r="A742" s="25">
        <v>44601</v>
      </c>
      <c r="B742" s="27" t="s">
        <v>81</v>
      </c>
      <c r="C742" s="26">
        <v>154</v>
      </c>
      <c r="D742" s="25">
        <v>2958101</v>
      </c>
      <c r="E742" s="44"/>
      <c r="F742" s="44"/>
    </row>
    <row r="743" spans="1:6" ht="13.5" thickBot="1">
      <c r="A743" s="25">
        <v>44601</v>
      </c>
      <c r="B743" s="27" t="s">
        <v>82</v>
      </c>
      <c r="C743" s="26">
        <v>150</v>
      </c>
      <c r="D743" s="25">
        <v>2958101</v>
      </c>
      <c r="E743" s="44"/>
      <c r="F743" s="44"/>
    </row>
    <row r="744" spans="1:6" ht="13.5" thickBot="1">
      <c r="A744" s="25">
        <v>44601</v>
      </c>
      <c r="B744" s="27" t="s">
        <v>125</v>
      </c>
      <c r="C744" s="26">
        <v>127</v>
      </c>
      <c r="D744" s="25">
        <v>2958101</v>
      </c>
      <c r="E744" s="44"/>
      <c r="F744" s="44"/>
    </row>
    <row r="745" spans="1:6" ht="13.5" thickBot="1">
      <c r="A745" s="25">
        <v>44601</v>
      </c>
      <c r="B745" s="27" t="s">
        <v>126</v>
      </c>
      <c r="C745" s="26">
        <v>126</v>
      </c>
      <c r="D745" s="25">
        <v>2958101</v>
      </c>
      <c r="E745" s="44"/>
      <c r="F745" s="44"/>
    </row>
    <row r="746" spans="1:6" ht="13.5" thickBot="1">
      <c r="A746" s="25">
        <v>44601</v>
      </c>
      <c r="B746" s="27" t="s">
        <v>91</v>
      </c>
      <c r="C746" s="26">
        <v>103</v>
      </c>
      <c r="D746" s="25">
        <v>2958101</v>
      </c>
      <c r="E746" s="44"/>
      <c r="F746" s="44"/>
    </row>
    <row r="747" spans="1:6" ht="13.5" thickBot="1">
      <c r="A747" s="25">
        <v>44601</v>
      </c>
      <c r="B747" s="27" t="s">
        <v>92</v>
      </c>
      <c r="C747" s="26">
        <v>103</v>
      </c>
      <c r="D747" s="25">
        <v>2958101</v>
      </c>
      <c r="E747" s="44"/>
      <c r="F747" s="44"/>
    </row>
    <row r="748" spans="1:6" ht="13.5" thickBot="1">
      <c r="A748" s="25">
        <v>44601</v>
      </c>
      <c r="B748" s="27" t="s">
        <v>93</v>
      </c>
      <c r="C748" s="26">
        <v>98</v>
      </c>
      <c r="D748" s="25">
        <v>2958101</v>
      </c>
      <c r="E748" s="44"/>
      <c r="F748" s="44"/>
    </row>
    <row r="749" spans="1:6" ht="13.5" thickBot="1">
      <c r="A749" s="25">
        <v>44601</v>
      </c>
      <c r="B749" s="27" t="s">
        <v>94</v>
      </c>
      <c r="C749" s="26">
        <v>108</v>
      </c>
      <c r="D749" s="25">
        <v>2958101</v>
      </c>
      <c r="E749" s="44"/>
      <c r="F749" s="44"/>
    </row>
    <row r="750" spans="1:6" ht="13.5" thickBot="1">
      <c r="A750" s="25">
        <v>44601</v>
      </c>
      <c r="B750" s="27" t="s">
        <v>95</v>
      </c>
      <c r="C750" s="26">
        <v>200</v>
      </c>
      <c r="D750" s="25">
        <v>2958101</v>
      </c>
      <c r="E750" s="44"/>
      <c r="F750" s="44"/>
    </row>
    <row r="751" spans="1:6" ht="13.5" thickBot="1">
      <c r="A751" s="25">
        <v>44601</v>
      </c>
      <c r="B751" s="27" t="s">
        <v>120</v>
      </c>
      <c r="C751" s="26">
        <v>222</v>
      </c>
      <c r="D751" s="25">
        <v>2958101</v>
      </c>
      <c r="E751" s="44"/>
      <c r="F751" s="44"/>
    </row>
    <row r="752" spans="1:6" ht="13.5" thickBot="1">
      <c r="A752" s="25">
        <v>44601</v>
      </c>
      <c r="B752" s="27" t="s">
        <v>121</v>
      </c>
      <c r="C752" s="26">
        <v>28</v>
      </c>
      <c r="D752" s="25">
        <v>2958101</v>
      </c>
      <c r="E752" s="44"/>
      <c r="F752" s="44"/>
    </row>
    <row r="753" spans="1:6" ht="13.5" thickBot="1">
      <c r="A753" s="25">
        <v>44601</v>
      </c>
      <c r="B753" s="27" t="s">
        <v>38</v>
      </c>
      <c r="C753" s="26">
        <v>79</v>
      </c>
      <c r="D753" s="25">
        <v>2958101</v>
      </c>
      <c r="E753" s="44"/>
      <c r="F753" s="44"/>
    </row>
    <row r="754" spans="1:6" ht="13.5" thickBot="1">
      <c r="A754" s="25">
        <v>44601</v>
      </c>
      <c r="B754" s="27" t="s">
        <v>39</v>
      </c>
      <c r="C754" s="26">
        <v>79</v>
      </c>
      <c r="D754" s="25">
        <v>2958101</v>
      </c>
      <c r="E754" s="44"/>
      <c r="F754" s="44"/>
    </row>
    <row r="755" spans="1:6" ht="13.5" thickBot="1">
      <c r="A755" s="25">
        <v>44601</v>
      </c>
      <c r="B755" s="27" t="s">
        <v>40</v>
      </c>
      <c r="C755" s="26">
        <v>150</v>
      </c>
      <c r="D755" s="25">
        <v>2958101</v>
      </c>
      <c r="E755" s="44"/>
      <c r="F755" s="44"/>
    </row>
    <row r="756" spans="1:6" ht="13.5" thickBot="1">
      <c r="A756" s="25">
        <v>44601</v>
      </c>
      <c r="B756" s="27" t="s">
        <v>112</v>
      </c>
      <c r="C756" s="26">
        <v>60</v>
      </c>
      <c r="D756" s="25">
        <v>2958101</v>
      </c>
      <c r="E756" s="44"/>
      <c r="F756" s="44"/>
    </row>
    <row r="757" spans="1:6" ht="13.5" thickBot="1">
      <c r="A757" s="25">
        <v>44601</v>
      </c>
      <c r="B757" s="27" t="s">
        <v>134</v>
      </c>
      <c r="C757" s="26">
        <v>125</v>
      </c>
      <c r="D757" s="25">
        <v>2958101</v>
      </c>
      <c r="E757" s="44"/>
      <c r="F757" s="44"/>
    </row>
    <row r="758" spans="1:6" ht="13.5" thickBot="1">
      <c r="A758" s="25">
        <v>44601</v>
      </c>
      <c r="B758" s="27" t="s">
        <v>135</v>
      </c>
      <c r="C758" s="26">
        <v>125</v>
      </c>
      <c r="D758" s="25">
        <v>2958101</v>
      </c>
      <c r="E758" s="44"/>
      <c r="F758" s="44"/>
    </row>
    <row r="759" spans="1:6" ht="13.5" thickBot="1">
      <c r="A759" s="25">
        <v>44601</v>
      </c>
      <c r="B759" s="27" t="s">
        <v>41</v>
      </c>
      <c r="C759" s="26">
        <v>110</v>
      </c>
      <c r="D759" s="25">
        <v>2958101</v>
      </c>
      <c r="E759" s="44"/>
      <c r="F759" s="44"/>
    </row>
    <row r="760" spans="1:6" ht="13.5" thickBot="1">
      <c r="A760" s="25">
        <v>44601</v>
      </c>
      <c r="B760" s="27" t="s">
        <v>42</v>
      </c>
      <c r="C760" s="26">
        <v>49</v>
      </c>
      <c r="D760" s="25">
        <v>2958101</v>
      </c>
      <c r="E760" s="44"/>
      <c r="F760" s="44"/>
    </row>
    <row r="761" spans="1:6" ht="13.5" thickBot="1">
      <c r="A761" s="25">
        <v>44601</v>
      </c>
      <c r="B761" s="27" t="s">
        <v>43</v>
      </c>
      <c r="C761" s="26">
        <v>112</v>
      </c>
      <c r="D761" s="25">
        <v>2958101</v>
      </c>
      <c r="E761" s="44"/>
      <c r="F761" s="44"/>
    </row>
    <row r="762" spans="1:6" ht="13.5" thickBot="1">
      <c r="A762" s="25">
        <v>44601</v>
      </c>
      <c r="B762" s="27" t="s">
        <v>44</v>
      </c>
      <c r="C762" s="26">
        <v>158</v>
      </c>
      <c r="D762" s="25">
        <v>2958101</v>
      </c>
      <c r="E762" s="44"/>
      <c r="F762" s="44"/>
    </row>
    <row r="763" spans="1:6" ht="13.5" thickBot="1">
      <c r="A763" s="25">
        <v>44601</v>
      </c>
      <c r="B763" s="27" t="s">
        <v>127</v>
      </c>
      <c r="C763" s="26">
        <v>118</v>
      </c>
      <c r="D763" s="25">
        <v>2958101</v>
      </c>
      <c r="E763" s="44"/>
      <c r="F763" s="44"/>
    </row>
    <row r="764" spans="1:6" ht="13.5" thickBot="1">
      <c r="A764" s="25">
        <v>44601</v>
      </c>
      <c r="B764" s="27" t="s">
        <v>83</v>
      </c>
      <c r="C764" s="26">
        <v>126</v>
      </c>
      <c r="D764" s="25">
        <v>2958101</v>
      </c>
      <c r="E764" s="44"/>
      <c r="F764" s="44"/>
    </row>
    <row r="765" spans="1:6" ht="13.5" thickBot="1">
      <c r="A765" s="25">
        <v>44601</v>
      </c>
      <c r="B765" s="27" t="s">
        <v>84</v>
      </c>
      <c r="C765" s="26">
        <v>129</v>
      </c>
      <c r="D765" s="25">
        <v>2958101</v>
      </c>
      <c r="E765" s="44"/>
      <c r="F765" s="44"/>
    </row>
    <row r="766" spans="1:6" ht="13.5" thickBot="1">
      <c r="A766" s="25">
        <v>44601</v>
      </c>
      <c r="B766" s="27" t="s">
        <v>113</v>
      </c>
      <c r="C766" s="26">
        <v>137</v>
      </c>
      <c r="D766" s="25">
        <v>2958101</v>
      </c>
      <c r="E766" s="44"/>
      <c r="F766" s="44"/>
    </row>
    <row r="767" spans="1:6" ht="13.5" thickBot="1">
      <c r="A767" s="25">
        <v>44601</v>
      </c>
      <c r="B767" s="27" t="s">
        <v>114</v>
      </c>
      <c r="C767" s="26">
        <v>131</v>
      </c>
      <c r="D767" s="25">
        <v>2958101</v>
      </c>
      <c r="E767" s="44"/>
      <c r="F767" s="44"/>
    </row>
    <row r="768" spans="1:6" ht="13.5" thickBot="1">
      <c r="A768" s="25">
        <v>44601</v>
      </c>
      <c r="B768" s="27" t="s">
        <v>138</v>
      </c>
      <c r="C768" s="26">
        <v>113</v>
      </c>
      <c r="D768" s="25">
        <v>2958101</v>
      </c>
      <c r="E768" s="44"/>
      <c r="F768" s="44"/>
    </row>
    <row r="769" spans="1:6" ht="13.5" thickBot="1">
      <c r="A769" s="25">
        <v>44601</v>
      </c>
      <c r="B769" s="27" t="s">
        <v>45</v>
      </c>
      <c r="C769" s="26">
        <v>182</v>
      </c>
      <c r="D769" s="25">
        <v>2958101</v>
      </c>
      <c r="E769" s="44"/>
      <c r="F769" s="44"/>
    </row>
    <row r="770" spans="1:6" ht="13.5" thickBot="1">
      <c r="A770" s="25">
        <v>44601</v>
      </c>
      <c r="B770" s="27" t="s">
        <v>46</v>
      </c>
      <c r="C770" s="26">
        <v>27</v>
      </c>
      <c r="D770" s="25">
        <v>2958101</v>
      </c>
      <c r="E770" s="44"/>
      <c r="F770" s="44"/>
    </row>
    <row r="771" spans="1:6" ht="13.5" thickBot="1">
      <c r="A771" s="25">
        <v>44601</v>
      </c>
      <c r="B771" s="27" t="s">
        <v>85</v>
      </c>
      <c r="C771" s="26">
        <v>120</v>
      </c>
      <c r="D771" s="25">
        <v>2958101</v>
      </c>
      <c r="E771" s="44"/>
      <c r="F771" s="44"/>
    </row>
    <row r="772" spans="1:6" ht="13.5" thickBot="1">
      <c r="A772" s="25">
        <v>44601</v>
      </c>
      <c r="B772" s="27" t="s">
        <v>96</v>
      </c>
      <c r="C772" s="26">
        <v>100</v>
      </c>
      <c r="D772" s="25">
        <v>2958101</v>
      </c>
      <c r="E772" s="44"/>
      <c r="F772" s="44"/>
    </row>
    <row r="773" spans="1:6" ht="13.5" thickBot="1">
      <c r="A773" s="25">
        <v>44602</v>
      </c>
      <c r="B773" s="27" t="s">
        <v>103</v>
      </c>
      <c r="C773" s="26">
        <v>100</v>
      </c>
      <c r="D773" s="25">
        <v>2958101</v>
      </c>
      <c r="E773" s="44"/>
      <c r="F773" s="44"/>
    </row>
    <row r="774" spans="1:6" ht="13.5" thickBot="1">
      <c r="A774" s="25">
        <v>44602</v>
      </c>
      <c r="B774" s="27" t="s">
        <v>104</v>
      </c>
      <c r="C774" s="26">
        <v>100</v>
      </c>
      <c r="D774" s="25">
        <v>2958101</v>
      </c>
      <c r="E774" s="44"/>
      <c r="F774" s="44"/>
    </row>
    <row r="775" spans="1:6" ht="13.5" thickBot="1">
      <c r="A775" s="25">
        <v>44602</v>
      </c>
      <c r="B775" s="27" t="s">
        <v>117</v>
      </c>
      <c r="C775" s="26">
        <v>187</v>
      </c>
      <c r="D775" s="25">
        <v>2958101</v>
      </c>
      <c r="E775" s="44"/>
      <c r="F775" s="44"/>
    </row>
    <row r="776" spans="1:6" ht="13.5" thickBot="1">
      <c r="A776" s="25">
        <v>44602</v>
      </c>
      <c r="B776" s="27" t="s">
        <v>130</v>
      </c>
      <c r="C776" s="26">
        <v>75</v>
      </c>
      <c r="D776" s="25">
        <v>2958101</v>
      </c>
      <c r="E776" s="44"/>
      <c r="F776" s="44"/>
    </row>
    <row r="777" spans="1:6" ht="13.5" thickBot="1">
      <c r="A777" s="25">
        <v>44602</v>
      </c>
      <c r="B777" s="27" t="s">
        <v>131</v>
      </c>
      <c r="C777" s="26">
        <v>154</v>
      </c>
      <c r="D777" s="25">
        <v>2958101</v>
      </c>
      <c r="E777" s="44"/>
      <c r="F777" s="44"/>
    </row>
    <row r="778" spans="1:6" ht="13.5" thickBot="1">
      <c r="A778" s="25">
        <v>44602</v>
      </c>
      <c r="B778" s="27" t="s">
        <v>143</v>
      </c>
      <c r="C778" s="26">
        <v>221</v>
      </c>
      <c r="D778" s="25">
        <v>2958101</v>
      </c>
      <c r="E778" s="44"/>
      <c r="F778" s="44"/>
    </row>
    <row r="779" spans="1:6" ht="13.5" thickBot="1">
      <c r="A779" s="25">
        <v>44602</v>
      </c>
      <c r="B779" s="27" t="s">
        <v>139</v>
      </c>
      <c r="C779" s="26">
        <v>69</v>
      </c>
      <c r="D779" s="25">
        <v>2958101</v>
      </c>
      <c r="E779" s="44"/>
      <c r="F779" s="44"/>
    </row>
    <row r="780" spans="1:6" ht="13.5" thickBot="1">
      <c r="A780" s="25">
        <v>44602</v>
      </c>
      <c r="B780" s="27" t="s">
        <v>152</v>
      </c>
      <c r="C780" s="26">
        <v>141</v>
      </c>
      <c r="D780" s="25">
        <v>2958101</v>
      </c>
      <c r="E780" s="44"/>
      <c r="F780" s="44"/>
    </row>
    <row r="781" spans="1:6" ht="13.5" thickBot="1">
      <c r="A781" s="25">
        <v>44602</v>
      </c>
      <c r="B781" s="27" t="s">
        <v>27</v>
      </c>
      <c r="C781" s="26">
        <v>121</v>
      </c>
      <c r="D781" s="25">
        <v>2958101</v>
      </c>
      <c r="E781" s="44"/>
      <c r="F781" s="44"/>
    </row>
    <row r="782" spans="1:6" ht="13.5" thickBot="1">
      <c r="A782" s="25">
        <v>44602</v>
      </c>
      <c r="B782" s="27" t="s">
        <v>151</v>
      </c>
      <c r="C782" s="26">
        <v>50</v>
      </c>
      <c r="D782" s="25">
        <v>2958101</v>
      </c>
      <c r="E782" s="44"/>
      <c r="F782" s="44"/>
    </row>
    <row r="783" spans="1:6" ht="13.5" thickBot="1">
      <c r="A783" s="25">
        <v>44602</v>
      </c>
      <c r="B783" s="27" t="s">
        <v>105</v>
      </c>
      <c r="C783" s="26">
        <v>100</v>
      </c>
      <c r="D783" s="25">
        <v>2958101</v>
      </c>
      <c r="E783" s="44"/>
      <c r="F783" s="44"/>
    </row>
    <row r="784" spans="1:6" ht="13.5" thickBot="1">
      <c r="A784" s="25">
        <v>44602</v>
      </c>
      <c r="B784" s="27" t="s">
        <v>106</v>
      </c>
      <c r="C784" s="26">
        <v>15</v>
      </c>
      <c r="D784" s="25">
        <v>2958101</v>
      </c>
      <c r="E784" s="44"/>
      <c r="F784" s="44"/>
    </row>
    <row r="785" spans="1:6" ht="13.5" thickBot="1">
      <c r="A785" s="25">
        <v>44602</v>
      </c>
      <c r="B785" s="27" t="s">
        <v>28</v>
      </c>
      <c r="C785" s="26">
        <v>30</v>
      </c>
      <c r="D785" s="25">
        <v>2958101</v>
      </c>
      <c r="E785" s="44"/>
      <c r="F785" s="44"/>
    </row>
    <row r="786" spans="1:6" ht="13.5" thickBot="1">
      <c r="A786" s="25">
        <v>44602</v>
      </c>
      <c r="B786" s="27" t="s">
        <v>29</v>
      </c>
      <c r="C786" s="26">
        <v>180</v>
      </c>
      <c r="D786" s="25">
        <v>2958101</v>
      </c>
      <c r="E786" s="44"/>
      <c r="F786" s="44"/>
    </row>
    <row r="787" spans="1:6" ht="13.5" thickBot="1">
      <c r="A787" s="25">
        <v>44602</v>
      </c>
      <c r="B787" s="27" t="s">
        <v>115</v>
      </c>
      <c r="C787" s="26">
        <v>126</v>
      </c>
      <c r="D787" s="25">
        <v>2958101</v>
      </c>
      <c r="E787" s="44"/>
      <c r="F787" s="44"/>
    </row>
    <row r="788" spans="1:6" ht="13.5" thickBot="1">
      <c r="A788" s="25">
        <v>44602</v>
      </c>
      <c r="B788" s="27" t="s">
        <v>122</v>
      </c>
      <c r="C788" s="26">
        <v>203</v>
      </c>
      <c r="D788" s="25">
        <v>2958101</v>
      </c>
      <c r="E788" s="44"/>
      <c r="F788" s="44"/>
    </row>
    <row r="789" spans="1:6" ht="13.5" thickBot="1">
      <c r="A789" s="25">
        <v>44602</v>
      </c>
      <c r="B789" s="27" t="s">
        <v>30</v>
      </c>
      <c r="C789" s="26">
        <v>38</v>
      </c>
      <c r="D789" s="25">
        <v>2958101</v>
      </c>
      <c r="E789" s="44"/>
      <c r="F789" s="44"/>
    </row>
    <row r="790" spans="1:6" ht="13.5" thickBot="1">
      <c r="A790" s="25">
        <v>44602</v>
      </c>
      <c r="B790" s="27" t="s">
        <v>144</v>
      </c>
      <c r="C790" s="26">
        <v>108</v>
      </c>
      <c r="D790" s="25">
        <v>2958101</v>
      </c>
      <c r="E790" s="44"/>
      <c r="F790" s="44"/>
    </row>
    <row r="791" spans="1:6" ht="13.5" thickBot="1">
      <c r="A791" s="25">
        <v>44602</v>
      </c>
      <c r="B791" s="27" t="s">
        <v>123</v>
      </c>
      <c r="C791" s="26">
        <v>132</v>
      </c>
      <c r="D791" s="25">
        <v>2958101</v>
      </c>
      <c r="E791" s="44"/>
      <c r="F791" s="44"/>
    </row>
    <row r="792" spans="1:6" ht="13.5" thickBot="1">
      <c r="A792" s="25">
        <v>44602</v>
      </c>
      <c r="B792" s="27" t="s">
        <v>107</v>
      </c>
      <c r="C792" s="26">
        <v>190</v>
      </c>
      <c r="D792" s="25">
        <v>2958101</v>
      </c>
      <c r="E792" s="44"/>
      <c r="F792" s="44"/>
    </row>
    <row r="793" spans="1:6" ht="13.5" thickBot="1">
      <c r="A793" s="25">
        <v>44602</v>
      </c>
      <c r="B793" s="27" t="s">
        <v>108</v>
      </c>
      <c r="C793" s="26">
        <v>237</v>
      </c>
      <c r="D793" s="25">
        <v>2958101</v>
      </c>
      <c r="E793" s="44"/>
      <c r="F793" s="44"/>
    </row>
    <row r="794" spans="1:6" ht="13.5" thickBot="1">
      <c r="A794" s="25">
        <v>44602</v>
      </c>
      <c r="B794" s="27" t="s">
        <v>118</v>
      </c>
      <c r="C794" s="26">
        <v>144</v>
      </c>
      <c r="D794" s="25">
        <v>2958101</v>
      </c>
      <c r="E794" s="44"/>
      <c r="F794" s="44"/>
    </row>
    <row r="795" spans="1:6" ht="13.5" thickBot="1">
      <c r="A795" s="25">
        <v>44602</v>
      </c>
      <c r="B795" s="27" t="s">
        <v>80</v>
      </c>
      <c r="C795" s="26">
        <v>150</v>
      </c>
      <c r="D795" s="25">
        <v>2958101</v>
      </c>
      <c r="E795" s="44"/>
      <c r="F795" s="44"/>
    </row>
    <row r="796" spans="1:6" ht="13.5" thickBot="1">
      <c r="A796" s="25">
        <v>44602</v>
      </c>
      <c r="B796" s="27" t="s">
        <v>116</v>
      </c>
      <c r="C796" s="26">
        <v>250</v>
      </c>
      <c r="D796" s="25">
        <v>2958101</v>
      </c>
      <c r="E796" s="44"/>
      <c r="F796" s="44"/>
    </row>
    <row r="797" spans="1:6" ht="13.5" thickBot="1">
      <c r="A797" s="25">
        <v>44602</v>
      </c>
      <c r="B797" s="27" t="s">
        <v>101</v>
      </c>
      <c r="C797" s="26">
        <v>125</v>
      </c>
      <c r="D797" s="25">
        <v>2958101</v>
      </c>
      <c r="E797" s="44"/>
      <c r="F797" s="44"/>
    </row>
    <row r="798" spans="1:6" ht="13.5" thickBot="1">
      <c r="A798" s="25">
        <v>44602</v>
      </c>
      <c r="B798" s="27" t="s">
        <v>102</v>
      </c>
      <c r="C798" s="26">
        <v>130</v>
      </c>
      <c r="D798" s="25">
        <v>2958101</v>
      </c>
      <c r="E798" s="44"/>
      <c r="F798" s="44"/>
    </row>
    <row r="799" spans="1:6" ht="13.5" thickBot="1">
      <c r="A799" s="25">
        <v>44602</v>
      </c>
      <c r="B799" s="27" t="s">
        <v>31</v>
      </c>
      <c r="C799" s="26">
        <v>100</v>
      </c>
      <c r="D799" s="25">
        <v>2958101</v>
      </c>
      <c r="E799" s="44"/>
      <c r="F799" s="44"/>
    </row>
    <row r="800" spans="1:6" ht="13.5" thickBot="1">
      <c r="A800" s="25">
        <v>44602</v>
      </c>
      <c r="B800" s="27" t="s">
        <v>86</v>
      </c>
      <c r="C800" s="26">
        <v>102</v>
      </c>
      <c r="D800" s="25">
        <v>2958101</v>
      </c>
      <c r="E800" s="44"/>
      <c r="F800" s="44"/>
    </row>
    <row r="801" spans="1:6" ht="13.5" thickBot="1">
      <c r="A801" s="25">
        <v>44602</v>
      </c>
      <c r="B801" s="27" t="s">
        <v>87</v>
      </c>
      <c r="C801" s="26">
        <v>102</v>
      </c>
      <c r="D801" s="25">
        <v>2958101</v>
      </c>
      <c r="E801" s="44"/>
      <c r="F801" s="44"/>
    </row>
    <row r="802" spans="1:6" ht="13.5" thickBot="1">
      <c r="A802" s="25">
        <v>44602</v>
      </c>
      <c r="B802" s="27" t="s">
        <v>32</v>
      </c>
      <c r="C802" s="26">
        <v>22</v>
      </c>
      <c r="D802" s="25">
        <v>2958101</v>
      </c>
      <c r="E802" s="44"/>
      <c r="F802" s="44"/>
    </row>
    <row r="803" spans="1:6" ht="13.5" thickBot="1">
      <c r="A803" s="25">
        <v>44602</v>
      </c>
      <c r="B803" s="27" t="s">
        <v>33</v>
      </c>
      <c r="C803" s="26">
        <v>7</v>
      </c>
      <c r="D803" s="25">
        <v>2958101</v>
      </c>
      <c r="E803" s="44"/>
      <c r="F803" s="44"/>
    </row>
    <row r="804" spans="1:6" ht="13.5" thickBot="1">
      <c r="A804" s="25">
        <v>44602</v>
      </c>
      <c r="B804" s="27" t="s">
        <v>98</v>
      </c>
      <c r="C804" s="26">
        <v>199</v>
      </c>
      <c r="D804" s="25">
        <v>2958101</v>
      </c>
      <c r="E804" s="44"/>
      <c r="F804" s="44"/>
    </row>
    <row r="805" spans="1:6" ht="13.5" thickBot="1">
      <c r="A805" s="25">
        <v>44602</v>
      </c>
      <c r="B805" s="27" t="s">
        <v>109</v>
      </c>
      <c r="C805" s="26">
        <v>162</v>
      </c>
      <c r="D805" s="25">
        <v>2958101</v>
      </c>
      <c r="E805" s="44"/>
      <c r="F805" s="44"/>
    </row>
    <row r="806" spans="1:6" ht="13.5" thickBot="1">
      <c r="A806" s="25">
        <v>44602</v>
      </c>
      <c r="B806" s="27" t="s">
        <v>110</v>
      </c>
      <c r="C806" s="26">
        <v>144</v>
      </c>
      <c r="D806" s="25">
        <v>2958101</v>
      </c>
      <c r="E806" s="44"/>
      <c r="F806" s="44"/>
    </row>
    <row r="807" spans="1:6" ht="13.5" thickBot="1">
      <c r="A807" s="25">
        <v>44602</v>
      </c>
      <c r="B807" s="27" t="s">
        <v>111</v>
      </c>
      <c r="C807" s="26">
        <v>60</v>
      </c>
      <c r="D807" s="25">
        <v>2958101</v>
      </c>
      <c r="E807" s="44"/>
      <c r="F807" s="44"/>
    </row>
    <row r="808" spans="1:6" ht="13.5" thickBot="1">
      <c r="A808" s="25">
        <v>44602</v>
      </c>
      <c r="B808" s="27" t="s">
        <v>88</v>
      </c>
      <c r="C808" s="26">
        <v>101</v>
      </c>
      <c r="D808" s="25">
        <v>2958101</v>
      </c>
      <c r="E808" s="44"/>
      <c r="F808" s="44"/>
    </row>
    <row r="809" spans="1:6" ht="13.5" thickBot="1">
      <c r="A809" s="25">
        <v>44602</v>
      </c>
      <c r="B809" s="27" t="s">
        <v>34</v>
      </c>
      <c r="C809" s="26">
        <v>50</v>
      </c>
      <c r="D809" s="25">
        <v>2958101</v>
      </c>
      <c r="E809" s="44"/>
      <c r="F809" s="44"/>
    </row>
    <row r="810" spans="1:6" ht="13.5" thickBot="1">
      <c r="A810" s="25">
        <v>44602</v>
      </c>
      <c r="B810" s="27" t="s">
        <v>99</v>
      </c>
      <c r="C810" s="26">
        <v>99</v>
      </c>
      <c r="D810" s="25">
        <v>2958101</v>
      </c>
      <c r="E810" s="44"/>
      <c r="F810" s="44"/>
    </row>
    <row r="811" spans="1:6" ht="13.5" thickBot="1">
      <c r="A811" s="25">
        <v>44602</v>
      </c>
      <c r="B811" s="27" t="s">
        <v>100</v>
      </c>
      <c r="C811" s="26">
        <v>128</v>
      </c>
      <c r="D811" s="25">
        <v>2958101</v>
      </c>
      <c r="E811" s="44"/>
      <c r="F811" s="44"/>
    </row>
    <row r="812" spans="1:6" ht="13.5" thickBot="1">
      <c r="A812" s="25">
        <v>44602</v>
      </c>
      <c r="B812" s="27" t="s">
        <v>124</v>
      </c>
      <c r="C812" s="26">
        <v>148</v>
      </c>
      <c r="D812" s="25">
        <v>2958101</v>
      </c>
      <c r="E812" s="44"/>
      <c r="F812" s="44"/>
    </row>
    <row r="813" spans="1:6" ht="13.5" thickBot="1">
      <c r="A813" s="25">
        <v>44602</v>
      </c>
      <c r="B813" s="27" t="s">
        <v>35</v>
      </c>
      <c r="C813" s="26">
        <v>50</v>
      </c>
      <c r="D813" s="25">
        <v>2958101</v>
      </c>
      <c r="E813" s="44"/>
      <c r="F813" s="44"/>
    </row>
    <row r="814" spans="1:6" ht="13.5" thickBot="1">
      <c r="A814" s="25">
        <v>44602</v>
      </c>
      <c r="B814" s="27" t="s">
        <v>36</v>
      </c>
      <c r="C814" s="26">
        <v>102</v>
      </c>
      <c r="D814" s="25">
        <v>2958101</v>
      </c>
      <c r="E814" s="44"/>
      <c r="F814" s="44"/>
    </row>
    <row r="815" spans="1:6" ht="13.5" thickBot="1">
      <c r="A815" s="25">
        <v>44602</v>
      </c>
      <c r="B815" s="27" t="s">
        <v>89</v>
      </c>
      <c r="C815" s="26">
        <v>121</v>
      </c>
      <c r="D815" s="25">
        <v>2958101</v>
      </c>
      <c r="E815" s="44"/>
      <c r="F815" s="44"/>
    </row>
    <row r="816" spans="1:6" ht="13.5" thickBot="1">
      <c r="A816" s="25">
        <v>44602</v>
      </c>
      <c r="B816" s="27" t="s">
        <v>90</v>
      </c>
      <c r="C816" s="26">
        <v>119</v>
      </c>
      <c r="D816" s="25">
        <v>2958101</v>
      </c>
      <c r="E816" s="44"/>
      <c r="F816" s="44"/>
    </row>
    <row r="817" spans="1:6" ht="13.5" thickBot="1">
      <c r="A817" s="25">
        <v>44602</v>
      </c>
      <c r="B817" s="27" t="s">
        <v>97</v>
      </c>
      <c r="C817" s="26">
        <v>180</v>
      </c>
      <c r="D817" s="25">
        <v>2958101</v>
      </c>
      <c r="E817" s="44"/>
      <c r="F817" s="44"/>
    </row>
    <row r="818" spans="1:6" ht="13.5" thickBot="1">
      <c r="A818" s="25">
        <v>44602</v>
      </c>
      <c r="B818" s="27" t="s">
        <v>37</v>
      </c>
      <c r="C818" s="26">
        <v>39</v>
      </c>
      <c r="D818" s="25">
        <v>2958101</v>
      </c>
      <c r="E818" s="44"/>
      <c r="F818" s="44"/>
    </row>
    <row r="819" spans="1:6" ht="13.5" thickBot="1">
      <c r="A819" s="25">
        <v>44602</v>
      </c>
      <c r="B819" s="27" t="s">
        <v>21</v>
      </c>
      <c r="C819" s="26">
        <v>125</v>
      </c>
      <c r="D819" s="25">
        <v>2958101</v>
      </c>
      <c r="E819" s="44"/>
      <c r="F819" s="44"/>
    </row>
    <row r="820" spans="1:6" ht="13.5" thickBot="1">
      <c r="A820" s="25">
        <v>44602</v>
      </c>
      <c r="B820" s="27" t="s">
        <v>22</v>
      </c>
      <c r="C820" s="26">
        <v>128</v>
      </c>
      <c r="D820" s="25">
        <v>2958101</v>
      </c>
      <c r="E820" s="44"/>
      <c r="F820" s="44"/>
    </row>
    <row r="821" spans="1:6" ht="13.5" thickBot="1">
      <c r="A821" s="25">
        <v>44602</v>
      </c>
      <c r="B821" s="27" t="s">
        <v>119</v>
      </c>
      <c r="C821" s="26">
        <v>84</v>
      </c>
      <c r="D821" s="25">
        <v>2958101</v>
      </c>
      <c r="E821" s="44"/>
      <c r="F821" s="44"/>
    </row>
    <row r="822" spans="1:6" ht="13.5" thickBot="1">
      <c r="A822" s="25">
        <v>44602</v>
      </c>
      <c r="B822" s="27" t="s">
        <v>132</v>
      </c>
      <c r="C822" s="26">
        <v>257</v>
      </c>
      <c r="D822" s="25">
        <v>2958101</v>
      </c>
      <c r="E822" s="44"/>
      <c r="F822" s="44"/>
    </row>
    <row r="823" spans="1:6" ht="13.5" thickBot="1">
      <c r="A823" s="25">
        <v>44602</v>
      </c>
      <c r="B823" s="27" t="s">
        <v>81</v>
      </c>
      <c r="C823" s="26">
        <v>154</v>
      </c>
      <c r="D823" s="25">
        <v>2958101</v>
      </c>
      <c r="E823" s="44"/>
      <c r="F823" s="44"/>
    </row>
    <row r="824" spans="1:6" ht="13.5" thickBot="1">
      <c r="A824" s="25">
        <v>44602</v>
      </c>
      <c r="B824" s="27" t="s">
        <v>82</v>
      </c>
      <c r="C824" s="26">
        <v>150</v>
      </c>
      <c r="D824" s="25">
        <v>2958101</v>
      </c>
      <c r="E824" s="44"/>
      <c r="F824" s="44"/>
    </row>
    <row r="825" spans="1:6" ht="13.5" thickBot="1">
      <c r="A825" s="25">
        <v>44602</v>
      </c>
      <c r="B825" s="27" t="s">
        <v>125</v>
      </c>
      <c r="C825" s="26">
        <v>127</v>
      </c>
      <c r="D825" s="25">
        <v>2958101</v>
      </c>
      <c r="E825" s="44"/>
      <c r="F825" s="44"/>
    </row>
    <row r="826" spans="1:6" ht="13.5" thickBot="1">
      <c r="A826" s="25">
        <v>44602</v>
      </c>
      <c r="B826" s="27" t="s">
        <v>126</v>
      </c>
      <c r="C826" s="26">
        <v>126</v>
      </c>
      <c r="D826" s="25">
        <v>2958101</v>
      </c>
      <c r="E826" s="44"/>
      <c r="F826" s="44"/>
    </row>
    <row r="827" spans="1:6" ht="13.5" thickBot="1">
      <c r="A827" s="25">
        <v>44602</v>
      </c>
      <c r="B827" s="27" t="s">
        <v>91</v>
      </c>
      <c r="C827" s="26">
        <v>103</v>
      </c>
      <c r="D827" s="25">
        <v>2958101</v>
      </c>
      <c r="E827" s="44"/>
      <c r="F827" s="44"/>
    </row>
    <row r="828" spans="1:6" ht="13.5" thickBot="1">
      <c r="A828" s="25">
        <v>44602</v>
      </c>
      <c r="B828" s="27" t="s">
        <v>92</v>
      </c>
      <c r="C828" s="26">
        <v>103</v>
      </c>
      <c r="D828" s="25">
        <v>2958101</v>
      </c>
      <c r="E828" s="44"/>
      <c r="F828" s="44"/>
    </row>
    <row r="829" spans="1:6" ht="13.5" thickBot="1">
      <c r="A829" s="25">
        <v>44602</v>
      </c>
      <c r="B829" s="27" t="s">
        <v>93</v>
      </c>
      <c r="C829" s="26">
        <v>98</v>
      </c>
      <c r="D829" s="25">
        <v>2958101</v>
      </c>
      <c r="E829" s="44"/>
      <c r="F829" s="44"/>
    </row>
    <row r="830" spans="1:6" ht="13.5" thickBot="1">
      <c r="A830" s="25">
        <v>44602</v>
      </c>
      <c r="B830" s="27" t="s">
        <v>94</v>
      </c>
      <c r="C830" s="26">
        <v>108</v>
      </c>
      <c r="D830" s="25">
        <v>2958101</v>
      </c>
      <c r="E830" s="44"/>
      <c r="F830" s="44"/>
    </row>
    <row r="831" spans="1:6" ht="13.5" thickBot="1">
      <c r="A831" s="25">
        <v>44602</v>
      </c>
      <c r="B831" s="27" t="s">
        <v>95</v>
      </c>
      <c r="C831" s="26">
        <v>200</v>
      </c>
      <c r="D831" s="25">
        <v>2958101</v>
      </c>
      <c r="E831" s="44"/>
      <c r="F831" s="44"/>
    </row>
    <row r="832" spans="1:6" ht="13.5" thickBot="1">
      <c r="A832" s="25">
        <v>44602</v>
      </c>
      <c r="B832" s="27" t="s">
        <v>120</v>
      </c>
      <c r="C832" s="26">
        <v>222</v>
      </c>
      <c r="D832" s="25">
        <v>2958101</v>
      </c>
      <c r="E832" s="44"/>
      <c r="F832" s="44"/>
    </row>
    <row r="833" spans="1:6" ht="13.5" thickBot="1">
      <c r="A833" s="25">
        <v>44602</v>
      </c>
      <c r="B833" s="27" t="s">
        <v>121</v>
      </c>
      <c r="C833" s="26">
        <v>28</v>
      </c>
      <c r="D833" s="25">
        <v>2958101</v>
      </c>
      <c r="E833" s="44"/>
      <c r="F833" s="44"/>
    </row>
    <row r="834" spans="1:6" ht="13.5" thickBot="1">
      <c r="A834" s="25">
        <v>44602</v>
      </c>
      <c r="B834" s="27" t="s">
        <v>38</v>
      </c>
      <c r="C834" s="26">
        <v>79</v>
      </c>
      <c r="D834" s="25">
        <v>2958101</v>
      </c>
      <c r="E834" s="44"/>
      <c r="F834" s="44"/>
    </row>
    <row r="835" spans="1:6" ht="13.5" thickBot="1">
      <c r="A835" s="25">
        <v>44602</v>
      </c>
      <c r="B835" s="27" t="s">
        <v>39</v>
      </c>
      <c r="C835" s="26">
        <v>79</v>
      </c>
      <c r="D835" s="25">
        <v>2958101</v>
      </c>
      <c r="E835" s="44"/>
      <c r="F835" s="44"/>
    </row>
    <row r="836" spans="1:6" ht="13.5" thickBot="1">
      <c r="A836" s="25">
        <v>44602</v>
      </c>
      <c r="B836" s="27" t="s">
        <v>40</v>
      </c>
      <c r="C836" s="26">
        <v>150</v>
      </c>
      <c r="D836" s="25">
        <v>2958101</v>
      </c>
      <c r="E836" s="44"/>
      <c r="F836" s="44"/>
    </row>
    <row r="837" spans="1:6" ht="13.5" thickBot="1">
      <c r="A837" s="25">
        <v>44602</v>
      </c>
      <c r="B837" s="27" t="s">
        <v>112</v>
      </c>
      <c r="C837" s="26">
        <v>60</v>
      </c>
      <c r="D837" s="25">
        <v>2958101</v>
      </c>
      <c r="E837" s="44"/>
      <c r="F837" s="44"/>
    </row>
    <row r="838" spans="1:6" ht="13.5" thickBot="1">
      <c r="A838" s="25">
        <v>44602</v>
      </c>
      <c r="B838" s="27" t="s">
        <v>134</v>
      </c>
      <c r="C838" s="26">
        <v>125</v>
      </c>
      <c r="D838" s="25">
        <v>2958101</v>
      </c>
      <c r="E838" s="44"/>
      <c r="F838" s="44"/>
    </row>
    <row r="839" spans="1:6" ht="13.5" thickBot="1">
      <c r="A839" s="25">
        <v>44602</v>
      </c>
      <c r="B839" s="27" t="s">
        <v>135</v>
      </c>
      <c r="C839" s="26">
        <v>125</v>
      </c>
      <c r="D839" s="25">
        <v>2958101</v>
      </c>
      <c r="E839" s="44"/>
      <c r="F839" s="44"/>
    </row>
    <row r="840" spans="1:6" ht="13.5" thickBot="1">
      <c r="A840" s="25">
        <v>44602</v>
      </c>
      <c r="B840" s="27" t="s">
        <v>41</v>
      </c>
      <c r="C840" s="26">
        <v>110</v>
      </c>
      <c r="D840" s="25">
        <v>2958101</v>
      </c>
      <c r="E840" s="44"/>
      <c r="F840" s="44"/>
    </row>
    <row r="841" spans="1:6" ht="13.5" thickBot="1">
      <c r="A841" s="25">
        <v>44602</v>
      </c>
      <c r="B841" s="27" t="s">
        <v>42</v>
      </c>
      <c r="C841" s="26">
        <v>49</v>
      </c>
      <c r="D841" s="25">
        <v>2958101</v>
      </c>
      <c r="E841" s="44"/>
      <c r="F841" s="44"/>
    </row>
    <row r="842" spans="1:6" ht="13.5" thickBot="1">
      <c r="A842" s="25">
        <v>44602</v>
      </c>
      <c r="B842" s="27" t="s">
        <v>43</v>
      </c>
      <c r="C842" s="26">
        <v>112</v>
      </c>
      <c r="D842" s="25">
        <v>2958101</v>
      </c>
      <c r="E842" s="44"/>
      <c r="F842" s="44"/>
    </row>
    <row r="843" spans="1:6" ht="13.5" thickBot="1">
      <c r="A843" s="25">
        <v>44602</v>
      </c>
      <c r="B843" s="27" t="s">
        <v>44</v>
      </c>
      <c r="C843" s="26">
        <v>158</v>
      </c>
      <c r="D843" s="25">
        <v>2958101</v>
      </c>
      <c r="E843" s="44"/>
      <c r="F843" s="44"/>
    </row>
    <row r="844" spans="1:6" ht="13.5" thickBot="1">
      <c r="A844" s="25">
        <v>44602</v>
      </c>
      <c r="B844" s="27" t="s">
        <v>127</v>
      </c>
      <c r="C844" s="26">
        <v>118</v>
      </c>
      <c r="D844" s="25">
        <v>2958101</v>
      </c>
      <c r="E844" s="44"/>
      <c r="F844" s="44"/>
    </row>
    <row r="845" spans="1:6" ht="13.5" thickBot="1">
      <c r="A845" s="25">
        <v>44602</v>
      </c>
      <c r="B845" s="27" t="s">
        <v>83</v>
      </c>
      <c r="C845" s="26">
        <v>126</v>
      </c>
      <c r="D845" s="25">
        <v>2958101</v>
      </c>
      <c r="E845" s="44"/>
      <c r="F845" s="44"/>
    </row>
    <row r="846" spans="1:6" ht="13.5" thickBot="1">
      <c r="A846" s="25">
        <v>44602</v>
      </c>
      <c r="B846" s="27" t="s">
        <v>84</v>
      </c>
      <c r="C846" s="26">
        <v>129</v>
      </c>
      <c r="D846" s="25">
        <v>2958101</v>
      </c>
      <c r="E846" s="44"/>
      <c r="F846" s="44"/>
    </row>
    <row r="847" spans="1:6" ht="13.5" thickBot="1">
      <c r="A847" s="25">
        <v>44602</v>
      </c>
      <c r="B847" s="27" t="s">
        <v>113</v>
      </c>
      <c r="C847" s="26">
        <v>137</v>
      </c>
      <c r="D847" s="25">
        <v>2958101</v>
      </c>
      <c r="E847" s="44"/>
      <c r="F847" s="44"/>
    </row>
    <row r="848" spans="1:6" ht="13.5" thickBot="1">
      <c r="A848" s="25">
        <v>44602</v>
      </c>
      <c r="B848" s="27" t="s">
        <v>114</v>
      </c>
      <c r="C848" s="26">
        <v>131</v>
      </c>
      <c r="D848" s="25">
        <v>2958101</v>
      </c>
      <c r="E848" s="44"/>
      <c r="F848" s="44"/>
    </row>
    <row r="849" spans="1:6" ht="13.5" thickBot="1">
      <c r="A849" s="25">
        <v>44602</v>
      </c>
      <c r="B849" s="27" t="s">
        <v>138</v>
      </c>
      <c r="C849" s="26">
        <v>113</v>
      </c>
      <c r="D849" s="25">
        <v>2958101</v>
      </c>
      <c r="E849" s="44"/>
      <c r="F849" s="44"/>
    </row>
    <row r="850" spans="1:6" ht="13.5" thickBot="1">
      <c r="A850" s="25">
        <v>44602</v>
      </c>
      <c r="B850" s="27" t="s">
        <v>45</v>
      </c>
      <c r="C850" s="26">
        <v>182</v>
      </c>
      <c r="D850" s="25">
        <v>2958101</v>
      </c>
      <c r="E850" s="44"/>
      <c r="F850" s="44"/>
    </row>
    <row r="851" spans="1:6" ht="13.5" thickBot="1">
      <c r="A851" s="25">
        <v>44602</v>
      </c>
      <c r="B851" s="27" t="s">
        <v>46</v>
      </c>
      <c r="C851" s="26">
        <v>27</v>
      </c>
      <c r="D851" s="25">
        <v>2958101</v>
      </c>
      <c r="E851" s="44"/>
      <c r="F851" s="44"/>
    </row>
    <row r="852" spans="1:6" ht="13.5" thickBot="1">
      <c r="A852" s="25">
        <v>44602</v>
      </c>
      <c r="B852" s="27" t="s">
        <v>85</v>
      </c>
      <c r="C852" s="26">
        <v>120</v>
      </c>
      <c r="D852" s="25">
        <v>2958101</v>
      </c>
      <c r="E852" s="44"/>
      <c r="F852" s="44"/>
    </row>
    <row r="853" spans="1:6" ht="13.5" thickBot="1">
      <c r="A853" s="25">
        <v>44602</v>
      </c>
      <c r="B853" s="27" t="s">
        <v>96</v>
      </c>
      <c r="C853" s="26">
        <v>100</v>
      </c>
      <c r="D853" s="25">
        <v>2958101</v>
      </c>
      <c r="E853" s="44"/>
      <c r="F853" s="44"/>
    </row>
    <row r="854" spans="1:6" ht="13.5" thickBot="1">
      <c r="A854" s="25">
        <v>44603</v>
      </c>
      <c r="B854" s="27" t="s">
        <v>103</v>
      </c>
      <c r="C854" s="26">
        <v>100</v>
      </c>
      <c r="D854" s="25">
        <v>2958101</v>
      </c>
      <c r="E854" s="44"/>
      <c r="F854" s="44"/>
    </row>
    <row r="855" spans="1:6" ht="13.5" thickBot="1">
      <c r="A855" s="25">
        <v>44603</v>
      </c>
      <c r="B855" s="27" t="s">
        <v>104</v>
      </c>
      <c r="C855" s="26">
        <v>100</v>
      </c>
      <c r="D855" s="25">
        <v>2958101</v>
      </c>
      <c r="E855" s="44"/>
      <c r="F855" s="44"/>
    </row>
    <row r="856" spans="1:6" ht="13.5" thickBot="1">
      <c r="A856" s="25">
        <v>44603</v>
      </c>
      <c r="B856" s="27" t="s">
        <v>117</v>
      </c>
      <c r="C856" s="26">
        <v>187</v>
      </c>
      <c r="D856" s="25">
        <v>2958101</v>
      </c>
      <c r="E856" s="44"/>
      <c r="F856" s="44"/>
    </row>
    <row r="857" spans="1:6" ht="13.5" thickBot="1">
      <c r="A857" s="25">
        <v>44603</v>
      </c>
      <c r="B857" s="27" t="s">
        <v>130</v>
      </c>
      <c r="C857" s="26">
        <v>75</v>
      </c>
      <c r="D857" s="25">
        <v>2958101</v>
      </c>
      <c r="E857" s="44"/>
      <c r="F857" s="44"/>
    </row>
    <row r="858" spans="1:6" ht="13.5" thickBot="1">
      <c r="A858" s="25">
        <v>44603</v>
      </c>
      <c r="B858" s="27" t="s">
        <v>131</v>
      </c>
      <c r="C858" s="26">
        <v>154</v>
      </c>
      <c r="D858" s="25">
        <v>2958101</v>
      </c>
      <c r="E858" s="44"/>
      <c r="F858" s="44"/>
    </row>
    <row r="859" spans="1:6" ht="13.5" thickBot="1">
      <c r="A859" s="25">
        <v>44603</v>
      </c>
      <c r="B859" s="27" t="s">
        <v>143</v>
      </c>
      <c r="C859" s="26">
        <v>221</v>
      </c>
      <c r="D859" s="25">
        <v>2958101</v>
      </c>
      <c r="E859" s="44"/>
      <c r="F859" s="44"/>
    </row>
    <row r="860" spans="1:6" ht="13.5" thickBot="1">
      <c r="A860" s="25">
        <v>44603</v>
      </c>
      <c r="B860" s="27" t="s">
        <v>139</v>
      </c>
      <c r="C860" s="26">
        <v>69</v>
      </c>
      <c r="D860" s="25">
        <v>2958101</v>
      </c>
      <c r="E860" s="44"/>
      <c r="F860" s="44"/>
    </row>
    <row r="861" spans="1:6" ht="13.5" thickBot="1">
      <c r="A861" s="25">
        <v>44603</v>
      </c>
      <c r="B861" s="27" t="s">
        <v>152</v>
      </c>
      <c r="C861" s="26">
        <v>141</v>
      </c>
      <c r="D861" s="25">
        <v>2958101</v>
      </c>
      <c r="E861" s="44"/>
      <c r="F861" s="44"/>
    </row>
    <row r="862" spans="1:6" ht="13.5" thickBot="1">
      <c r="A862" s="25">
        <v>44603</v>
      </c>
      <c r="B862" s="27" t="s">
        <v>27</v>
      </c>
      <c r="C862" s="26">
        <v>121</v>
      </c>
      <c r="D862" s="25">
        <v>2958101</v>
      </c>
      <c r="E862" s="44"/>
      <c r="F862" s="44"/>
    </row>
    <row r="863" spans="1:6" ht="13.5" thickBot="1">
      <c r="A863" s="25">
        <v>44603</v>
      </c>
      <c r="B863" s="27" t="s">
        <v>151</v>
      </c>
      <c r="C863" s="26">
        <v>50</v>
      </c>
      <c r="D863" s="25">
        <v>2958101</v>
      </c>
      <c r="E863" s="44"/>
      <c r="F863" s="44"/>
    </row>
    <row r="864" spans="1:6" ht="13.5" thickBot="1">
      <c r="A864" s="25">
        <v>44603</v>
      </c>
      <c r="B864" s="27" t="s">
        <v>105</v>
      </c>
      <c r="C864" s="26">
        <v>100</v>
      </c>
      <c r="D864" s="25">
        <v>2958101</v>
      </c>
      <c r="E864" s="44"/>
      <c r="F864" s="44"/>
    </row>
    <row r="865" spans="1:6" ht="13.5" thickBot="1">
      <c r="A865" s="25">
        <v>44603</v>
      </c>
      <c r="B865" s="27" t="s">
        <v>106</v>
      </c>
      <c r="C865" s="26">
        <v>15</v>
      </c>
      <c r="D865" s="25">
        <v>2958101</v>
      </c>
      <c r="E865" s="44"/>
      <c r="F865" s="44"/>
    </row>
    <row r="866" spans="1:6" ht="13.5" thickBot="1">
      <c r="A866" s="25">
        <v>44603</v>
      </c>
      <c r="B866" s="27" t="s">
        <v>28</v>
      </c>
      <c r="C866" s="26">
        <v>30</v>
      </c>
      <c r="D866" s="25">
        <v>2958101</v>
      </c>
      <c r="E866" s="44"/>
      <c r="F866" s="44"/>
    </row>
    <row r="867" spans="1:6" ht="13.5" thickBot="1">
      <c r="A867" s="25">
        <v>44603</v>
      </c>
      <c r="B867" s="27" t="s">
        <v>29</v>
      </c>
      <c r="C867" s="26">
        <v>180</v>
      </c>
      <c r="D867" s="25">
        <v>2958101</v>
      </c>
      <c r="E867" s="44"/>
      <c r="F867" s="44"/>
    </row>
    <row r="868" spans="1:6" ht="13.5" thickBot="1">
      <c r="A868" s="25">
        <v>44603</v>
      </c>
      <c r="B868" s="27" t="s">
        <v>115</v>
      </c>
      <c r="C868" s="26">
        <v>126</v>
      </c>
      <c r="D868" s="25">
        <v>2958101</v>
      </c>
      <c r="E868" s="44"/>
      <c r="F868" s="44"/>
    </row>
    <row r="869" spans="1:6" ht="13.5" thickBot="1">
      <c r="A869" s="25">
        <v>44603</v>
      </c>
      <c r="B869" s="27" t="s">
        <v>122</v>
      </c>
      <c r="C869" s="26">
        <v>203</v>
      </c>
      <c r="D869" s="25">
        <v>2958101</v>
      </c>
      <c r="E869" s="44"/>
      <c r="F869" s="44"/>
    </row>
    <row r="870" spans="1:6" ht="13.5" thickBot="1">
      <c r="A870" s="25">
        <v>44603</v>
      </c>
      <c r="B870" s="27" t="s">
        <v>30</v>
      </c>
      <c r="C870" s="26">
        <v>38</v>
      </c>
      <c r="D870" s="25">
        <v>2958101</v>
      </c>
      <c r="E870" s="44"/>
      <c r="F870" s="44"/>
    </row>
    <row r="871" spans="1:6" ht="13.5" thickBot="1">
      <c r="A871" s="25">
        <v>44603</v>
      </c>
      <c r="B871" s="27" t="s">
        <v>144</v>
      </c>
      <c r="C871" s="26">
        <v>108</v>
      </c>
      <c r="D871" s="25">
        <v>2958101</v>
      </c>
      <c r="E871" s="44"/>
      <c r="F871" s="44"/>
    </row>
    <row r="872" spans="1:6" ht="13.5" thickBot="1">
      <c r="A872" s="25">
        <v>44603</v>
      </c>
      <c r="B872" s="27" t="s">
        <v>123</v>
      </c>
      <c r="C872" s="26">
        <v>132</v>
      </c>
      <c r="D872" s="25">
        <v>2958101</v>
      </c>
      <c r="E872" s="44"/>
      <c r="F872" s="44"/>
    </row>
    <row r="873" spans="1:6" ht="13.5" thickBot="1">
      <c r="A873" s="25">
        <v>44603</v>
      </c>
      <c r="B873" s="27" t="s">
        <v>107</v>
      </c>
      <c r="C873" s="26">
        <v>190</v>
      </c>
      <c r="D873" s="25">
        <v>2958101</v>
      </c>
      <c r="E873" s="44"/>
      <c r="F873" s="44"/>
    </row>
    <row r="874" spans="1:6" ht="13.5" thickBot="1">
      <c r="A874" s="25">
        <v>44603</v>
      </c>
      <c r="B874" s="27" t="s">
        <v>108</v>
      </c>
      <c r="C874" s="26">
        <v>237</v>
      </c>
      <c r="D874" s="25">
        <v>2958101</v>
      </c>
      <c r="E874" s="44"/>
      <c r="F874" s="44"/>
    </row>
    <row r="875" spans="1:6" ht="13.5" thickBot="1">
      <c r="A875" s="25">
        <v>44603</v>
      </c>
      <c r="B875" s="27" t="s">
        <v>118</v>
      </c>
      <c r="C875" s="26">
        <v>144</v>
      </c>
      <c r="D875" s="25">
        <v>2958101</v>
      </c>
      <c r="E875" s="44"/>
      <c r="F875" s="44"/>
    </row>
    <row r="876" spans="1:6" ht="13.5" thickBot="1">
      <c r="A876" s="25">
        <v>44603</v>
      </c>
      <c r="B876" s="27" t="s">
        <v>80</v>
      </c>
      <c r="C876" s="26">
        <v>150</v>
      </c>
      <c r="D876" s="25">
        <v>2958101</v>
      </c>
      <c r="E876" s="44"/>
      <c r="F876" s="44"/>
    </row>
    <row r="877" spans="1:6" ht="13.5" thickBot="1">
      <c r="A877" s="25">
        <v>44603</v>
      </c>
      <c r="B877" s="27" t="s">
        <v>116</v>
      </c>
      <c r="C877" s="26">
        <v>250</v>
      </c>
      <c r="D877" s="25">
        <v>2958101</v>
      </c>
      <c r="E877" s="44"/>
      <c r="F877" s="44"/>
    </row>
    <row r="878" spans="1:6" ht="13.5" thickBot="1">
      <c r="A878" s="25">
        <v>44603</v>
      </c>
      <c r="B878" s="27" t="s">
        <v>101</v>
      </c>
      <c r="C878" s="26">
        <v>125</v>
      </c>
      <c r="D878" s="25">
        <v>2958101</v>
      </c>
      <c r="E878" s="44"/>
      <c r="F878" s="44"/>
    </row>
    <row r="879" spans="1:6" ht="13.5" thickBot="1">
      <c r="A879" s="25">
        <v>44603</v>
      </c>
      <c r="B879" s="27" t="s">
        <v>102</v>
      </c>
      <c r="C879" s="26">
        <v>130</v>
      </c>
      <c r="D879" s="25">
        <v>2958101</v>
      </c>
      <c r="E879" s="44"/>
      <c r="F879" s="44"/>
    </row>
    <row r="880" spans="1:6" ht="13.5" thickBot="1">
      <c r="A880" s="25">
        <v>44603</v>
      </c>
      <c r="B880" s="27" t="s">
        <v>31</v>
      </c>
      <c r="C880" s="26">
        <v>100</v>
      </c>
      <c r="D880" s="25">
        <v>2958101</v>
      </c>
      <c r="E880" s="44"/>
      <c r="F880" s="44"/>
    </row>
    <row r="881" spans="1:6" ht="13.5" thickBot="1">
      <c r="A881" s="25">
        <v>44603</v>
      </c>
      <c r="B881" s="27" t="s">
        <v>86</v>
      </c>
      <c r="C881" s="26">
        <v>102</v>
      </c>
      <c r="D881" s="25">
        <v>2958101</v>
      </c>
      <c r="E881" s="44"/>
      <c r="F881" s="44"/>
    </row>
    <row r="882" spans="1:6" ht="13.5" thickBot="1">
      <c r="A882" s="25">
        <v>44603</v>
      </c>
      <c r="B882" s="27" t="s">
        <v>87</v>
      </c>
      <c r="C882" s="26">
        <v>102</v>
      </c>
      <c r="D882" s="25">
        <v>2958101</v>
      </c>
      <c r="E882" s="44"/>
      <c r="F882" s="44"/>
    </row>
    <row r="883" spans="1:6" ht="13.5" thickBot="1">
      <c r="A883" s="25">
        <v>44603</v>
      </c>
      <c r="B883" s="27" t="s">
        <v>32</v>
      </c>
      <c r="C883" s="26">
        <v>22</v>
      </c>
      <c r="D883" s="25">
        <v>2958101</v>
      </c>
      <c r="E883" s="44"/>
      <c r="F883" s="44"/>
    </row>
    <row r="884" spans="1:6" ht="13.5" thickBot="1">
      <c r="A884" s="25">
        <v>44603</v>
      </c>
      <c r="B884" s="27" t="s">
        <v>33</v>
      </c>
      <c r="C884" s="26">
        <v>7</v>
      </c>
      <c r="D884" s="25">
        <v>2958101</v>
      </c>
      <c r="E884" s="44"/>
      <c r="F884" s="44"/>
    </row>
    <row r="885" spans="1:6" ht="13.5" thickBot="1">
      <c r="A885" s="25">
        <v>44603</v>
      </c>
      <c r="B885" s="27" t="s">
        <v>98</v>
      </c>
      <c r="C885" s="26">
        <v>199</v>
      </c>
      <c r="D885" s="25">
        <v>2958101</v>
      </c>
      <c r="E885" s="44"/>
      <c r="F885" s="44"/>
    </row>
    <row r="886" spans="1:6" ht="13.5" thickBot="1">
      <c r="A886" s="25">
        <v>44603</v>
      </c>
      <c r="B886" s="27" t="s">
        <v>109</v>
      </c>
      <c r="C886" s="26">
        <v>162</v>
      </c>
      <c r="D886" s="25">
        <v>2958101</v>
      </c>
      <c r="E886" s="44"/>
      <c r="F886" s="44"/>
    </row>
    <row r="887" spans="1:6" ht="13.5" thickBot="1">
      <c r="A887" s="25">
        <v>44603</v>
      </c>
      <c r="B887" s="27" t="s">
        <v>110</v>
      </c>
      <c r="C887" s="26">
        <v>144</v>
      </c>
      <c r="D887" s="25">
        <v>2958101</v>
      </c>
      <c r="E887" s="44"/>
      <c r="F887" s="44"/>
    </row>
    <row r="888" spans="1:6" ht="13.5" thickBot="1">
      <c r="A888" s="25">
        <v>44603</v>
      </c>
      <c r="B888" s="27" t="s">
        <v>111</v>
      </c>
      <c r="C888" s="26">
        <v>60</v>
      </c>
      <c r="D888" s="25">
        <v>2958101</v>
      </c>
      <c r="E888" s="44"/>
      <c r="F888" s="44"/>
    </row>
    <row r="889" spans="1:6" ht="13.5" thickBot="1">
      <c r="A889" s="25">
        <v>44603</v>
      </c>
      <c r="B889" s="27" t="s">
        <v>88</v>
      </c>
      <c r="C889" s="26">
        <v>101</v>
      </c>
      <c r="D889" s="25">
        <v>2958101</v>
      </c>
      <c r="E889" s="44"/>
      <c r="F889" s="44"/>
    </row>
    <row r="890" spans="1:6" ht="13.5" thickBot="1">
      <c r="A890" s="25">
        <v>44603</v>
      </c>
      <c r="B890" s="27" t="s">
        <v>34</v>
      </c>
      <c r="C890" s="26">
        <v>50</v>
      </c>
      <c r="D890" s="25">
        <v>2958101</v>
      </c>
      <c r="E890" s="44"/>
      <c r="F890" s="44"/>
    </row>
    <row r="891" spans="1:6" ht="13.5" thickBot="1">
      <c r="A891" s="25">
        <v>44603</v>
      </c>
      <c r="B891" s="27" t="s">
        <v>99</v>
      </c>
      <c r="C891" s="26">
        <v>99</v>
      </c>
      <c r="D891" s="25">
        <v>2958101</v>
      </c>
      <c r="E891" s="44"/>
      <c r="F891" s="44"/>
    </row>
    <row r="892" spans="1:6" ht="13.5" thickBot="1">
      <c r="A892" s="25">
        <v>44603</v>
      </c>
      <c r="B892" s="27" t="s">
        <v>100</v>
      </c>
      <c r="C892" s="26">
        <v>128</v>
      </c>
      <c r="D892" s="25">
        <v>2958101</v>
      </c>
      <c r="E892" s="44"/>
      <c r="F892" s="44"/>
    </row>
    <row r="893" spans="1:6" ht="13.5" thickBot="1">
      <c r="A893" s="25">
        <v>44603</v>
      </c>
      <c r="B893" s="27" t="s">
        <v>124</v>
      </c>
      <c r="C893" s="26">
        <v>148</v>
      </c>
      <c r="D893" s="25">
        <v>2958101</v>
      </c>
      <c r="E893" s="44"/>
      <c r="F893" s="44"/>
    </row>
    <row r="894" spans="1:6" ht="13.5" thickBot="1">
      <c r="A894" s="25">
        <v>44603</v>
      </c>
      <c r="B894" s="27" t="s">
        <v>35</v>
      </c>
      <c r="C894" s="26">
        <v>50</v>
      </c>
      <c r="D894" s="25">
        <v>2958101</v>
      </c>
      <c r="E894" s="44"/>
      <c r="F894" s="44"/>
    </row>
    <row r="895" spans="1:6" ht="13.5" thickBot="1">
      <c r="A895" s="25">
        <v>44603</v>
      </c>
      <c r="B895" s="27" t="s">
        <v>36</v>
      </c>
      <c r="C895" s="26">
        <v>102</v>
      </c>
      <c r="D895" s="25">
        <v>2958101</v>
      </c>
      <c r="E895" s="44"/>
      <c r="F895" s="44"/>
    </row>
    <row r="896" spans="1:6" ht="13.5" thickBot="1">
      <c r="A896" s="25">
        <v>44603</v>
      </c>
      <c r="B896" s="27" t="s">
        <v>89</v>
      </c>
      <c r="C896" s="26">
        <v>121</v>
      </c>
      <c r="D896" s="25">
        <v>2958101</v>
      </c>
      <c r="E896" s="44"/>
      <c r="F896" s="44"/>
    </row>
    <row r="897" spans="1:6" ht="13.5" thickBot="1">
      <c r="A897" s="25">
        <v>44603</v>
      </c>
      <c r="B897" s="27" t="s">
        <v>90</v>
      </c>
      <c r="C897" s="26">
        <v>119</v>
      </c>
      <c r="D897" s="25">
        <v>2958101</v>
      </c>
      <c r="E897" s="44"/>
      <c r="F897" s="44"/>
    </row>
    <row r="898" spans="1:6" ht="13.5" thickBot="1">
      <c r="A898" s="25">
        <v>44603</v>
      </c>
      <c r="B898" s="27" t="s">
        <v>97</v>
      </c>
      <c r="C898" s="26">
        <v>180</v>
      </c>
      <c r="D898" s="25">
        <v>2958101</v>
      </c>
      <c r="E898" s="44"/>
      <c r="F898" s="44"/>
    </row>
    <row r="899" spans="1:6" ht="13.5" thickBot="1">
      <c r="A899" s="25">
        <v>44603</v>
      </c>
      <c r="B899" s="27" t="s">
        <v>37</v>
      </c>
      <c r="C899" s="26">
        <v>39</v>
      </c>
      <c r="D899" s="25">
        <v>2958101</v>
      </c>
      <c r="E899" s="44"/>
      <c r="F899" s="44"/>
    </row>
    <row r="900" spans="1:6" ht="13.5" thickBot="1">
      <c r="A900" s="25">
        <v>44603</v>
      </c>
      <c r="B900" s="27" t="s">
        <v>21</v>
      </c>
      <c r="C900" s="26">
        <v>125</v>
      </c>
      <c r="D900" s="25">
        <v>2958101</v>
      </c>
      <c r="E900" s="44"/>
      <c r="F900" s="44"/>
    </row>
    <row r="901" spans="1:6" ht="13.5" thickBot="1">
      <c r="A901" s="25">
        <v>44603</v>
      </c>
      <c r="B901" s="27" t="s">
        <v>22</v>
      </c>
      <c r="C901" s="26">
        <v>128</v>
      </c>
      <c r="D901" s="25">
        <v>2958101</v>
      </c>
      <c r="E901" s="44"/>
      <c r="F901" s="44"/>
    </row>
    <row r="902" spans="1:6" ht="13.5" thickBot="1">
      <c r="A902" s="25">
        <v>44603</v>
      </c>
      <c r="B902" s="27" t="s">
        <v>119</v>
      </c>
      <c r="C902" s="26">
        <v>84</v>
      </c>
      <c r="D902" s="25">
        <v>2958101</v>
      </c>
      <c r="E902" s="44"/>
      <c r="F902" s="44"/>
    </row>
    <row r="903" spans="1:6" ht="13.5" thickBot="1">
      <c r="A903" s="25">
        <v>44603</v>
      </c>
      <c r="B903" s="27" t="s">
        <v>132</v>
      </c>
      <c r="C903" s="26">
        <v>257</v>
      </c>
      <c r="D903" s="25">
        <v>2958101</v>
      </c>
      <c r="E903" s="44"/>
      <c r="F903" s="44"/>
    </row>
    <row r="904" spans="1:6" ht="13.5" thickBot="1">
      <c r="A904" s="25">
        <v>44603</v>
      </c>
      <c r="B904" s="27" t="s">
        <v>81</v>
      </c>
      <c r="C904" s="26">
        <v>154</v>
      </c>
      <c r="D904" s="25">
        <v>2958101</v>
      </c>
      <c r="E904" s="44"/>
      <c r="F904" s="44"/>
    </row>
    <row r="905" spans="1:6" ht="13.5" thickBot="1">
      <c r="A905" s="25">
        <v>44603</v>
      </c>
      <c r="B905" s="27" t="s">
        <v>82</v>
      </c>
      <c r="C905" s="26">
        <v>150</v>
      </c>
      <c r="D905" s="25">
        <v>2958101</v>
      </c>
      <c r="E905" s="44"/>
      <c r="F905" s="44"/>
    </row>
    <row r="906" spans="1:6" ht="13.5" thickBot="1">
      <c r="A906" s="25">
        <v>44603</v>
      </c>
      <c r="B906" s="27" t="s">
        <v>125</v>
      </c>
      <c r="C906" s="26">
        <v>127</v>
      </c>
      <c r="D906" s="25">
        <v>2958101</v>
      </c>
      <c r="E906" s="44"/>
      <c r="F906" s="44"/>
    </row>
    <row r="907" spans="1:6" ht="13.5" thickBot="1">
      <c r="A907" s="25">
        <v>44603</v>
      </c>
      <c r="B907" s="27" t="s">
        <v>126</v>
      </c>
      <c r="C907" s="26">
        <v>126</v>
      </c>
      <c r="D907" s="25">
        <v>2958101</v>
      </c>
      <c r="E907" s="44"/>
      <c r="F907" s="44"/>
    </row>
    <row r="908" spans="1:6" ht="13.5" thickBot="1">
      <c r="A908" s="25">
        <v>44603</v>
      </c>
      <c r="B908" s="27" t="s">
        <v>91</v>
      </c>
      <c r="C908" s="26">
        <v>103</v>
      </c>
      <c r="D908" s="25">
        <v>2958101</v>
      </c>
      <c r="E908" s="44"/>
      <c r="F908" s="44"/>
    </row>
    <row r="909" spans="1:6" ht="13.5" thickBot="1">
      <c r="A909" s="25">
        <v>44603</v>
      </c>
      <c r="B909" s="27" t="s">
        <v>92</v>
      </c>
      <c r="C909" s="26">
        <v>103</v>
      </c>
      <c r="D909" s="25">
        <v>2958101</v>
      </c>
      <c r="E909" s="44"/>
      <c r="F909" s="44"/>
    </row>
    <row r="910" spans="1:6" ht="13.5" thickBot="1">
      <c r="A910" s="25">
        <v>44603</v>
      </c>
      <c r="B910" s="27" t="s">
        <v>93</v>
      </c>
      <c r="C910" s="26">
        <v>98</v>
      </c>
      <c r="D910" s="25">
        <v>2958101</v>
      </c>
      <c r="E910" s="44"/>
      <c r="F910" s="44"/>
    </row>
    <row r="911" spans="1:6" ht="13.5" thickBot="1">
      <c r="A911" s="25">
        <v>44603</v>
      </c>
      <c r="B911" s="27" t="s">
        <v>94</v>
      </c>
      <c r="C911" s="26">
        <v>108</v>
      </c>
      <c r="D911" s="25">
        <v>2958101</v>
      </c>
      <c r="E911" s="44"/>
      <c r="F911" s="44"/>
    </row>
    <row r="912" spans="1:6" ht="13.5" thickBot="1">
      <c r="A912" s="25">
        <v>44603</v>
      </c>
      <c r="B912" s="27" t="s">
        <v>95</v>
      </c>
      <c r="C912" s="26">
        <v>200</v>
      </c>
      <c r="D912" s="25">
        <v>2958101</v>
      </c>
      <c r="E912" s="44"/>
      <c r="F912" s="44"/>
    </row>
    <row r="913" spans="1:6" ht="13.5" thickBot="1">
      <c r="A913" s="25">
        <v>44603</v>
      </c>
      <c r="B913" s="27" t="s">
        <v>120</v>
      </c>
      <c r="C913" s="26">
        <v>222</v>
      </c>
      <c r="D913" s="25">
        <v>2958101</v>
      </c>
      <c r="E913" s="44"/>
      <c r="F913" s="44"/>
    </row>
    <row r="914" spans="1:6" ht="13.5" thickBot="1">
      <c r="A914" s="25">
        <v>44603</v>
      </c>
      <c r="B914" s="27" t="s">
        <v>121</v>
      </c>
      <c r="C914" s="26">
        <v>28</v>
      </c>
      <c r="D914" s="25">
        <v>2958101</v>
      </c>
      <c r="E914" s="44"/>
      <c r="F914" s="44"/>
    </row>
    <row r="915" spans="1:6" ht="13.5" thickBot="1">
      <c r="A915" s="25">
        <v>44603</v>
      </c>
      <c r="B915" s="27" t="s">
        <v>38</v>
      </c>
      <c r="C915" s="26">
        <v>79</v>
      </c>
      <c r="D915" s="25">
        <v>2958101</v>
      </c>
      <c r="E915" s="44"/>
      <c r="F915" s="44"/>
    </row>
    <row r="916" spans="1:6" ht="13.5" thickBot="1">
      <c r="A916" s="25">
        <v>44603</v>
      </c>
      <c r="B916" s="27" t="s">
        <v>39</v>
      </c>
      <c r="C916" s="26">
        <v>79</v>
      </c>
      <c r="D916" s="25">
        <v>2958101</v>
      </c>
      <c r="E916" s="44"/>
      <c r="F916" s="44"/>
    </row>
    <row r="917" spans="1:6" ht="13.5" thickBot="1">
      <c r="A917" s="25">
        <v>44603</v>
      </c>
      <c r="B917" s="27" t="s">
        <v>40</v>
      </c>
      <c r="C917" s="26">
        <v>150</v>
      </c>
      <c r="D917" s="25">
        <v>2958101</v>
      </c>
      <c r="E917" s="44"/>
      <c r="F917" s="44"/>
    </row>
    <row r="918" spans="1:6" ht="13.5" thickBot="1">
      <c r="A918" s="25">
        <v>44603</v>
      </c>
      <c r="B918" s="27" t="s">
        <v>112</v>
      </c>
      <c r="C918" s="26">
        <v>60</v>
      </c>
      <c r="D918" s="25">
        <v>2958101</v>
      </c>
      <c r="E918" s="44"/>
      <c r="F918" s="44"/>
    </row>
    <row r="919" spans="1:6" ht="13.5" thickBot="1">
      <c r="A919" s="25">
        <v>44603</v>
      </c>
      <c r="B919" s="27" t="s">
        <v>134</v>
      </c>
      <c r="C919" s="26">
        <v>125</v>
      </c>
      <c r="D919" s="25">
        <v>2958101</v>
      </c>
      <c r="E919" s="44"/>
      <c r="F919" s="44"/>
    </row>
    <row r="920" spans="1:6" ht="13.5" thickBot="1">
      <c r="A920" s="25">
        <v>44603</v>
      </c>
      <c r="B920" s="27" t="s">
        <v>135</v>
      </c>
      <c r="C920" s="26">
        <v>125</v>
      </c>
      <c r="D920" s="25">
        <v>2958101</v>
      </c>
      <c r="E920" s="44"/>
      <c r="F920" s="44"/>
    </row>
    <row r="921" spans="1:6" ht="13.5" thickBot="1">
      <c r="A921" s="25">
        <v>44603</v>
      </c>
      <c r="B921" s="27" t="s">
        <v>41</v>
      </c>
      <c r="C921" s="26">
        <v>110</v>
      </c>
      <c r="D921" s="25">
        <v>2958101</v>
      </c>
      <c r="E921" s="44"/>
      <c r="F921" s="44"/>
    </row>
    <row r="922" spans="1:6" ht="13.5" thickBot="1">
      <c r="A922" s="25">
        <v>44603</v>
      </c>
      <c r="B922" s="27" t="s">
        <v>42</v>
      </c>
      <c r="C922" s="26">
        <v>49</v>
      </c>
      <c r="D922" s="25">
        <v>2958101</v>
      </c>
      <c r="E922" s="44"/>
      <c r="F922" s="44"/>
    </row>
    <row r="923" spans="1:6" ht="13.5" thickBot="1">
      <c r="A923" s="25">
        <v>44603</v>
      </c>
      <c r="B923" s="27" t="s">
        <v>43</v>
      </c>
      <c r="C923" s="26">
        <v>112</v>
      </c>
      <c r="D923" s="25">
        <v>2958101</v>
      </c>
      <c r="E923" s="44"/>
      <c r="F923" s="44"/>
    </row>
    <row r="924" spans="1:6" ht="13.5" thickBot="1">
      <c r="A924" s="25">
        <v>44603</v>
      </c>
      <c r="B924" s="27" t="s">
        <v>44</v>
      </c>
      <c r="C924" s="26">
        <v>158</v>
      </c>
      <c r="D924" s="25">
        <v>2958101</v>
      </c>
      <c r="E924" s="44"/>
      <c r="F924" s="44"/>
    </row>
    <row r="925" spans="1:6" ht="13.5" thickBot="1">
      <c r="A925" s="25">
        <v>44603</v>
      </c>
      <c r="B925" s="27" t="s">
        <v>127</v>
      </c>
      <c r="C925" s="26">
        <v>118</v>
      </c>
      <c r="D925" s="25">
        <v>2958101</v>
      </c>
      <c r="E925" s="44"/>
      <c r="F925" s="44"/>
    </row>
    <row r="926" spans="1:6" ht="13.5" thickBot="1">
      <c r="A926" s="25">
        <v>44603</v>
      </c>
      <c r="B926" s="27" t="s">
        <v>83</v>
      </c>
      <c r="C926" s="26">
        <v>126</v>
      </c>
      <c r="D926" s="25">
        <v>2958101</v>
      </c>
      <c r="E926" s="44"/>
      <c r="F926" s="44"/>
    </row>
    <row r="927" spans="1:6" ht="13.5" thickBot="1">
      <c r="A927" s="25">
        <v>44603</v>
      </c>
      <c r="B927" s="27" t="s">
        <v>84</v>
      </c>
      <c r="C927" s="26">
        <v>129</v>
      </c>
      <c r="D927" s="25">
        <v>2958101</v>
      </c>
      <c r="E927" s="44"/>
      <c r="F927" s="44"/>
    </row>
    <row r="928" spans="1:6" ht="13.5" thickBot="1">
      <c r="A928" s="25">
        <v>44603</v>
      </c>
      <c r="B928" s="27" t="s">
        <v>113</v>
      </c>
      <c r="C928" s="26">
        <v>137</v>
      </c>
      <c r="D928" s="25">
        <v>2958101</v>
      </c>
      <c r="E928" s="44"/>
      <c r="F928" s="44"/>
    </row>
    <row r="929" spans="1:6" ht="13.5" thickBot="1">
      <c r="A929" s="25">
        <v>44603</v>
      </c>
      <c r="B929" s="27" t="s">
        <v>114</v>
      </c>
      <c r="C929" s="26">
        <v>131</v>
      </c>
      <c r="D929" s="25">
        <v>2958101</v>
      </c>
      <c r="E929" s="44"/>
      <c r="F929" s="44"/>
    </row>
    <row r="930" spans="1:6" ht="13.5" thickBot="1">
      <c r="A930" s="25">
        <v>44603</v>
      </c>
      <c r="B930" s="27" t="s">
        <v>138</v>
      </c>
      <c r="C930" s="26">
        <v>113</v>
      </c>
      <c r="D930" s="25">
        <v>2958101</v>
      </c>
      <c r="E930" s="44"/>
      <c r="F930" s="44"/>
    </row>
    <row r="931" spans="1:6" ht="13.5" thickBot="1">
      <c r="A931" s="25">
        <v>44603</v>
      </c>
      <c r="B931" s="27" t="s">
        <v>45</v>
      </c>
      <c r="C931" s="26">
        <v>182</v>
      </c>
      <c r="D931" s="25">
        <v>2958101</v>
      </c>
      <c r="E931" s="44"/>
      <c r="F931" s="44"/>
    </row>
    <row r="932" spans="1:6" ht="13.5" thickBot="1">
      <c r="A932" s="25">
        <v>44603</v>
      </c>
      <c r="B932" s="27" t="s">
        <v>46</v>
      </c>
      <c r="C932" s="26">
        <v>27</v>
      </c>
      <c r="D932" s="25">
        <v>2958101</v>
      </c>
      <c r="E932" s="44"/>
      <c r="F932" s="44"/>
    </row>
    <row r="933" spans="1:6" ht="13.5" thickBot="1">
      <c r="A933" s="25">
        <v>44603</v>
      </c>
      <c r="B933" s="27" t="s">
        <v>85</v>
      </c>
      <c r="C933" s="26">
        <v>120</v>
      </c>
      <c r="D933" s="25">
        <v>2958101</v>
      </c>
      <c r="E933" s="44"/>
      <c r="F933" s="44"/>
    </row>
    <row r="934" spans="1:6" ht="13.5" thickBot="1">
      <c r="A934" s="25">
        <v>44603</v>
      </c>
      <c r="B934" s="27" t="s">
        <v>96</v>
      </c>
      <c r="C934" s="26">
        <v>100</v>
      </c>
      <c r="D934" s="25">
        <v>2958101</v>
      </c>
      <c r="E934" s="44"/>
      <c r="F934" s="44"/>
    </row>
    <row r="935" spans="1:6" ht="13.5" thickBot="1">
      <c r="A935" s="25">
        <v>44604</v>
      </c>
      <c r="B935" s="27" t="s">
        <v>103</v>
      </c>
      <c r="C935" s="26">
        <v>100</v>
      </c>
      <c r="D935" s="25">
        <v>2958101</v>
      </c>
      <c r="E935" s="44"/>
      <c r="F935" s="44"/>
    </row>
    <row r="936" spans="1:6" ht="13.5" thickBot="1">
      <c r="A936" s="25">
        <v>44604</v>
      </c>
      <c r="B936" s="27" t="s">
        <v>104</v>
      </c>
      <c r="C936" s="26">
        <v>100</v>
      </c>
      <c r="D936" s="25">
        <v>2958101</v>
      </c>
      <c r="E936" s="44"/>
      <c r="F936" s="44"/>
    </row>
    <row r="937" spans="1:6" ht="13.5" thickBot="1">
      <c r="A937" s="25">
        <v>44604</v>
      </c>
      <c r="B937" s="27" t="s">
        <v>117</v>
      </c>
      <c r="C937" s="26">
        <v>187</v>
      </c>
      <c r="D937" s="25">
        <v>2958101</v>
      </c>
      <c r="E937" s="44"/>
      <c r="F937" s="44"/>
    </row>
    <row r="938" spans="1:6" ht="13.5" thickBot="1">
      <c r="A938" s="25">
        <v>44604</v>
      </c>
      <c r="B938" s="27" t="s">
        <v>130</v>
      </c>
      <c r="C938" s="26">
        <v>75</v>
      </c>
      <c r="D938" s="25">
        <v>2958101</v>
      </c>
      <c r="E938" s="44"/>
      <c r="F938" s="44"/>
    </row>
    <row r="939" spans="1:6" ht="13.5" thickBot="1">
      <c r="A939" s="25">
        <v>44604</v>
      </c>
      <c r="B939" s="27" t="s">
        <v>131</v>
      </c>
      <c r="C939" s="26">
        <v>154</v>
      </c>
      <c r="D939" s="25">
        <v>2958101</v>
      </c>
      <c r="E939" s="44"/>
      <c r="F939" s="44"/>
    </row>
    <row r="940" spans="1:6" ht="13.5" thickBot="1">
      <c r="A940" s="25">
        <v>44604</v>
      </c>
      <c r="B940" s="27" t="s">
        <v>143</v>
      </c>
      <c r="C940" s="26">
        <v>221</v>
      </c>
      <c r="D940" s="25">
        <v>2958101</v>
      </c>
      <c r="E940" s="44"/>
      <c r="F940" s="44"/>
    </row>
    <row r="941" spans="1:6" ht="13.5" thickBot="1">
      <c r="A941" s="25">
        <v>44604</v>
      </c>
      <c r="B941" s="27" t="s">
        <v>139</v>
      </c>
      <c r="C941" s="26">
        <v>69</v>
      </c>
      <c r="D941" s="25">
        <v>2958101</v>
      </c>
      <c r="E941" s="44"/>
      <c r="F941" s="44"/>
    </row>
    <row r="942" spans="1:6" ht="13.5" thickBot="1">
      <c r="A942" s="25">
        <v>44604</v>
      </c>
      <c r="B942" s="27" t="s">
        <v>152</v>
      </c>
      <c r="C942" s="26">
        <v>141</v>
      </c>
      <c r="D942" s="25">
        <v>2958101</v>
      </c>
      <c r="E942" s="44"/>
      <c r="F942" s="44"/>
    </row>
    <row r="943" spans="1:6" ht="13.5" thickBot="1">
      <c r="A943" s="25">
        <v>44604</v>
      </c>
      <c r="B943" s="27" t="s">
        <v>27</v>
      </c>
      <c r="C943" s="26">
        <v>121</v>
      </c>
      <c r="D943" s="25">
        <v>2958101</v>
      </c>
      <c r="E943" s="44"/>
      <c r="F943" s="44"/>
    </row>
    <row r="944" spans="1:6" ht="13.5" thickBot="1">
      <c r="A944" s="25">
        <v>44604</v>
      </c>
      <c r="B944" s="27" t="s">
        <v>151</v>
      </c>
      <c r="C944" s="26">
        <v>50</v>
      </c>
      <c r="D944" s="25">
        <v>2958101</v>
      </c>
      <c r="E944" s="44"/>
      <c r="F944" s="44"/>
    </row>
    <row r="945" spans="1:6" ht="13.5" thickBot="1">
      <c r="A945" s="25">
        <v>44604</v>
      </c>
      <c r="B945" s="27" t="s">
        <v>105</v>
      </c>
      <c r="C945" s="26">
        <v>100</v>
      </c>
      <c r="D945" s="25">
        <v>2958101</v>
      </c>
      <c r="E945" s="44"/>
      <c r="F945" s="44"/>
    </row>
    <row r="946" spans="1:6" ht="13.5" thickBot="1">
      <c r="A946" s="25">
        <v>44604</v>
      </c>
      <c r="B946" s="27" t="s">
        <v>106</v>
      </c>
      <c r="C946" s="26">
        <v>15</v>
      </c>
      <c r="D946" s="25">
        <v>2958101</v>
      </c>
      <c r="E946" s="44"/>
      <c r="F946" s="44"/>
    </row>
    <row r="947" spans="1:6" ht="13.5" thickBot="1">
      <c r="A947" s="25">
        <v>44604</v>
      </c>
      <c r="B947" s="27" t="s">
        <v>28</v>
      </c>
      <c r="C947" s="26">
        <v>30</v>
      </c>
      <c r="D947" s="25">
        <v>2958101</v>
      </c>
      <c r="E947" s="44"/>
      <c r="F947" s="44"/>
    </row>
    <row r="948" spans="1:6" ht="13.5" thickBot="1">
      <c r="A948" s="25">
        <v>44604</v>
      </c>
      <c r="B948" s="27" t="s">
        <v>29</v>
      </c>
      <c r="C948" s="26">
        <v>180</v>
      </c>
      <c r="D948" s="25">
        <v>2958101</v>
      </c>
      <c r="E948" s="44"/>
      <c r="F948" s="44"/>
    </row>
    <row r="949" spans="1:6" ht="13.5" thickBot="1">
      <c r="A949" s="25">
        <v>44604</v>
      </c>
      <c r="B949" s="27" t="s">
        <v>115</v>
      </c>
      <c r="C949" s="26">
        <v>126</v>
      </c>
      <c r="D949" s="25">
        <v>2958101</v>
      </c>
      <c r="E949" s="44"/>
      <c r="F949" s="44"/>
    </row>
    <row r="950" spans="1:6" ht="13.5" thickBot="1">
      <c r="A950" s="25">
        <v>44604</v>
      </c>
      <c r="B950" s="27" t="s">
        <v>122</v>
      </c>
      <c r="C950" s="26">
        <v>203</v>
      </c>
      <c r="D950" s="25">
        <v>2958101</v>
      </c>
      <c r="E950" s="44"/>
      <c r="F950" s="44"/>
    </row>
    <row r="951" spans="1:6" ht="13.5" thickBot="1">
      <c r="A951" s="25">
        <v>44604</v>
      </c>
      <c r="B951" s="27" t="s">
        <v>30</v>
      </c>
      <c r="C951" s="26">
        <v>38</v>
      </c>
      <c r="D951" s="25">
        <v>2958101</v>
      </c>
      <c r="E951" s="44"/>
      <c r="F951" s="44"/>
    </row>
    <row r="952" spans="1:6" ht="13.5" thickBot="1">
      <c r="A952" s="25">
        <v>44604</v>
      </c>
      <c r="B952" s="27" t="s">
        <v>144</v>
      </c>
      <c r="C952" s="26">
        <v>108</v>
      </c>
      <c r="D952" s="25">
        <v>2958101</v>
      </c>
      <c r="E952" s="44"/>
      <c r="F952" s="44"/>
    </row>
    <row r="953" spans="1:6" ht="13.5" thickBot="1">
      <c r="A953" s="25">
        <v>44604</v>
      </c>
      <c r="B953" s="27" t="s">
        <v>123</v>
      </c>
      <c r="C953" s="26">
        <v>132</v>
      </c>
      <c r="D953" s="25">
        <v>2958101</v>
      </c>
      <c r="E953" s="44"/>
      <c r="F953" s="44"/>
    </row>
    <row r="954" spans="1:6" ht="13.5" thickBot="1">
      <c r="A954" s="25">
        <v>44604</v>
      </c>
      <c r="B954" s="27" t="s">
        <v>107</v>
      </c>
      <c r="C954" s="26">
        <v>190</v>
      </c>
      <c r="D954" s="25">
        <v>2958101</v>
      </c>
      <c r="E954" s="44"/>
      <c r="F954" s="44"/>
    </row>
    <row r="955" spans="1:6" ht="13.5" thickBot="1">
      <c r="A955" s="25">
        <v>44604</v>
      </c>
      <c r="B955" s="27" t="s">
        <v>108</v>
      </c>
      <c r="C955" s="26">
        <v>237</v>
      </c>
      <c r="D955" s="25">
        <v>2958101</v>
      </c>
      <c r="E955" s="44"/>
      <c r="F955" s="44"/>
    </row>
    <row r="956" spans="1:6" ht="13.5" thickBot="1">
      <c r="A956" s="25">
        <v>44604</v>
      </c>
      <c r="B956" s="27" t="s">
        <v>118</v>
      </c>
      <c r="C956" s="26">
        <v>144</v>
      </c>
      <c r="D956" s="25">
        <v>2958101</v>
      </c>
      <c r="E956" s="44"/>
      <c r="F956" s="44"/>
    </row>
    <row r="957" spans="1:6" ht="13.5" thickBot="1">
      <c r="A957" s="25">
        <v>44604</v>
      </c>
      <c r="B957" s="27" t="s">
        <v>80</v>
      </c>
      <c r="C957" s="26">
        <v>150</v>
      </c>
      <c r="D957" s="25">
        <v>2958101</v>
      </c>
      <c r="E957" s="44"/>
      <c r="F957" s="44"/>
    </row>
    <row r="958" spans="1:6" ht="13.5" thickBot="1">
      <c r="A958" s="25">
        <v>44604</v>
      </c>
      <c r="B958" s="27" t="s">
        <v>116</v>
      </c>
      <c r="C958" s="26">
        <v>250</v>
      </c>
      <c r="D958" s="25">
        <v>2958101</v>
      </c>
      <c r="E958" s="44"/>
      <c r="F958" s="44"/>
    </row>
    <row r="959" spans="1:6" ht="13.5" thickBot="1">
      <c r="A959" s="25">
        <v>44604</v>
      </c>
      <c r="B959" s="27" t="s">
        <v>101</v>
      </c>
      <c r="C959" s="26">
        <v>125</v>
      </c>
      <c r="D959" s="25">
        <v>2958101</v>
      </c>
      <c r="E959" s="44"/>
      <c r="F959" s="44"/>
    </row>
    <row r="960" spans="1:6" ht="13.5" thickBot="1">
      <c r="A960" s="25">
        <v>44604</v>
      </c>
      <c r="B960" s="27" t="s">
        <v>102</v>
      </c>
      <c r="C960" s="26">
        <v>130</v>
      </c>
      <c r="D960" s="25">
        <v>2958101</v>
      </c>
      <c r="E960" s="44"/>
      <c r="F960" s="44"/>
    </row>
    <row r="961" spans="1:6" ht="13.5" thickBot="1">
      <c r="A961" s="25">
        <v>44604</v>
      </c>
      <c r="B961" s="27" t="s">
        <v>31</v>
      </c>
      <c r="C961" s="26">
        <v>100</v>
      </c>
      <c r="D961" s="25">
        <v>2958101</v>
      </c>
      <c r="E961" s="44"/>
      <c r="F961" s="44"/>
    </row>
    <row r="962" spans="1:6" ht="13.5" thickBot="1">
      <c r="A962" s="25">
        <v>44604</v>
      </c>
      <c r="B962" s="27" t="s">
        <v>86</v>
      </c>
      <c r="C962" s="26">
        <v>102</v>
      </c>
      <c r="D962" s="25">
        <v>2958101</v>
      </c>
      <c r="E962" s="44"/>
      <c r="F962" s="44"/>
    </row>
    <row r="963" spans="1:6" ht="13.5" thickBot="1">
      <c r="A963" s="25">
        <v>44604</v>
      </c>
      <c r="B963" s="27" t="s">
        <v>87</v>
      </c>
      <c r="C963" s="26">
        <v>102</v>
      </c>
      <c r="D963" s="25">
        <v>2958101</v>
      </c>
      <c r="E963" s="44"/>
      <c r="F963" s="44"/>
    </row>
    <row r="964" spans="1:6" ht="13.5" thickBot="1">
      <c r="A964" s="25">
        <v>44604</v>
      </c>
      <c r="B964" s="27" t="s">
        <v>32</v>
      </c>
      <c r="C964" s="26">
        <v>22</v>
      </c>
      <c r="D964" s="25">
        <v>2958101</v>
      </c>
      <c r="E964" s="44"/>
      <c r="F964" s="44"/>
    </row>
    <row r="965" spans="1:6" ht="13.5" thickBot="1">
      <c r="A965" s="25">
        <v>44604</v>
      </c>
      <c r="B965" s="27" t="s">
        <v>33</v>
      </c>
      <c r="C965" s="26">
        <v>7</v>
      </c>
      <c r="D965" s="25">
        <v>2958101</v>
      </c>
      <c r="E965" s="44"/>
      <c r="F965" s="44"/>
    </row>
    <row r="966" spans="1:6" ht="13.5" thickBot="1">
      <c r="A966" s="25">
        <v>44604</v>
      </c>
      <c r="B966" s="27" t="s">
        <v>98</v>
      </c>
      <c r="C966" s="26">
        <v>199</v>
      </c>
      <c r="D966" s="25">
        <v>2958101</v>
      </c>
      <c r="E966" s="44"/>
      <c r="F966" s="44"/>
    </row>
    <row r="967" spans="1:6" ht="13.5" thickBot="1">
      <c r="A967" s="25">
        <v>44604</v>
      </c>
      <c r="B967" s="27" t="s">
        <v>109</v>
      </c>
      <c r="C967" s="26">
        <v>162</v>
      </c>
      <c r="D967" s="25">
        <v>2958101</v>
      </c>
      <c r="E967" s="44"/>
      <c r="F967" s="44"/>
    </row>
    <row r="968" spans="1:6" ht="13.5" thickBot="1">
      <c r="A968" s="25">
        <v>44604</v>
      </c>
      <c r="B968" s="27" t="s">
        <v>110</v>
      </c>
      <c r="C968" s="26">
        <v>144</v>
      </c>
      <c r="D968" s="25">
        <v>2958101</v>
      </c>
      <c r="E968" s="44"/>
      <c r="F968" s="44"/>
    </row>
    <row r="969" spans="1:6" ht="13.5" thickBot="1">
      <c r="A969" s="25">
        <v>44604</v>
      </c>
      <c r="B969" s="27" t="s">
        <v>111</v>
      </c>
      <c r="C969" s="26">
        <v>60</v>
      </c>
      <c r="D969" s="25">
        <v>2958101</v>
      </c>
      <c r="E969" s="44"/>
      <c r="F969" s="44"/>
    </row>
    <row r="970" spans="1:6" ht="13.5" thickBot="1">
      <c r="A970" s="25">
        <v>44604</v>
      </c>
      <c r="B970" s="27" t="s">
        <v>88</v>
      </c>
      <c r="C970" s="26">
        <v>101</v>
      </c>
      <c r="D970" s="25">
        <v>2958101</v>
      </c>
      <c r="E970" s="44"/>
      <c r="F970" s="44"/>
    </row>
    <row r="971" spans="1:6" ht="13.5" thickBot="1">
      <c r="A971" s="25">
        <v>44604</v>
      </c>
      <c r="B971" s="27" t="s">
        <v>34</v>
      </c>
      <c r="C971" s="26">
        <v>50</v>
      </c>
      <c r="D971" s="25">
        <v>2958101</v>
      </c>
      <c r="E971" s="44"/>
      <c r="F971" s="44"/>
    </row>
    <row r="972" spans="1:6" ht="13.5" thickBot="1">
      <c r="A972" s="25">
        <v>44604</v>
      </c>
      <c r="B972" s="27" t="s">
        <v>99</v>
      </c>
      <c r="C972" s="26">
        <v>99</v>
      </c>
      <c r="D972" s="25">
        <v>2958101</v>
      </c>
      <c r="E972" s="44"/>
      <c r="F972" s="44"/>
    </row>
    <row r="973" spans="1:6" ht="13.5" thickBot="1">
      <c r="A973" s="25">
        <v>44604</v>
      </c>
      <c r="B973" s="27" t="s">
        <v>100</v>
      </c>
      <c r="C973" s="26">
        <v>128</v>
      </c>
      <c r="D973" s="25">
        <v>2958101</v>
      </c>
      <c r="E973" s="44"/>
      <c r="F973" s="44"/>
    </row>
    <row r="974" spans="1:6" ht="13.5" thickBot="1">
      <c r="A974" s="25">
        <v>44604</v>
      </c>
      <c r="B974" s="27" t="s">
        <v>124</v>
      </c>
      <c r="C974" s="26">
        <v>148</v>
      </c>
      <c r="D974" s="25">
        <v>2958101</v>
      </c>
      <c r="E974" s="44"/>
      <c r="F974" s="44"/>
    </row>
    <row r="975" spans="1:6" ht="13.5" thickBot="1">
      <c r="A975" s="25">
        <v>44604</v>
      </c>
      <c r="B975" s="27" t="s">
        <v>35</v>
      </c>
      <c r="C975" s="26">
        <v>50</v>
      </c>
      <c r="D975" s="25">
        <v>2958101</v>
      </c>
      <c r="E975" s="44"/>
      <c r="F975" s="44"/>
    </row>
    <row r="976" spans="1:6" ht="13.5" thickBot="1">
      <c r="A976" s="25">
        <v>44604</v>
      </c>
      <c r="B976" s="27" t="s">
        <v>36</v>
      </c>
      <c r="C976" s="26">
        <v>102</v>
      </c>
      <c r="D976" s="25">
        <v>2958101</v>
      </c>
      <c r="E976" s="44"/>
      <c r="F976" s="44"/>
    </row>
    <row r="977" spans="1:6" ht="13.5" thickBot="1">
      <c r="A977" s="25">
        <v>44604</v>
      </c>
      <c r="B977" s="27" t="s">
        <v>89</v>
      </c>
      <c r="C977" s="26">
        <v>121</v>
      </c>
      <c r="D977" s="25">
        <v>2958101</v>
      </c>
      <c r="E977" s="44"/>
      <c r="F977" s="44"/>
    </row>
    <row r="978" spans="1:6" ht="13.5" thickBot="1">
      <c r="A978" s="25">
        <v>44604</v>
      </c>
      <c r="B978" s="27" t="s">
        <v>90</v>
      </c>
      <c r="C978" s="26">
        <v>119</v>
      </c>
      <c r="D978" s="25">
        <v>2958101</v>
      </c>
      <c r="E978" s="44"/>
      <c r="F978" s="44"/>
    </row>
    <row r="979" spans="1:6" ht="13.5" thickBot="1">
      <c r="A979" s="25">
        <v>44604</v>
      </c>
      <c r="B979" s="27" t="s">
        <v>97</v>
      </c>
      <c r="C979" s="26">
        <v>180</v>
      </c>
      <c r="D979" s="25">
        <v>2958101</v>
      </c>
      <c r="E979" s="44"/>
      <c r="F979" s="44"/>
    </row>
    <row r="980" spans="1:6" ht="13.5" thickBot="1">
      <c r="A980" s="25">
        <v>44604</v>
      </c>
      <c r="B980" s="27" t="s">
        <v>37</v>
      </c>
      <c r="C980" s="26">
        <v>39</v>
      </c>
      <c r="D980" s="25">
        <v>2958101</v>
      </c>
      <c r="E980" s="44"/>
      <c r="F980" s="44"/>
    </row>
    <row r="981" spans="1:6" ht="13.5" thickBot="1">
      <c r="A981" s="25">
        <v>44604</v>
      </c>
      <c r="B981" s="27" t="s">
        <v>21</v>
      </c>
      <c r="C981" s="26">
        <v>125</v>
      </c>
      <c r="D981" s="25">
        <v>2958101</v>
      </c>
      <c r="E981" s="44"/>
      <c r="F981" s="44"/>
    </row>
    <row r="982" spans="1:6" ht="13.5" thickBot="1">
      <c r="A982" s="25">
        <v>44604</v>
      </c>
      <c r="B982" s="27" t="s">
        <v>22</v>
      </c>
      <c r="C982" s="26">
        <v>128</v>
      </c>
      <c r="D982" s="25">
        <v>2958101</v>
      </c>
      <c r="E982" s="44"/>
      <c r="F982" s="44"/>
    </row>
    <row r="983" spans="1:6" ht="13.5" thickBot="1">
      <c r="A983" s="25">
        <v>44604</v>
      </c>
      <c r="B983" s="27" t="s">
        <v>119</v>
      </c>
      <c r="C983" s="26">
        <v>84</v>
      </c>
      <c r="D983" s="25">
        <v>2958101</v>
      </c>
      <c r="E983" s="44"/>
      <c r="F983" s="44"/>
    </row>
    <row r="984" spans="1:6" ht="13.5" thickBot="1">
      <c r="A984" s="25">
        <v>44604</v>
      </c>
      <c r="B984" s="27" t="s">
        <v>132</v>
      </c>
      <c r="C984" s="26">
        <v>257</v>
      </c>
      <c r="D984" s="25">
        <v>2958101</v>
      </c>
      <c r="E984" s="44"/>
      <c r="F984" s="44"/>
    </row>
    <row r="985" spans="1:6" ht="13.5" thickBot="1">
      <c r="A985" s="25">
        <v>44604</v>
      </c>
      <c r="B985" s="27" t="s">
        <v>81</v>
      </c>
      <c r="C985" s="26">
        <v>154</v>
      </c>
      <c r="D985" s="25">
        <v>2958101</v>
      </c>
      <c r="E985" s="44"/>
      <c r="F985" s="44"/>
    </row>
    <row r="986" spans="1:6" ht="13.5" thickBot="1">
      <c r="A986" s="25">
        <v>44604</v>
      </c>
      <c r="B986" s="27" t="s">
        <v>82</v>
      </c>
      <c r="C986" s="26">
        <v>150</v>
      </c>
      <c r="D986" s="25">
        <v>2958101</v>
      </c>
      <c r="E986" s="44"/>
      <c r="F986" s="44"/>
    </row>
    <row r="987" spans="1:6" ht="13.5" thickBot="1">
      <c r="A987" s="25">
        <v>44604</v>
      </c>
      <c r="B987" s="27" t="s">
        <v>125</v>
      </c>
      <c r="C987" s="26">
        <v>127</v>
      </c>
      <c r="D987" s="25">
        <v>2958101</v>
      </c>
      <c r="E987" s="44"/>
      <c r="F987" s="44"/>
    </row>
    <row r="988" spans="1:6" ht="13.5" thickBot="1">
      <c r="A988" s="25">
        <v>44604</v>
      </c>
      <c r="B988" s="27" t="s">
        <v>126</v>
      </c>
      <c r="C988" s="26">
        <v>126</v>
      </c>
      <c r="D988" s="25">
        <v>2958101</v>
      </c>
      <c r="E988" s="44"/>
      <c r="F988" s="44"/>
    </row>
    <row r="989" spans="1:6" ht="13.5" thickBot="1">
      <c r="A989" s="25">
        <v>44604</v>
      </c>
      <c r="B989" s="27" t="s">
        <v>91</v>
      </c>
      <c r="C989" s="26">
        <v>103</v>
      </c>
      <c r="D989" s="25">
        <v>2958101</v>
      </c>
      <c r="E989" s="44"/>
      <c r="F989" s="44"/>
    </row>
    <row r="990" spans="1:6" ht="13.5" thickBot="1">
      <c r="A990" s="25">
        <v>44604</v>
      </c>
      <c r="B990" s="27" t="s">
        <v>92</v>
      </c>
      <c r="C990" s="26">
        <v>103</v>
      </c>
      <c r="D990" s="25">
        <v>2958101</v>
      </c>
      <c r="E990" s="44"/>
      <c r="F990" s="44"/>
    </row>
    <row r="991" spans="1:6" ht="13.5" thickBot="1">
      <c r="A991" s="25">
        <v>44604</v>
      </c>
      <c r="B991" s="27" t="s">
        <v>93</v>
      </c>
      <c r="C991" s="26">
        <v>98</v>
      </c>
      <c r="D991" s="25">
        <v>2958101</v>
      </c>
      <c r="E991" s="44"/>
      <c r="F991" s="44"/>
    </row>
    <row r="992" spans="1:6" ht="13.5" thickBot="1">
      <c r="A992" s="25">
        <v>44604</v>
      </c>
      <c r="B992" s="27" t="s">
        <v>94</v>
      </c>
      <c r="C992" s="26">
        <v>108</v>
      </c>
      <c r="D992" s="25">
        <v>2958101</v>
      </c>
      <c r="E992" s="44"/>
      <c r="F992" s="44"/>
    </row>
    <row r="993" spans="1:6" ht="13.5" thickBot="1">
      <c r="A993" s="25">
        <v>44604</v>
      </c>
      <c r="B993" s="27" t="s">
        <v>95</v>
      </c>
      <c r="C993" s="26">
        <v>200</v>
      </c>
      <c r="D993" s="25">
        <v>2958101</v>
      </c>
      <c r="E993" s="44"/>
      <c r="F993" s="44"/>
    </row>
    <row r="994" spans="1:6" ht="13.5" thickBot="1">
      <c r="A994" s="25">
        <v>44604</v>
      </c>
      <c r="B994" s="27" t="s">
        <v>120</v>
      </c>
      <c r="C994" s="26">
        <v>222</v>
      </c>
      <c r="D994" s="25">
        <v>2958101</v>
      </c>
      <c r="E994" s="44"/>
      <c r="F994" s="44"/>
    </row>
    <row r="995" spans="1:6" ht="13.5" thickBot="1">
      <c r="A995" s="25">
        <v>44604</v>
      </c>
      <c r="B995" s="27" t="s">
        <v>121</v>
      </c>
      <c r="C995" s="26">
        <v>28</v>
      </c>
      <c r="D995" s="25">
        <v>2958101</v>
      </c>
      <c r="E995" s="44"/>
      <c r="F995" s="44"/>
    </row>
    <row r="996" spans="1:6" ht="13.5" thickBot="1">
      <c r="A996" s="25">
        <v>44604</v>
      </c>
      <c r="B996" s="27" t="s">
        <v>38</v>
      </c>
      <c r="C996" s="26">
        <v>79</v>
      </c>
      <c r="D996" s="25">
        <v>2958101</v>
      </c>
      <c r="E996" s="44"/>
      <c r="F996" s="44"/>
    </row>
    <row r="997" spans="1:6" ht="13.5" thickBot="1">
      <c r="A997" s="25">
        <v>44604</v>
      </c>
      <c r="B997" s="27" t="s">
        <v>39</v>
      </c>
      <c r="C997" s="26">
        <v>79</v>
      </c>
      <c r="D997" s="25">
        <v>2958101</v>
      </c>
      <c r="E997" s="44"/>
      <c r="F997" s="44"/>
    </row>
    <row r="998" spans="1:6" ht="13.5" thickBot="1">
      <c r="A998" s="25">
        <v>44604</v>
      </c>
      <c r="B998" s="27" t="s">
        <v>40</v>
      </c>
      <c r="C998" s="26">
        <v>150</v>
      </c>
      <c r="D998" s="25">
        <v>2958101</v>
      </c>
      <c r="E998" s="44"/>
      <c r="F998" s="44"/>
    </row>
    <row r="999" spans="1:6" ht="13.5" thickBot="1">
      <c r="A999" s="25">
        <v>44604</v>
      </c>
      <c r="B999" s="27" t="s">
        <v>112</v>
      </c>
      <c r="C999" s="26">
        <v>60</v>
      </c>
      <c r="D999" s="25">
        <v>2958101</v>
      </c>
      <c r="E999" s="44"/>
      <c r="F999" s="44"/>
    </row>
    <row r="1000" spans="1:6" ht="13.5" thickBot="1">
      <c r="A1000" s="25">
        <v>44604</v>
      </c>
      <c r="B1000" s="27" t="s">
        <v>134</v>
      </c>
      <c r="C1000" s="26">
        <v>125</v>
      </c>
      <c r="D1000" s="25">
        <v>2958101</v>
      </c>
      <c r="E1000" s="44"/>
      <c r="F1000" s="44"/>
    </row>
    <row r="1001" spans="1:6" ht="13.5" thickBot="1">
      <c r="A1001" s="25">
        <v>44604</v>
      </c>
      <c r="B1001" s="27" t="s">
        <v>135</v>
      </c>
      <c r="C1001" s="26">
        <v>125</v>
      </c>
      <c r="D1001" s="25">
        <v>2958101</v>
      </c>
      <c r="E1001" s="44"/>
      <c r="F1001" s="44"/>
    </row>
    <row r="1002" spans="1:6" ht="13.5" thickBot="1">
      <c r="A1002" s="25">
        <v>44604</v>
      </c>
      <c r="B1002" s="27" t="s">
        <v>41</v>
      </c>
      <c r="C1002" s="26">
        <v>110</v>
      </c>
      <c r="D1002" s="25">
        <v>2958101</v>
      </c>
      <c r="E1002" s="44"/>
      <c r="F1002" s="44"/>
    </row>
    <row r="1003" spans="1:6" ht="13.5" thickBot="1">
      <c r="A1003" s="25">
        <v>44604</v>
      </c>
      <c r="B1003" s="27" t="s">
        <v>42</v>
      </c>
      <c r="C1003" s="26">
        <v>49</v>
      </c>
      <c r="D1003" s="25">
        <v>2958101</v>
      </c>
      <c r="E1003" s="44"/>
      <c r="F1003" s="44"/>
    </row>
    <row r="1004" spans="1:6" ht="13.5" thickBot="1">
      <c r="A1004" s="25">
        <v>44604</v>
      </c>
      <c r="B1004" s="27" t="s">
        <v>43</v>
      </c>
      <c r="C1004" s="26">
        <v>112</v>
      </c>
      <c r="D1004" s="25">
        <v>2958101</v>
      </c>
      <c r="E1004" s="44"/>
      <c r="F1004" s="44"/>
    </row>
    <row r="1005" spans="1:6" ht="13.5" thickBot="1">
      <c r="A1005" s="25">
        <v>44604</v>
      </c>
      <c r="B1005" s="27" t="s">
        <v>44</v>
      </c>
      <c r="C1005" s="26">
        <v>158</v>
      </c>
      <c r="D1005" s="25">
        <v>2958101</v>
      </c>
      <c r="E1005" s="44"/>
      <c r="F1005" s="44"/>
    </row>
    <row r="1006" spans="1:6" ht="13.5" thickBot="1">
      <c r="A1006" s="25">
        <v>44604</v>
      </c>
      <c r="B1006" s="27" t="s">
        <v>127</v>
      </c>
      <c r="C1006" s="26">
        <v>118</v>
      </c>
      <c r="D1006" s="25">
        <v>2958101</v>
      </c>
      <c r="E1006" s="44"/>
      <c r="F1006" s="44"/>
    </row>
    <row r="1007" spans="1:6" ht="13.5" thickBot="1">
      <c r="A1007" s="25">
        <v>44604</v>
      </c>
      <c r="B1007" s="27" t="s">
        <v>83</v>
      </c>
      <c r="C1007" s="26">
        <v>126</v>
      </c>
      <c r="D1007" s="25">
        <v>2958101</v>
      </c>
      <c r="E1007" s="44"/>
      <c r="F1007" s="44"/>
    </row>
    <row r="1008" spans="1:6" ht="13.5" thickBot="1">
      <c r="A1008" s="25">
        <v>44604</v>
      </c>
      <c r="B1008" s="27" t="s">
        <v>84</v>
      </c>
      <c r="C1008" s="26">
        <v>129</v>
      </c>
      <c r="D1008" s="25">
        <v>2958101</v>
      </c>
      <c r="E1008" s="44"/>
      <c r="F1008" s="44"/>
    </row>
    <row r="1009" spans="1:6" ht="13.5" thickBot="1">
      <c r="A1009" s="25">
        <v>44604</v>
      </c>
      <c r="B1009" s="27" t="s">
        <v>113</v>
      </c>
      <c r="C1009" s="26">
        <v>137</v>
      </c>
      <c r="D1009" s="25">
        <v>2958101</v>
      </c>
      <c r="E1009" s="44"/>
      <c r="F1009" s="44"/>
    </row>
    <row r="1010" spans="1:6" ht="13.5" thickBot="1">
      <c r="A1010" s="25">
        <v>44604</v>
      </c>
      <c r="B1010" s="27" t="s">
        <v>114</v>
      </c>
      <c r="C1010" s="26">
        <v>131</v>
      </c>
      <c r="D1010" s="25">
        <v>2958101</v>
      </c>
      <c r="E1010" s="44"/>
      <c r="F1010" s="44"/>
    </row>
    <row r="1011" spans="1:6" ht="13.5" thickBot="1">
      <c r="A1011" s="25">
        <v>44604</v>
      </c>
      <c r="B1011" s="27" t="s">
        <v>138</v>
      </c>
      <c r="C1011" s="26">
        <v>113</v>
      </c>
      <c r="D1011" s="25">
        <v>2958101</v>
      </c>
      <c r="E1011" s="44"/>
      <c r="F1011" s="44"/>
    </row>
    <row r="1012" spans="1:6" ht="13.5" thickBot="1">
      <c r="A1012" s="25">
        <v>44604</v>
      </c>
      <c r="B1012" s="27" t="s">
        <v>45</v>
      </c>
      <c r="C1012" s="26">
        <v>182</v>
      </c>
      <c r="D1012" s="25">
        <v>2958101</v>
      </c>
      <c r="E1012" s="44"/>
      <c r="F1012" s="44"/>
    </row>
    <row r="1013" spans="1:6" ht="13.5" thickBot="1">
      <c r="A1013" s="25">
        <v>44604</v>
      </c>
      <c r="B1013" s="27" t="s">
        <v>46</v>
      </c>
      <c r="C1013" s="26">
        <v>27</v>
      </c>
      <c r="D1013" s="25">
        <v>2958101</v>
      </c>
      <c r="E1013" s="44"/>
      <c r="F1013" s="44"/>
    </row>
    <row r="1014" spans="1:6" ht="13.5" thickBot="1">
      <c r="A1014" s="25">
        <v>44604</v>
      </c>
      <c r="B1014" s="27" t="s">
        <v>85</v>
      </c>
      <c r="C1014" s="26">
        <v>120</v>
      </c>
      <c r="D1014" s="25">
        <v>2958101</v>
      </c>
      <c r="E1014" s="44"/>
      <c r="F1014" s="44"/>
    </row>
    <row r="1015" spans="1:6" ht="13.5" thickBot="1">
      <c r="A1015" s="25">
        <v>44604</v>
      </c>
      <c r="B1015" s="27" t="s">
        <v>96</v>
      </c>
      <c r="C1015" s="26">
        <v>100</v>
      </c>
      <c r="D1015" s="25">
        <v>2958101</v>
      </c>
      <c r="E1015" s="44"/>
      <c r="F1015" s="44"/>
    </row>
    <row r="1016" spans="1:6" ht="13.5" thickBot="1">
      <c r="A1016" s="25">
        <v>44605</v>
      </c>
      <c r="B1016" s="27" t="s">
        <v>103</v>
      </c>
      <c r="C1016" s="26">
        <v>100</v>
      </c>
      <c r="D1016" s="25">
        <v>2958101</v>
      </c>
      <c r="E1016" s="44"/>
      <c r="F1016" s="44"/>
    </row>
    <row r="1017" spans="1:6" ht="13.5" thickBot="1">
      <c r="A1017" s="25">
        <v>44605</v>
      </c>
      <c r="B1017" s="27" t="s">
        <v>104</v>
      </c>
      <c r="C1017" s="26">
        <v>100</v>
      </c>
      <c r="D1017" s="25">
        <v>2958101</v>
      </c>
      <c r="E1017" s="44"/>
      <c r="F1017" s="44"/>
    </row>
    <row r="1018" spans="1:6" ht="13.5" thickBot="1">
      <c r="A1018" s="25">
        <v>44605</v>
      </c>
      <c r="B1018" s="27" t="s">
        <v>117</v>
      </c>
      <c r="C1018" s="26">
        <v>187</v>
      </c>
      <c r="D1018" s="25">
        <v>2958101</v>
      </c>
      <c r="E1018" s="44"/>
      <c r="F1018" s="44"/>
    </row>
    <row r="1019" spans="1:6" ht="13.5" thickBot="1">
      <c r="A1019" s="25">
        <v>44605</v>
      </c>
      <c r="B1019" s="27" t="s">
        <v>130</v>
      </c>
      <c r="C1019" s="26">
        <v>75</v>
      </c>
      <c r="D1019" s="25">
        <v>2958101</v>
      </c>
      <c r="E1019" s="44"/>
      <c r="F1019" s="44"/>
    </row>
    <row r="1020" spans="1:6" ht="13.5" thickBot="1">
      <c r="A1020" s="25">
        <v>44605</v>
      </c>
      <c r="B1020" s="27" t="s">
        <v>131</v>
      </c>
      <c r="C1020" s="26">
        <v>154</v>
      </c>
      <c r="D1020" s="25">
        <v>2958101</v>
      </c>
      <c r="E1020" s="44"/>
      <c r="F1020" s="44"/>
    </row>
    <row r="1021" spans="1:6" ht="13.5" thickBot="1">
      <c r="A1021" s="25">
        <v>44605</v>
      </c>
      <c r="B1021" s="27" t="s">
        <v>143</v>
      </c>
      <c r="C1021" s="26">
        <v>221</v>
      </c>
      <c r="D1021" s="25">
        <v>2958101</v>
      </c>
      <c r="E1021" s="44"/>
      <c r="F1021" s="44"/>
    </row>
    <row r="1022" spans="1:6" ht="13.5" thickBot="1">
      <c r="A1022" s="25">
        <v>44605</v>
      </c>
      <c r="B1022" s="27" t="s">
        <v>139</v>
      </c>
      <c r="C1022" s="26">
        <v>69</v>
      </c>
      <c r="D1022" s="25">
        <v>2958101</v>
      </c>
      <c r="E1022" s="44"/>
      <c r="F1022" s="44"/>
    </row>
    <row r="1023" spans="1:6" ht="13.5" thickBot="1">
      <c r="A1023" s="25">
        <v>44605</v>
      </c>
      <c r="B1023" s="27" t="s">
        <v>152</v>
      </c>
      <c r="C1023" s="26">
        <v>141</v>
      </c>
      <c r="D1023" s="25">
        <v>2958101</v>
      </c>
      <c r="E1023" s="44"/>
      <c r="F1023" s="44"/>
    </row>
    <row r="1024" spans="1:6" ht="13.5" thickBot="1">
      <c r="A1024" s="25">
        <v>44605</v>
      </c>
      <c r="B1024" s="27" t="s">
        <v>27</v>
      </c>
      <c r="C1024" s="26">
        <v>121</v>
      </c>
      <c r="D1024" s="25">
        <v>2958101</v>
      </c>
      <c r="E1024" s="44"/>
      <c r="F1024" s="44"/>
    </row>
    <row r="1025" spans="1:6" ht="13.5" thickBot="1">
      <c r="A1025" s="25">
        <v>44605</v>
      </c>
      <c r="B1025" s="27" t="s">
        <v>151</v>
      </c>
      <c r="C1025" s="26">
        <v>50</v>
      </c>
      <c r="D1025" s="25">
        <v>2958101</v>
      </c>
      <c r="E1025" s="44"/>
      <c r="F1025" s="44"/>
    </row>
    <row r="1026" spans="1:6" ht="13.5" thickBot="1">
      <c r="A1026" s="25">
        <v>44605</v>
      </c>
      <c r="B1026" s="27" t="s">
        <v>105</v>
      </c>
      <c r="C1026" s="26">
        <v>100</v>
      </c>
      <c r="D1026" s="25">
        <v>2958101</v>
      </c>
      <c r="E1026" s="44"/>
      <c r="F1026" s="44"/>
    </row>
    <row r="1027" spans="1:6" ht="13.5" thickBot="1">
      <c r="A1027" s="25">
        <v>44605</v>
      </c>
      <c r="B1027" s="27" t="s">
        <v>106</v>
      </c>
      <c r="C1027" s="26">
        <v>15</v>
      </c>
      <c r="D1027" s="25">
        <v>2958101</v>
      </c>
      <c r="E1027" s="44"/>
      <c r="F1027" s="44"/>
    </row>
    <row r="1028" spans="1:6" ht="13.5" thickBot="1">
      <c r="A1028" s="25">
        <v>44605</v>
      </c>
      <c r="B1028" s="27" t="s">
        <v>28</v>
      </c>
      <c r="C1028" s="26">
        <v>30</v>
      </c>
      <c r="D1028" s="25">
        <v>2958101</v>
      </c>
      <c r="E1028" s="44"/>
      <c r="F1028" s="44"/>
    </row>
    <row r="1029" spans="1:6" ht="13.5" thickBot="1">
      <c r="A1029" s="25">
        <v>44605</v>
      </c>
      <c r="B1029" s="27" t="s">
        <v>29</v>
      </c>
      <c r="C1029" s="26">
        <v>180</v>
      </c>
      <c r="D1029" s="25">
        <v>2958101</v>
      </c>
      <c r="E1029" s="44"/>
      <c r="F1029" s="44"/>
    </row>
    <row r="1030" spans="1:6" ht="13.5" thickBot="1">
      <c r="A1030" s="25">
        <v>44605</v>
      </c>
      <c r="B1030" s="27" t="s">
        <v>115</v>
      </c>
      <c r="C1030" s="26">
        <v>126</v>
      </c>
      <c r="D1030" s="25">
        <v>2958101</v>
      </c>
      <c r="E1030" s="44"/>
      <c r="F1030" s="44"/>
    </row>
    <row r="1031" spans="1:6" ht="13.5" thickBot="1">
      <c r="A1031" s="25">
        <v>44605</v>
      </c>
      <c r="B1031" s="27" t="s">
        <v>122</v>
      </c>
      <c r="C1031" s="26">
        <v>203</v>
      </c>
      <c r="D1031" s="25">
        <v>2958101</v>
      </c>
      <c r="E1031" s="44"/>
      <c r="F1031" s="44"/>
    </row>
    <row r="1032" spans="1:6" ht="13.5" thickBot="1">
      <c r="A1032" s="25">
        <v>44605</v>
      </c>
      <c r="B1032" s="27" t="s">
        <v>30</v>
      </c>
      <c r="C1032" s="26">
        <v>38</v>
      </c>
      <c r="D1032" s="25">
        <v>2958101</v>
      </c>
      <c r="E1032" s="44"/>
      <c r="F1032" s="44"/>
    </row>
    <row r="1033" spans="1:6" ht="13.5" thickBot="1">
      <c r="A1033" s="25">
        <v>44605</v>
      </c>
      <c r="B1033" s="27" t="s">
        <v>144</v>
      </c>
      <c r="C1033" s="26">
        <v>108</v>
      </c>
      <c r="D1033" s="25">
        <v>2958101</v>
      </c>
      <c r="E1033" s="44"/>
      <c r="F1033" s="44"/>
    </row>
    <row r="1034" spans="1:6" ht="13.5" thickBot="1">
      <c r="A1034" s="25">
        <v>44605</v>
      </c>
      <c r="B1034" s="27" t="s">
        <v>123</v>
      </c>
      <c r="C1034" s="26">
        <v>132</v>
      </c>
      <c r="D1034" s="25">
        <v>2958101</v>
      </c>
      <c r="E1034" s="44"/>
      <c r="F1034" s="44"/>
    </row>
    <row r="1035" spans="1:6" ht="13.5" thickBot="1">
      <c r="A1035" s="25">
        <v>44605</v>
      </c>
      <c r="B1035" s="27" t="s">
        <v>107</v>
      </c>
      <c r="C1035" s="26">
        <v>190</v>
      </c>
      <c r="D1035" s="25">
        <v>2958101</v>
      </c>
      <c r="E1035" s="44"/>
      <c r="F1035" s="44"/>
    </row>
    <row r="1036" spans="1:6" ht="13.5" thickBot="1">
      <c r="A1036" s="25">
        <v>44605</v>
      </c>
      <c r="B1036" s="27" t="s">
        <v>108</v>
      </c>
      <c r="C1036" s="26">
        <v>237</v>
      </c>
      <c r="D1036" s="25">
        <v>2958101</v>
      </c>
      <c r="E1036" s="44"/>
      <c r="F1036" s="44"/>
    </row>
    <row r="1037" spans="1:6" ht="13.5" thickBot="1">
      <c r="A1037" s="25">
        <v>44605</v>
      </c>
      <c r="B1037" s="27" t="s">
        <v>118</v>
      </c>
      <c r="C1037" s="26">
        <v>144</v>
      </c>
      <c r="D1037" s="25">
        <v>2958101</v>
      </c>
      <c r="E1037" s="44"/>
      <c r="F1037" s="44"/>
    </row>
    <row r="1038" spans="1:6" ht="13.5" thickBot="1">
      <c r="A1038" s="25">
        <v>44605</v>
      </c>
      <c r="B1038" s="27" t="s">
        <v>80</v>
      </c>
      <c r="C1038" s="26">
        <v>150</v>
      </c>
      <c r="D1038" s="25">
        <v>2958101</v>
      </c>
      <c r="E1038" s="44"/>
      <c r="F1038" s="44"/>
    </row>
    <row r="1039" spans="1:6" ht="13.5" thickBot="1">
      <c r="A1039" s="25">
        <v>44605</v>
      </c>
      <c r="B1039" s="27" t="s">
        <v>116</v>
      </c>
      <c r="C1039" s="26">
        <v>250</v>
      </c>
      <c r="D1039" s="25">
        <v>2958101</v>
      </c>
      <c r="E1039" s="44"/>
      <c r="F1039" s="44"/>
    </row>
    <row r="1040" spans="1:6" ht="13.5" thickBot="1">
      <c r="A1040" s="25">
        <v>44605</v>
      </c>
      <c r="B1040" s="27" t="s">
        <v>101</v>
      </c>
      <c r="C1040" s="26">
        <v>125</v>
      </c>
      <c r="D1040" s="25">
        <v>2958101</v>
      </c>
      <c r="E1040" s="44"/>
      <c r="F1040" s="44"/>
    </row>
    <row r="1041" spans="1:6" ht="13.5" thickBot="1">
      <c r="A1041" s="25">
        <v>44605</v>
      </c>
      <c r="B1041" s="27" t="s">
        <v>102</v>
      </c>
      <c r="C1041" s="26">
        <v>130</v>
      </c>
      <c r="D1041" s="25">
        <v>2958101</v>
      </c>
      <c r="E1041" s="44"/>
      <c r="F1041" s="44"/>
    </row>
    <row r="1042" spans="1:6" ht="13.5" thickBot="1">
      <c r="A1042" s="25">
        <v>44605</v>
      </c>
      <c r="B1042" s="27" t="s">
        <v>31</v>
      </c>
      <c r="C1042" s="26">
        <v>100</v>
      </c>
      <c r="D1042" s="25">
        <v>2958101</v>
      </c>
      <c r="E1042" s="44"/>
      <c r="F1042" s="44"/>
    </row>
    <row r="1043" spans="1:6" ht="13.5" thickBot="1">
      <c r="A1043" s="25">
        <v>44605</v>
      </c>
      <c r="B1043" s="27" t="s">
        <v>86</v>
      </c>
      <c r="C1043" s="26">
        <v>102</v>
      </c>
      <c r="D1043" s="25">
        <v>2958101</v>
      </c>
      <c r="E1043" s="44"/>
      <c r="F1043" s="44"/>
    </row>
    <row r="1044" spans="1:6" ht="13.5" thickBot="1">
      <c r="A1044" s="25">
        <v>44605</v>
      </c>
      <c r="B1044" s="27" t="s">
        <v>87</v>
      </c>
      <c r="C1044" s="26">
        <v>102</v>
      </c>
      <c r="D1044" s="25">
        <v>2958101</v>
      </c>
      <c r="E1044" s="44"/>
      <c r="F1044" s="44"/>
    </row>
    <row r="1045" spans="1:6" ht="13.5" thickBot="1">
      <c r="A1045" s="25">
        <v>44605</v>
      </c>
      <c r="B1045" s="27" t="s">
        <v>32</v>
      </c>
      <c r="C1045" s="26">
        <v>22</v>
      </c>
      <c r="D1045" s="25">
        <v>2958101</v>
      </c>
      <c r="E1045" s="44"/>
      <c r="F1045" s="44"/>
    </row>
    <row r="1046" spans="1:6" ht="13.5" thickBot="1">
      <c r="A1046" s="25">
        <v>44605</v>
      </c>
      <c r="B1046" s="27" t="s">
        <v>33</v>
      </c>
      <c r="C1046" s="26">
        <v>7</v>
      </c>
      <c r="D1046" s="25">
        <v>2958101</v>
      </c>
      <c r="E1046" s="44"/>
      <c r="F1046" s="44"/>
    </row>
    <row r="1047" spans="1:6" ht="13.5" thickBot="1">
      <c r="A1047" s="25">
        <v>44605</v>
      </c>
      <c r="B1047" s="27" t="s">
        <v>98</v>
      </c>
      <c r="C1047" s="26">
        <v>199</v>
      </c>
      <c r="D1047" s="25">
        <v>2958101</v>
      </c>
      <c r="E1047" s="44"/>
      <c r="F1047" s="44"/>
    </row>
    <row r="1048" spans="1:6" ht="13.5" thickBot="1">
      <c r="A1048" s="25">
        <v>44605</v>
      </c>
      <c r="B1048" s="27" t="s">
        <v>109</v>
      </c>
      <c r="C1048" s="26">
        <v>162</v>
      </c>
      <c r="D1048" s="25">
        <v>2958101</v>
      </c>
      <c r="E1048" s="44"/>
      <c r="F1048" s="44"/>
    </row>
    <row r="1049" spans="1:6" ht="13.5" thickBot="1">
      <c r="A1049" s="25">
        <v>44605</v>
      </c>
      <c r="B1049" s="27" t="s">
        <v>110</v>
      </c>
      <c r="C1049" s="26">
        <v>144</v>
      </c>
      <c r="D1049" s="25">
        <v>2958101</v>
      </c>
      <c r="E1049" s="44"/>
      <c r="F1049" s="44"/>
    </row>
    <row r="1050" spans="1:6" ht="13.5" thickBot="1">
      <c r="A1050" s="25">
        <v>44605</v>
      </c>
      <c r="B1050" s="27" t="s">
        <v>111</v>
      </c>
      <c r="C1050" s="26">
        <v>60</v>
      </c>
      <c r="D1050" s="25">
        <v>2958101</v>
      </c>
      <c r="E1050" s="44"/>
      <c r="F1050" s="44"/>
    </row>
    <row r="1051" spans="1:6" ht="13.5" thickBot="1">
      <c r="A1051" s="25">
        <v>44605</v>
      </c>
      <c r="B1051" s="27" t="s">
        <v>88</v>
      </c>
      <c r="C1051" s="26">
        <v>101</v>
      </c>
      <c r="D1051" s="25">
        <v>2958101</v>
      </c>
      <c r="E1051" s="44"/>
      <c r="F1051" s="44"/>
    </row>
    <row r="1052" spans="1:6" ht="13.5" thickBot="1">
      <c r="A1052" s="25">
        <v>44605</v>
      </c>
      <c r="B1052" s="27" t="s">
        <v>34</v>
      </c>
      <c r="C1052" s="26">
        <v>50</v>
      </c>
      <c r="D1052" s="25">
        <v>2958101</v>
      </c>
      <c r="E1052" s="44"/>
      <c r="F1052" s="44"/>
    </row>
    <row r="1053" spans="1:6" ht="13.5" thickBot="1">
      <c r="A1053" s="25">
        <v>44605</v>
      </c>
      <c r="B1053" s="27" t="s">
        <v>99</v>
      </c>
      <c r="C1053" s="26">
        <v>99</v>
      </c>
      <c r="D1053" s="25">
        <v>2958101</v>
      </c>
      <c r="E1053" s="44"/>
      <c r="F1053" s="44"/>
    </row>
    <row r="1054" spans="1:6" ht="13.5" thickBot="1">
      <c r="A1054" s="25">
        <v>44605</v>
      </c>
      <c r="B1054" s="27" t="s">
        <v>100</v>
      </c>
      <c r="C1054" s="26">
        <v>128</v>
      </c>
      <c r="D1054" s="25">
        <v>2958101</v>
      </c>
      <c r="E1054" s="44"/>
      <c r="F1054" s="44"/>
    </row>
    <row r="1055" spans="1:6" ht="13.5" thickBot="1">
      <c r="A1055" s="25">
        <v>44605</v>
      </c>
      <c r="B1055" s="27" t="s">
        <v>124</v>
      </c>
      <c r="C1055" s="26">
        <v>148</v>
      </c>
      <c r="D1055" s="25">
        <v>2958101</v>
      </c>
      <c r="E1055" s="44"/>
      <c r="F1055" s="44"/>
    </row>
    <row r="1056" spans="1:6" ht="13.5" thickBot="1">
      <c r="A1056" s="25">
        <v>44605</v>
      </c>
      <c r="B1056" s="27" t="s">
        <v>35</v>
      </c>
      <c r="C1056" s="26">
        <v>50</v>
      </c>
      <c r="D1056" s="25">
        <v>2958101</v>
      </c>
      <c r="E1056" s="44"/>
      <c r="F1056" s="44"/>
    </row>
    <row r="1057" spans="1:6" ht="13.5" thickBot="1">
      <c r="A1057" s="25">
        <v>44605</v>
      </c>
      <c r="B1057" s="27" t="s">
        <v>36</v>
      </c>
      <c r="C1057" s="26">
        <v>102</v>
      </c>
      <c r="D1057" s="25">
        <v>2958101</v>
      </c>
      <c r="E1057" s="44"/>
      <c r="F1057" s="44"/>
    </row>
    <row r="1058" spans="1:6" ht="13.5" thickBot="1">
      <c r="A1058" s="25">
        <v>44605</v>
      </c>
      <c r="B1058" s="27" t="s">
        <v>89</v>
      </c>
      <c r="C1058" s="26">
        <v>121</v>
      </c>
      <c r="D1058" s="25">
        <v>2958101</v>
      </c>
      <c r="E1058" s="44"/>
      <c r="F1058" s="44"/>
    </row>
    <row r="1059" spans="1:6" ht="13.5" thickBot="1">
      <c r="A1059" s="25">
        <v>44605</v>
      </c>
      <c r="B1059" s="27" t="s">
        <v>90</v>
      </c>
      <c r="C1059" s="26">
        <v>119</v>
      </c>
      <c r="D1059" s="25">
        <v>2958101</v>
      </c>
      <c r="E1059" s="44"/>
      <c r="F1059" s="44"/>
    </row>
    <row r="1060" spans="1:6" ht="13.5" thickBot="1">
      <c r="A1060" s="25">
        <v>44605</v>
      </c>
      <c r="B1060" s="27" t="s">
        <v>97</v>
      </c>
      <c r="C1060" s="26">
        <v>180</v>
      </c>
      <c r="D1060" s="25">
        <v>2958101</v>
      </c>
      <c r="E1060" s="44"/>
      <c r="F1060" s="44"/>
    </row>
    <row r="1061" spans="1:6" ht="13.5" thickBot="1">
      <c r="A1061" s="25">
        <v>44605</v>
      </c>
      <c r="B1061" s="27" t="s">
        <v>37</v>
      </c>
      <c r="C1061" s="26">
        <v>39</v>
      </c>
      <c r="D1061" s="25">
        <v>2958101</v>
      </c>
      <c r="E1061" s="44"/>
      <c r="F1061" s="44"/>
    </row>
    <row r="1062" spans="1:6" ht="13.5" thickBot="1">
      <c r="A1062" s="25">
        <v>44605</v>
      </c>
      <c r="B1062" s="27" t="s">
        <v>21</v>
      </c>
      <c r="C1062" s="26">
        <v>125</v>
      </c>
      <c r="D1062" s="25">
        <v>2958101</v>
      </c>
      <c r="E1062" s="44"/>
      <c r="F1062" s="44"/>
    </row>
    <row r="1063" spans="1:6" ht="13.5" thickBot="1">
      <c r="A1063" s="25">
        <v>44605</v>
      </c>
      <c r="B1063" s="27" t="s">
        <v>22</v>
      </c>
      <c r="C1063" s="26">
        <v>128</v>
      </c>
      <c r="D1063" s="25">
        <v>2958101</v>
      </c>
      <c r="E1063" s="44"/>
      <c r="F1063" s="44"/>
    </row>
    <row r="1064" spans="1:6" ht="13.5" thickBot="1">
      <c r="A1064" s="25">
        <v>44605</v>
      </c>
      <c r="B1064" s="27" t="s">
        <v>119</v>
      </c>
      <c r="C1064" s="26">
        <v>84</v>
      </c>
      <c r="D1064" s="25">
        <v>2958101</v>
      </c>
      <c r="E1064" s="44"/>
      <c r="F1064" s="44"/>
    </row>
    <row r="1065" spans="1:6" ht="13.5" thickBot="1">
      <c r="A1065" s="25">
        <v>44605</v>
      </c>
      <c r="B1065" s="27" t="s">
        <v>132</v>
      </c>
      <c r="C1065" s="26">
        <v>257</v>
      </c>
      <c r="D1065" s="25">
        <v>2958101</v>
      </c>
      <c r="E1065" s="44"/>
      <c r="F1065" s="44"/>
    </row>
    <row r="1066" spans="1:6" ht="13.5" thickBot="1">
      <c r="A1066" s="25">
        <v>44605</v>
      </c>
      <c r="B1066" s="27" t="s">
        <v>81</v>
      </c>
      <c r="C1066" s="26">
        <v>154</v>
      </c>
      <c r="D1066" s="25">
        <v>2958101</v>
      </c>
      <c r="E1066" s="44"/>
      <c r="F1066" s="44"/>
    </row>
    <row r="1067" spans="1:6" ht="13.5" thickBot="1">
      <c r="A1067" s="25">
        <v>44605</v>
      </c>
      <c r="B1067" s="27" t="s">
        <v>82</v>
      </c>
      <c r="C1067" s="26">
        <v>150</v>
      </c>
      <c r="D1067" s="25">
        <v>2958101</v>
      </c>
      <c r="E1067" s="44"/>
      <c r="F1067" s="44"/>
    </row>
    <row r="1068" spans="1:6" ht="13.5" thickBot="1">
      <c r="A1068" s="25">
        <v>44605</v>
      </c>
      <c r="B1068" s="27" t="s">
        <v>125</v>
      </c>
      <c r="C1068" s="26">
        <v>127</v>
      </c>
      <c r="D1068" s="25">
        <v>2958101</v>
      </c>
      <c r="E1068" s="44"/>
      <c r="F1068" s="44"/>
    </row>
    <row r="1069" spans="1:6" ht="13.5" thickBot="1">
      <c r="A1069" s="25">
        <v>44605</v>
      </c>
      <c r="B1069" s="27" t="s">
        <v>126</v>
      </c>
      <c r="C1069" s="26">
        <v>126</v>
      </c>
      <c r="D1069" s="25">
        <v>2958101</v>
      </c>
      <c r="E1069" s="44"/>
      <c r="F1069" s="44"/>
    </row>
    <row r="1070" spans="1:6" ht="13.5" thickBot="1">
      <c r="A1070" s="25">
        <v>44605</v>
      </c>
      <c r="B1070" s="27" t="s">
        <v>91</v>
      </c>
      <c r="C1070" s="26">
        <v>103</v>
      </c>
      <c r="D1070" s="25">
        <v>2958101</v>
      </c>
      <c r="E1070" s="44"/>
      <c r="F1070" s="44"/>
    </row>
    <row r="1071" spans="1:6" ht="13.5" thickBot="1">
      <c r="A1071" s="25">
        <v>44605</v>
      </c>
      <c r="B1071" s="27" t="s">
        <v>92</v>
      </c>
      <c r="C1071" s="26">
        <v>103</v>
      </c>
      <c r="D1071" s="25">
        <v>2958101</v>
      </c>
      <c r="E1071" s="44"/>
      <c r="F1071" s="44"/>
    </row>
    <row r="1072" spans="1:6" ht="13.5" thickBot="1">
      <c r="A1072" s="25">
        <v>44605</v>
      </c>
      <c r="B1072" s="27" t="s">
        <v>93</v>
      </c>
      <c r="C1072" s="26">
        <v>98</v>
      </c>
      <c r="D1072" s="25">
        <v>2958101</v>
      </c>
      <c r="E1072" s="44"/>
      <c r="F1072" s="44"/>
    </row>
    <row r="1073" spans="1:6" ht="13.5" thickBot="1">
      <c r="A1073" s="25">
        <v>44605</v>
      </c>
      <c r="B1073" s="27" t="s">
        <v>94</v>
      </c>
      <c r="C1073" s="26">
        <v>108</v>
      </c>
      <c r="D1073" s="25">
        <v>2958101</v>
      </c>
      <c r="E1073" s="44"/>
      <c r="F1073" s="44"/>
    </row>
    <row r="1074" spans="1:6" ht="13.5" thickBot="1">
      <c r="A1074" s="25">
        <v>44605</v>
      </c>
      <c r="B1074" s="27" t="s">
        <v>95</v>
      </c>
      <c r="C1074" s="26">
        <v>200</v>
      </c>
      <c r="D1074" s="25">
        <v>2958101</v>
      </c>
      <c r="E1074" s="44"/>
      <c r="F1074" s="44"/>
    </row>
    <row r="1075" spans="1:6" ht="13.5" thickBot="1">
      <c r="A1075" s="25">
        <v>44605</v>
      </c>
      <c r="B1075" s="27" t="s">
        <v>120</v>
      </c>
      <c r="C1075" s="26">
        <v>222</v>
      </c>
      <c r="D1075" s="25">
        <v>2958101</v>
      </c>
      <c r="E1075" s="44"/>
      <c r="F1075" s="44"/>
    </row>
    <row r="1076" spans="1:6" ht="13.5" thickBot="1">
      <c r="A1076" s="25">
        <v>44605</v>
      </c>
      <c r="B1076" s="27" t="s">
        <v>121</v>
      </c>
      <c r="C1076" s="26">
        <v>28</v>
      </c>
      <c r="D1076" s="25">
        <v>2958101</v>
      </c>
      <c r="E1076" s="44"/>
      <c r="F1076" s="44"/>
    </row>
    <row r="1077" spans="1:6" ht="13.5" thickBot="1">
      <c r="A1077" s="25">
        <v>44605</v>
      </c>
      <c r="B1077" s="27" t="s">
        <v>38</v>
      </c>
      <c r="C1077" s="26">
        <v>79</v>
      </c>
      <c r="D1077" s="25">
        <v>2958101</v>
      </c>
      <c r="E1077" s="44"/>
      <c r="F1077" s="44"/>
    </row>
    <row r="1078" spans="1:6" ht="13.5" thickBot="1">
      <c r="A1078" s="25">
        <v>44605</v>
      </c>
      <c r="B1078" s="27" t="s">
        <v>39</v>
      </c>
      <c r="C1078" s="26">
        <v>79</v>
      </c>
      <c r="D1078" s="25">
        <v>2958101</v>
      </c>
      <c r="E1078" s="44"/>
      <c r="F1078" s="44"/>
    </row>
    <row r="1079" spans="1:6" ht="13.5" thickBot="1">
      <c r="A1079" s="25">
        <v>44605</v>
      </c>
      <c r="B1079" s="27" t="s">
        <v>40</v>
      </c>
      <c r="C1079" s="26">
        <v>150</v>
      </c>
      <c r="D1079" s="25">
        <v>2958101</v>
      </c>
      <c r="E1079" s="44"/>
      <c r="F1079" s="44"/>
    </row>
    <row r="1080" spans="1:6" ht="13.5" thickBot="1">
      <c r="A1080" s="25">
        <v>44605</v>
      </c>
      <c r="B1080" s="27" t="s">
        <v>112</v>
      </c>
      <c r="C1080" s="26">
        <v>60</v>
      </c>
      <c r="D1080" s="25">
        <v>2958101</v>
      </c>
      <c r="E1080" s="44"/>
      <c r="F1080" s="44"/>
    </row>
    <row r="1081" spans="1:6" ht="13.5" thickBot="1">
      <c r="A1081" s="25">
        <v>44605</v>
      </c>
      <c r="B1081" s="27" t="s">
        <v>134</v>
      </c>
      <c r="C1081" s="26">
        <v>125</v>
      </c>
      <c r="D1081" s="25">
        <v>2958101</v>
      </c>
      <c r="E1081" s="44"/>
      <c r="F1081" s="44"/>
    </row>
    <row r="1082" spans="1:6" ht="13.5" thickBot="1">
      <c r="A1082" s="25">
        <v>44605</v>
      </c>
      <c r="B1082" s="27" t="s">
        <v>135</v>
      </c>
      <c r="C1082" s="26">
        <v>125</v>
      </c>
      <c r="D1082" s="25">
        <v>2958101</v>
      </c>
      <c r="E1082" s="44"/>
      <c r="F1082" s="44"/>
    </row>
    <row r="1083" spans="1:6" ht="13.5" thickBot="1">
      <c r="A1083" s="25">
        <v>44605</v>
      </c>
      <c r="B1083" s="27" t="s">
        <v>41</v>
      </c>
      <c r="C1083" s="26">
        <v>110</v>
      </c>
      <c r="D1083" s="25">
        <v>2958101</v>
      </c>
      <c r="E1083" s="44"/>
      <c r="F1083" s="44"/>
    </row>
    <row r="1084" spans="1:6" ht="13.5" thickBot="1">
      <c r="A1084" s="25">
        <v>44605</v>
      </c>
      <c r="B1084" s="27" t="s">
        <v>42</v>
      </c>
      <c r="C1084" s="26">
        <v>49</v>
      </c>
      <c r="D1084" s="25">
        <v>2958101</v>
      </c>
      <c r="E1084" s="44"/>
      <c r="F1084" s="44"/>
    </row>
    <row r="1085" spans="1:6" ht="13.5" thickBot="1">
      <c r="A1085" s="25">
        <v>44605</v>
      </c>
      <c r="B1085" s="27" t="s">
        <v>43</v>
      </c>
      <c r="C1085" s="26">
        <v>112</v>
      </c>
      <c r="D1085" s="25">
        <v>2958101</v>
      </c>
      <c r="E1085" s="44"/>
      <c r="F1085" s="44"/>
    </row>
    <row r="1086" spans="1:6" ht="13.5" thickBot="1">
      <c r="A1086" s="25">
        <v>44605</v>
      </c>
      <c r="B1086" s="27" t="s">
        <v>44</v>
      </c>
      <c r="C1086" s="26">
        <v>158</v>
      </c>
      <c r="D1086" s="25">
        <v>2958101</v>
      </c>
      <c r="E1086" s="44"/>
      <c r="F1086" s="44"/>
    </row>
    <row r="1087" spans="1:6" ht="13.5" thickBot="1">
      <c r="A1087" s="25">
        <v>44605</v>
      </c>
      <c r="B1087" s="27" t="s">
        <v>127</v>
      </c>
      <c r="C1087" s="26">
        <v>118</v>
      </c>
      <c r="D1087" s="25">
        <v>2958101</v>
      </c>
      <c r="E1087" s="44"/>
      <c r="F1087" s="44"/>
    </row>
    <row r="1088" spans="1:6" ht="13.5" thickBot="1">
      <c r="A1088" s="25">
        <v>44605</v>
      </c>
      <c r="B1088" s="27" t="s">
        <v>83</v>
      </c>
      <c r="C1088" s="26">
        <v>126</v>
      </c>
      <c r="D1088" s="25">
        <v>2958101</v>
      </c>
      <c r="E1088" s="44"/>
      <c r="F1088" s="44"/>
    </row>
    <row r="1089" spans="1:6" ht="13.5" thickBot="1">
      <c r="A1089" s="25">
        <v>44605</v>
      </c>
      <c r="B1089" s="27" t="s">
        <v>84</v>
      </c>
      <c r="C1089" s="26">
        <v>129</v>
      </c>
      <c r="D1089" s="25">
        <v>2958101</v>
      </c>
      <c r="E1089" s="44"/>
      <c r="F1089" s="44"/>
    </row>
    <row r="1090" spans="1:6" ht="13.5" thickBot="1">
      <c r="A1090" s="25">
        <v>44605</v>
      </c>
      <c r="B1090" s="27" t="s">
        <v>113</v>
      </c>
      <c r="C1090" s="26">
        <v>137</v>
      </c>
      <c r="D1090" s="25">
        <v>2958101</v>
      </c>
      <c r="E1090" s="44"/>
      <c r="F1090" s="44"/>
    </row>
    <row r="1091" spans="1:6" ht="13.5" thickBot="1">
      <c r="A1091" s="25">
        <v>44605</v>
      </c>
      <c r="B1091" s="27" t="s">
        <v>114</v>
      </c>
      <c r="C1091" s="26">
        <v>131</v>
      </c>
      <c r="D1091" s="25">
        <v>2958101</v>
      </c>
      <c r="E1091" s="44"/>
      <c r="F1091" s="44"/>
    </row>
    <row r="1092" spans="1:6" ht="13.5" thickBot="1">
      <c r="A1092" s="25">
        <v>44605</v>
      </c>
      <c r="B1092" s="27" t="s">
        <v>138</v>
      </c>
      <c r="C1092" s="26">
        <v>113</v>
      </c>
      <c r="D1092" s="25">
        <v>2958101</v>
      </c>
      <c r="E1092" s="44"/>
      <c r="F1092" s="44"/>
    </row>
    <row r="1093" spans="1:6" ht="13.5" thickBot="1">
      <c r="A1093" s="25">
        <v>44605</v>
      </c>
      <c r="B1093" s="27" t="s">
        <v>45</v>
      </c>
      <c r="C1093" s="26">
        <v>182</v>
      </c>
      <c r="D1093" s="25">
        <v>2958101</v>
      </c>
      <c r="E1093" s="44"/>
      <c r="F1093" s="44"/>
    </row>
    <row r="1094" spans="1:6" ht="13.5" thickBot="1">
      <c r="A1094" s="25">
        <v>44605</v>
      </c>
      <c r="B1094" s="27" t="s">
        <v>46</v>
      </c>
      <c r="C1094" s="26">
        <v>27</v>
      </c>
      <c r="D1094" s="25">
        <v>2958101</v>
      </c>
      <c r="E1094" s="44"/>
      <c r="F1094" s="44"/>
    </row>
    <row r="1095" spans="1:6" ht="13.5" thickBot="1">
      <c r="A1095" s="25">
        <v>44605</v>
      </c>
      <c r="B1095" s="27" t="s">
        <v>85</v>
      </c>
      <c r="C1095" s="26">
        <v>120</v>
      </c>
      <c r="D1095" s="25">
        <v>2958101</v>
      </c>
      <c r="E1095" s="44"/>
      <c r="F1095" s="44"/>
    </row>
    <row r="1096" spans="1:6" ht="13.5" thickBot="1">
      <c r="A1096" s="25">
        <v>44605</v>
      </c>
      <c r="B1096" s="27" t="s">
        <v>96</v>
      </c>
      <c r="C1096" s="26">
        <v>100</v>
      </c>
      <c r="D1096" s="25">
        <v>2958101</v>
      </c>
      <c r="E1096" s="44"/>
      <c r="F1096" s="44"/>
    </row>
    <row r="1097" spans="1:6" ht="13.5" thickBot="1">
      <c r="A1097" s="25">
        <v>44606</v>
      </c>
      <c r="B1097" s="27" t="s">
        <v>103</v>
      </c>
      <c r="C1097" s="26">
        <v>100</v>
      </c>
      <c r="D1097" s="25">
        <v>2958101</v>
      </c>
      <c r="E1097" s="44"/>
      <c r="F1097" s="44"/>
    </row>
    <row r="1098" spans="1:6" ht="13.5" thickBot="1">
      <c r="A1098" s="25">
        <v>44606</v>
      </c>
      <c r="B1098" s="27" t="s">
        <v>104</v>
      </c>
      <c r="C1098" s="26">
        <v>100</v>
      </c>
      <c r="D1098" s="25">
        <v>2958101</v>
      </c>
      <c r="E1098" s="44"/>
      <c r="F1098" s="44"/>
    </row>
    <row r="1099" spans="1:6" ht="13.5" thickBot="1">
      <c r="A1099" s="25">
        <v>44606</v>
      </c>
      <c r="B1099" s="27" t="s">
        <v>117</v>
      </c>
      <c r="C1099" s="26">
        <v>187</v>
      </c>
      <c r="D1099" s="25">
        <v>2958101</v>
      </c>
      <c r="E1099" s="44"/>
      <c r="F1099" s="44"/>
    </row>
    <row r="1100" spans="1:6" ht="13.5" thickBot="1">
      <c r="A1100" s="25">
        <v>44606</v>
      </c>
      <c r="B1100" s="27" t="s">
        <v>130</v>
      </c>
      <c r="C1100" s="26">
        <v>75</v>
      </c>
      <c r="D1100" s="25">
        <v>2958101</v>
      </c>
      <c r="E1100" s="44"/>
      <c r="F1100" s="44"/>
    </row>
    <row r="1101" spans="1:6" ht="13.5" thickBot="1">
      <c r="A1101" s="25">
        <v>44606</v>
      </c>
      <c r="B1101" s="27" t="s">
        <v>131</v>
      </c>
      <c r="C1101" s="26">
        <v>154</v>
      </c>
      <c r="D1101" s="25">
        <v>2958101</v>
      </c>
      <c r="E1101" s="44"/>
      <c r="F1101" s="44"/>
    </row>
    <row r="1102" spans="1:6" ht="13.5" thickBot="1">
      <c r="A1102" s="25">
        <v>44606</v>
      </c>
      <c r="B1102" s="27" t="s">
        <v>143</v>
      </c>
      <c r="C1102" s="26">
        <v>221</v>
      </c>
      <c r="D1102" s="25">
        <v>2958101</v>
      </c>
      <c r="E1102" s="44"/>
      <c r="F1102" s="44"/>
    </row>
    <row r="1103" spans="1:6" ht="13.5" thickBot="1">
      <c r="A1103" s="25">
        <v>44606</v>
      </c>
      <c r="B1103" s="27" t="s">
        <v>139</v>
      </c>
      <c r="C1103" s="26">
        <v>69</v>
      </c>
      <c r="D1103" s="25">
        <v>2958101</v>
      </c>
      <c r="E1103" s="44"/>
      <c r="F1103" s="44"/>
    </row>
    <row r="1104" spans="1:6" ht="13.5" thickBot="1">
      <c r="A1104" s="25">
        <v>44606</v>
      </c>
      <c r="B1104" s="27" t="s">
        <v>152</v>
      </c>
      <c r="C1104" s="26">
        <v>141</v>
      </c>
      <c r="D1104" s="25">
        <v>2958101</v>
      </c>
      <c r="E1104" s="44"/>
      <c r="F1104" s="44"/>
    </row>
    <row r="1105" spans="1:6" ht="13.5" thickBot="1">
      <c r="A1105" s="25">
        <v>44606</v>
      </c>
      <c r="B1105" s="27" t="s">
        <v>27</v>
      </c>
      <c r="C1105" s="26">
        <v>121</v>
      </c>
      <c r="D1105" s="25">
        <v>2958101</v>
      </c>
      <c r="E1105" s="44"/>
      <c r="F1105" s="44"/>
    </row>
    <row r="1106" spans="1:6" ht="13.5" thickBot="1">
      <c r="A1106" s="25">
        <v>44606</v>
      </c>
      <c r="B1106" s="27" t="s">
        <v>151</v>
      </c>
      <c r="C1106" s="26">
        <v>50</v>
      </c>
      <c r="D1106" s="25">
        <v>2958101</v>
      </c>
      <c r="E1106" s="44"/>
      <c r="F1106" s="44"/>
    </row>
    <row r="1107" spans="1:6" ht="13.5" thickBot="1">
      <c r="A1107" s="25">
        <v>44606</v>
      </c>
      <c r="B1107" s="27" t="s">
        <v>105</v>
      </c>
      <c r="C1107" s="26">
        <v>100</v>
      </c>
      <c r="D1107" s="25">
        <v>2958101</v>
      </c>
      <c r="E1107" s="44"/>
      <c r="F1107" s="44"/>
    </row>
    <row r="1108" spans="1:6" ht="13.5" thickBot="1">
      <c r="A1108" s="25">
        <v>44606</v>
      </c>
      <c r="B1108" s="27" t="s">
        <v>106</v>
      </c>
      <c r="C1108" s="26">
        <v>15</v>
      </c>
      <c r="D1108" s="25">
        <v>2958101</v>
      </c>
      <c r="E1108" s="44"/>
      <c r="F1108" s="44"/>
    </row>
    <row r="1109" spans="1:6" ht="13.5" thickBot="1">
      <c r="A1109" s="25">
        <v>44606</v>
      </c>
      <c r="B1109" s="27" t="s">
        <v>28</v>
      </c>
      <c r="C1109" s="26">
        <v>30</v>
      </c>
      <c r="D1109" s="25">
        <v>2958101</v>
      </c>
      <c r="E1109" s="44"/>
      <c r="F1109" s="44"/>
    </row>
    <row r="1110" spans="1:6" ht="13.5" thickBot="1">
      <c r="A1110" s="25">
        <v>44606</v>
      </c>
      <c r="B1110" s="27" t="s">
        <v>29</v>
      </c>
      <c r="C1110" s="26">
        <v>180</v>
      </c>
      <c r="D1110" s="25">
        <v>2958101</v>
      </c>
      <c r="E1110" s="44"/>
      <c r="F1110" s="44"/>
    </row>
    <row r="1111" spans="1:6" ht="13.5" thickBot="1">
      <c r="A1111" s="25">
        <v>44606</v>
      </c>
      <c r="B1111" s="27" t="s">
        <v>115</v>
      </c>
      <c r="C1111" s="26">
        <v>126</v>
      </c>
      <c r="D1111" s="25">
        <v>2958101</v>
      </c>
      <c r="E1111" s="44"/>
      <c r="F1111" s="44"/>
    </row>
    <row r="1112" spans="1:6" ht="13.5" thickBot="1">
      <c r="A1112" s="25">
        <v>44606</v>
      </c>
      <c r="B1112" s="27" t="s">
        <v>122</v>
      </c>
      <c r="C1112" s="26">
        <v>203</v>
      </c>
      <c r="D1112" s="25">
        <v>2958101</v>
      </c>
      <c r="E1112" s="44"/>
      <c r="F1112" s="44"/>
    </row>
    <row r="1113" spans="1:6" ht="13.5" thickBot="1">
      <c r="A1113" s="25">
        <v>44606</v>
      </c>
      <c r="B1113" s="27" t="s">
        <v>30</v>
      </c>
      <c r="C1113" s="26">
        <v>38</v>
      </c>
      <c r="D1113" s="25">
        <v>2958101</v>
      </c>
      <c r="E1113" s="44"/>
      <c r="F1113" s="44"/>
    </row>
    <row r="1114" spans="1:6" ht="13.5" thickBot="1">
      <c r="A1114" s="25">
        <v>44606</v>
      </c>
      <c r="B1114" s="27" t="s">
        <v>144</v>
      </c>
      <c r="C1114" s="26">
        <v>108</v>
      </c>
      <c r="D1114" s="25">
        <v>2958101</v>
      </c>
      <c r="E1114" s="44"/>
      <c r="F1114" s="44"/>
    </row>
    <row r="1115" spans="1:6" ht="13.5" thickBot="1">
      <c r="A1115" s="25">
        <v>44606</v>
      </c>
      <c r="B1115" s="27" t="s">
        <v>123</v>
      </c>
      <c r="C1115" s="26">
        <v>132</v>
      </c>
      <c r="D1115" s="25">
        <v>2958101</v>
      </c>
      <c r="E1115" s="44"/>
      <c r="F1115" s="44"/>
    </row>
    <row r="1116" spans="1:6" ht="13.5" thickBot="1">
      <c r="A1116" s="25">
        <v>44606</v>
      </c>
      <c r="B1116" s="27" t="s">
        <v>107</v>
      </c>
      <c r="C1116" s="26">
        <v>190</v>
      </c>
      <c r="D1116" s="25">
        <v>2958101</v>
      </c>
      <c r="E1116" s="44"/>
      <c r="F1116" s="44"/>
    </row>
    <row r="1117" spans="1:6" ht="13.5" thickBot="1">
      <c r="A1117" s="25">
        <v>44606</v>
      </c>
      <c r="B1117" s="27" t="s">
        <v>108</v>
      </c>
      <c r="C1117" s="26">
        <v>237</v>
      </c>
      <c r="D1117" s="25">
        <v>2958101</v>
      </c>
      <c r="E1117" s="44"/>
      <c r="F1117" s="44"/>
    </row>
    <row r="1118" spans="1:6" ht="13.5" thickBot="1">
      <c r="A1118" s="25">
        <v>44606</v>
      </c>
      <c r="B1118" s="27" t="s">
        <v>118</v>
      </c>
      <c r="C1118" s="26">
        <v>144</v>
      </c>
      <c r="D1118" s="25">
        <v>2958101</v>
      </c>
      <c r="E1118" s="44"/>
      <c r="F1118" s="44"/>
    </row>
    <row r="1119" spans="1:6" ht="13.5" thickBot="1">
      <c r="A1119" s="25">
        <v>44606</v>
      </c>
      <c r="B1119" s="27" t="s">
        <v>80</v>
      </c>
      <c r="C1119" s="26">
        <v>150</v>
      </c>
      <c r="D1119" s="25">
        <v>2958101</v>
      </c>
      <c r="E1119" s="44"/>
      <c r="F1119" s="44"/>
    </row>
    <row r="1120" spans="1:6" ht="13.5" thickBot="1">
      <c r="A1120" s="25">
        <v>44606</v>
      </c>
      <c r="B1120" s="27" t="s">
        <v>116</v>
      </c>
      <c r="C1120" s="26">
        <v>250</v>
      </c>
      <c r="D1120" s="25">
        <v>2958101</v>
      </c>
      <c r="E1120" s="44"/>
      <c r="F1120" s="44"/>
    </row>
    <row r="1121" spans="1:6" ht="13.5" thickBot="1">
      <c r="A1121" s="25">
        <v>44606</v>
      </c>
      <c r="B1121" s="27" t="s">
        <v>101</v>
      </c>
      <c r="C1121" s="26">
        <v>125</v>
      </c>
      <c r="D1121" s="25">
        <v>2958101</v>
      </c>
      <c r="E1121" s="44"/>
      <c r="F1121" s="44"/>
    </row>
    <row r="1122" spans="1:6" ht="13.5" thickBot="1">
      <c r="A1122" s="25">
        <v>44606</v>
      </c>
      <c r="B1122" s="27" t="s">
        <v>102</v>
      </c>
      <c r="C1122" s="26">
        <v>130</v>
      </c>
      <c r="D1122" s="25">
        <v>2958101</v>
      </c>
      <c r="E1122" s="44"/>
      <c r="F1122" s="44"/>
    </row>
    <row r="1123" spans="1:6" ht="13.5" thickBot="1">
      <c r="A1123" s="25">
        <v>44606</v>
      </c>
      <c r="B1123" s="27" t="s">
        <v>31</v>
      </c>
      <c r="C1123" s="26">
        <v>100</v>
      </c>
      <c r="D1123" s="25">
        <v>2958101</v>
      </c>
      <c r="E1123" s="44"/>
      <c r="F1123" s="44"/>
    </row>
    <row r="1124" spans="1:6" ht="13.5" thickBot="1">
      <c r="A1124" s="25">
        <v>44606</v>
      </c>
      <c r="B1124" s="27" t="s">
        <v>86</v>
      </c>
      <c r="C1124" s="26">
        <v>102</v>
      </c>
      <c r="D1124" s="25">
        <v>2958101</v>
      </c>
      <c r="E1124" s="44"/>
      <c r="F1124" s="44"/>
    </row>
    <row r="1125" spans="1:6" ht="13.5" thickBot="1">
      <c r="A1125" s="25">
        <v>44606</v>
      </c>
      <c r="B1125" s="27" t="s">
        <v>87</v>
      </c>
      <c r="C1125" s="26">
        <v>102</v>
      </c>
      <c r="D1125" s="25">
        <v>2958101</v>
      </c>
      <c r="E1125" s="44"/>
      <c r="F1125" s="44"/>
    </row>
    <row r="1126" spans="1:6" ht="13.5" thickBot="1">
      <c r="A1126" s="25">
        <v>44606</v>
      </c>
      <c r="B1126" s="27" t="s">
        <v>32</v>
      </c>
      <c r="C1126" s="26">
        <v>22</v>
      </c>
      <c r="D1126" s="25">
        <v>2958101</v>
      </c>
      <c r="E1126" s="44"/>
      <c r="F1126" s="44"/>
    </row>
    <row r="1127" spans="1:6" ht="13.5" thickBot="1">
      <c r="A1127" s="25">
        <v>44606</v>
      </c>
      <c r="B1127" s="27" t="s">
        <v>33</v>
      </c>
      <c r="C1127" s="26">
        <v>7</v>
      </c>
      <c r="D1127" s="25">
        <v>2958101</v>
      </c>
      <c r="E1127" s="44"/>
      <c r="F1127" s="44"/>
    </row>
    <row r="1128" spans="1:6" ht="13.5" thickBot="1">
      <c r="A1128" s="25">
        <v>44606</v>
      </c>
      <c r="B1128" s="27" t="s">
        <v>98</v>
      </c>
      <c r="C1128" s="26">
        <v>199</v>
      </c>
      <c r="D1128" s="25">
        <v>2958101</v>
      </c>
      <c r="E1128" s="44"/>
      <c r="F1128" s="44"/>
    </row>
    <row r="1129" spans="1:6" ht="13.5" thickBot="1">
      <c r="A1129" s="25">
        <v>44606</v>
      </c>
      <c r="B1129" s="27" t="s">
        <v>109</v>
      </c>
      <c r="C1129" s="26">
        <v>162</v>
      </c>
      <c r="D1129" s="25">
        <v>2958101</v>
      </c>
      <c r="E1129" s="44"/>
      <c r="F1129" s="44"/>
    </row>
    <row r="1130" spans="1:6" ht="13.5" thickBot="1">
      <c r="A1130" s="25">
        <v>44606</v>
      </c>
      <c r="B1130" s="27" t="s">
        <v>110</v>
      </c>
      <c r="C1130" s="26">
        <v>144</v>
      </c>
      <c r="D1130" s="25">
        <v>2958101</v>
      </c>
      <c r="E1130" s="44"/>
      <c r="F1130" s="44"/>
    </row>
    <row r="1131" spans="1:6" ht="13.5" thickBot="1">
      <c r="A1131" s="25">
        <v>44606</v>
      </c>
      <c r="B1131" s="27" t="s">
        <v>111</v>
      </c>
      <c r="C1131" s="26">
        <v>60</v>
      </c>
      <c r="D1131" s="25">
        <v>2958101</v>
      </c>
      <c r="E1131" s="44"/>
      <c r="F1131" s="44"/>
    </row>
    <row r="1132" spans="1:6" ht="13.5" thickBot="1">
      <c r="A1132" s="25">
        <v>44606</v>
      </c>
      <c r="B1132" s="27" t="s">
        <v>88</v>
      </c>
      <c r="C1132" s="26">
        <v>101</v>
      </c>
      <c r="D1132" s="25">
        <v>2958101</v>
      </c>
      <c r="E1132" s="44"/>
      <c r="F1132" s="44"/>
    </row>
    <row r="1133" spans="1:6" ht="13.5" thickBot="1">
      <c r="A1133" s="25">
        <v>44606</v>
      </c>
      <c r="B1133" s="27" t="s">
        <v>34</v>
      </c>
      <c r="C1133" s="26">
        <v>50</v>
      </c>
      <c r="D1133" s="25">
        <v>2958101</v>
      </c>
      <c r="E1133" s="44"/>
      <c r="F1133" s="44"/>
    </row>
    <row r="1134" spans="1:6" ht="13.5" thickBot="1">
      <c r="A1134" s="25">
        <v>44606</v>
      </c>
      <c r="B1134" s="27" t="s">
        <v>99</v>
      </c>
      <c r="C1134" s="26">
        <v>99</v>
      </c>
      <c r="D1134" s="25">
        <v>2958101</v>
      </c>
      <c r="E1134" s="44"/>
      <c r="F1134" s="44"/>
    </row>
    <row r="1135" spans="1:6" ht="13.5" thickBot="1">
      <c r="A1135" s="25">
        <v>44606</v>
      </c>
      <c r="B1135" s="27" t="s">
        <v>100</v>
      </c>
      <c r="C1135" s="26">
        <v>128</v>
      </c>
      <c r="D1135" s="25">
        <v>2958101</v>
      </c>
      <c r="E1135" s="44"/>
      <c r="F1135" s="44"/>
    </row>
    <row r="1136" spans="1:6" ht="13.5" thickBot="1">
      <c r="A1136" s="25">
        <v>44606</v>
      </c>
      <c r="B1136" s="27" t="s">
        <v>124</v>
      </c>
      <c r="C1136" s="26">
        <v>148</v>
      </c>
      <c r="D1136" s="25">
        <v>2958101</v>
      </c>
      <c r="E1136" s="44"/>
      <c r="F1136" s="44"/>
    </row>
    <row r="1137" spans="1:6" ht="13.5" thickBot="1">
      <c r="A1137" s="25">
        <v>44606</v>
      </c>
      <c r="B1137" s="27" t="s">
        <v>35</v>
      </c>
      <c r="C1137" s="26">
        <v>50</v>
      </c>
      <c r="D1137" s="25">
        <v>2958101</v>
      </c>
      <c r="E1137" s="44"/>
      <c r="F1137" s="44"/>
    </row>
    <row r="1138" spans="1:6" ht="13.5" thickBot="1">
      <c r="A1138" s="25">
        <v>44606</v>
      </c>
      <c r="B1138" s="27" t="s">
        <v>36</v>
      </c>
      <c r="C1138" s="26">
        <v>102</v>
      </c>
      <c r="D1138" s="25">
        <v>2958101</v>
      </c>
      <c r="E1138" s="44"/>
      <c r="F1138" s="44"/>
    </row>
    <row r="1139" spans="1:6" ht="13.5" thickBot="1">
      <c r="A1139" s="25">
        <v>44606</v>
      </c>
      <c r="B1139" s="27" t="s">
        <v>89</v>
      </c>
      <c r="C1139" s="26">
        <v>121</v>
      </c>
      <c r="D1139" s="25">
        <v>2958101</v>
      </c>
      <c r="E1139" s="44"/>
      <c r="F1139" s="44"/>
    </row>
    <row r="1140" spans="1:6" ht="13.5" thickBot="1">
      <c r="A1140" s="25">
        <v>44606</v>
      </c>
      <c r="B1140" s="27" t="s">
        <v>90</v>
      </c>
      <c r="C1140" s="26">
        <v>119</v>
      </c>
      <c r="D1140" s="25">
        <v>2958101</v>
      </c>
      <c r="E1140" s="44"/>
      <c r="F1140" s="44"/>
    </row>
    <row r="1141" spans="1:6" ht="13.5" thickBot="1">
      <c r="A1141" s="25">
        <v>44606</v>
      </c>
      <c r="B1141" s="27" t="s">
        <v>97</v>
      </c>
      <c r="C1141" s="26">
        <v>180</v>
      </c>
      <c r="D1141" s="25">
        <v>2958101</v>
      </c>
      <c r="E1141" s="44"/>
      <c r="F1141" s="44"/>
    </row>
    <row r="1142" spans="1:6" ht="13.5" thickBot="1">
      <c r="A1142" s="25">
        <v>44606</v>
      </c>
      <c r="B1142" s="27" t="s">
        <v>37</v>
      </c>
      <c r="C1142" s="26">
        <v>39</v>
      </c>
      <c r="D1142" s="25">
        <v>2958101</v>
      </c>
      <c r="E1142" s="44"/>
      <c r="F1142" s="44"/>
    </row>
    <row r="1143" spans="1:6" ht="13.5" thickBot="1">
      <c r="A1143" s="25">
        <v>44606</v>
      </c>
      <c r="B1143" s="27" t="s">
        <v>21</v>
      </c>
      <c r="C1143" s="26">
        <v>125</v>
      </c>
      <c r="D1143" s="25">
        <v>2958101</v>
      </c>
      <c r="E1143" s="44"/>
      <c r="F1143" s="44"/>
    </row>
    <row r="1144" spans="1:6" ht="13.5" thickBot="1">
      <c r="A1144" s="25">
        <v>44606</v>
      </c>
      <c r="B1144" s="27" t="s">
        <v>22</v>
      </c>
      <c r="C1144" s="26">
        <v>128</v>
      </c>
      <c r="D1144" s="25">
        <v>2958101</v>
      </c>
      <c r="E1144" s="44"/>
      <c r="F1144" s="44"/>
    </row>
    <row r="1145" spans="1:6" ht="13.5" thickBot="1">
      <c r="A1145" s="25">
        <v>44606</v>
      </c>
      <c r="B1145" s="27" t="s">
        <v>119</v>
      </c>
      <c r="C1145" s="26">
        <v>84</v>
      </c>
      <c r="D1145" s="25">
        <v>2958101</v>
      </c>
      <c r="E1145" s="44"/>
      <c r="F1145" s="44"/>
    </row>
    <row r="1146" spans="1:6" ht="13.5" thickBot="1">
      <c r="A1146" s="25">
        <v>44606</v>
      </c>
      <c r="B1146" s="27" t="s">
        <v>132</v>
      </c>
      <c r="C1146" s="26">
        <v>257</v>
      </c>
      <c r="D1146" s="25">
        <v>2958101</v>
      </c>
      <c r="E1146" s="44"/>
      <c r="F1146" s="44"/>
    </row>
    <row r="1147" spans="1:6" ht="13.5" thickBot="1">
      <c r="A1147" s="25">
        <v>44606</v>
      </c>
      <c r="B1147" s="27" t="s">
        <v>81</v>
      </c>
      <c r="C1147" s="26">
        <v>154</v>
      </c>
      <c r="D1147" s="25">
        <v>2958101</v>
      </c>
      <c r="E1147" s="44"/>
      <c r="F1147" s="44"/>
    </row>
    <row r="1148" spans="1:6" ht="13.5" thickBot="1">
      <c r="A1148" s="25">
        <v>44606</v>
      </c>
      <c r="B1148" s="27" t="s">
        <v>82</v>
      </c>
      <c r="C1148" s="26">
        <v>150</v>
      </c>
      <c r="D1148" s="25">
        <v>2958101</v>
      </c>
      <c r="E1148" s="44"/>
      <c r="F1148" s="44"/>
    </row>
    <row r="1149" spans="1:6" ht="13.5" thickBot="1">
      <c r="A1149" s="25">
        <v>44606</v>
      </c>
      <c r="B1149" s="27" t="s">
        <v>125</v>
      </c>
      <c r="C1149" s="26">
        <v>127</v>
      </c>
      <c r="D1149" s="25">
        <v>2958101</v>
      </c>
      <c r="E1149" s="44"/>
      <c r="F1149" s="44"/>
    </row>
    <row r="1150" spans="1:6" ht="13.5" thickBot="1">
      <c r="A1150" s="25">
        <v>44606</v>
      </c>
      <c r="B1150" s="27" t="s">
        <v>126</v>
      </c>
      <c r="C1150" s="26">
        <v>126</v>
      </c>
      <c r="D1150" s="25">
        <v>2958101</v>
      </c>
      <c r="E1150" s="44"/>
      <c r="F1150" s="44"/>
    </row>
    <row r="1151" spans="1:6" ht="13.5" thickBot="1">
      <c r="A1151" s="25">
        <v>44606</v>
      </c>
      <c r="B1151" s="27" t="s">
        <v>91</v>
      </c>
      <c r="C1151" s="26">
        <v>103</v>
      </c>
      <c r="D1151" s="25">
        <v>2958101</v>
      </c>
      <c r="E1151" s="44"/>
      <c r="F1151" s="44"/>
    </row>
    <row r="1152" spans="1:6" ht="13.5" thickBot="1">
      <c r="A1152" s="25">
        <v>44606</v>
      </c>
      <c r="B1152" s="27" t="s">
        <v>92</v>
      </c>
      <c r="C1152" s="26">
        <v>103</v>
      </c>
      <c r="D1152" s="25">
        <v>2958101</v>
      </c>
      <c r="E1152" s="44"/>
      <c r="F1152" s="44"/>
    </row>
    <row r="1153" spans="1:6" ht="13.5" thickBot="1">
      <c r="A1153" s="25">
        <v>44606</v>
      </c>
      <c r="B1153" s="27" t="s">
        <v>93</v>
      </c>
      <c r="C1153" s="26">
        <v>98</v>
      </c>
      <c r="D1153" s="25">
        <v>2958101</v>
      </c>
      <c r="E1153" s="44"/>
      <c r="F1153" s="44"/>
    </row>
    <row r="1154" spans="1:6" ht="13.5" thickBot="1">
      <c r="A1154" s="25">
        <v>44606</v>
      </c>
      <c r="B1154" s="27" t="s">
        <v>94</v>
      </c>
      <c r="C1154" s="26">
        <v>108</v>
      </c>
      <c r="D1154" s="25">
        <v>2958101</v>
      </c>
      <c r="E1154" s="44"/>
      <c r="F1154" s="44"/>
    </row>
    <row r="1155" spans="1:6" ht="13.5" thickBot="1">
      <c r="A1155" s="25">
        <v>44606</v>
      </c>
      <c r="B1155" s="27" t="s">
        <v>95</v>
      </c>
      <c r="C1155" s="26">
        <v>200</v>
      </c>
      <c r="D1155" s="25">
        <v>2958101</v>
      </c>
      <c r="E1155" s="44"/>
      <c r="F1155" s="44"/>
    </row>
    <row r="1156" spans="1:6" ht="13.5" thickBot="1">
      <c r="A1156" s="25">
        <v>44606</v>
      </c>
      <c r="B1156" s="27" t="s">
        <v>120</v>
      </c>
      <c r="C1156" s="26">
        <v>222</v>
      </c>
      <c r="D1156" s="25">
        <v>2958101</v>
      </c>
      <c r="E1156" s="44"/>
      <c r="F1156" s="44"/>
    </row>
    <row r="1157" spans="1:6" ht="13.5" thickBot="1">
      <c r="A1157" s="25">
        <v>44606</v>
      </c>
      <c r="B1157" s="27" t="s">
        <v>121</v>
      </c>
      <c r="C1157" s="26">
        <v>28</v>
      </c>
      <c r="D1157" s="25">
        <v>2958101</v>
      </c>
      <c r="E1157" s="44"/>
      <c r="F1157" s="44"/>
    </row>
    <row r="1158" spans="1:6" ht="13.5" thickBot="1">
      <c r="A1158" s="25">
        <v>44606</v>
      </c>
      <c r="B1158" s="27" t="s">
        <v>38</v>
      </c>
      <c r="C1158" s="26">
        <v>79</v>
      </c>
      <c r="D1158" s="25">
        <v>2958101</v>
      </c>
      <c r="E1158" s="44"/>
      <c r="F1158" s="44"/>
    </row>
    <row r="1159" spans="1:6" ht="13.5" thickBot="1">
      <c r="A1159" s="25">
        <v>44606</v>
      </c>
      <c r="B1159" s="27" t="s">
        <v>39</v>
      </c>
      <c r="C1159" s="26">
        <v>79</v>
      </c>
      <c r="D1159" s="25">
        <v>2958101</v>
      </c>
      <c r="E1159" s="44"/>
      <c r="F1159" s="44"/>
    </row>
    <row r="1160" spans="1:6" ht="13.5" thickBot="1">
      <c r="A1160" s="25">
        <v>44606</v>
      </c>
      <c r="B1160" s="27" t="s">
        <v>40</v>
      </c>
      <c r="C1160" s="26">
        <v>150</v>
      </c>
      <c r="D1160" s="25">
        <v>2958101</v>
      </c>
      <c r="E1160" s="44"/>
      <c r="F1160" s="44"/>
    </row>
    <row r="1161" spans="1:6" ht="13.5" thickBot="1">
      <c r="A1161" s="25">
        <v>44606</v>
      </c>
      <c r="B1161" s="27" t="s">
        <v>112</v>
      </c>
      <c r="C1161" s="26">
        <v>60</v>
      </c>
      <c r="D1161" s="25">
        <v>2958101</v>
      </c>
      <c r="E1161" s="44"/>
      <c r="F1161" s="44"/>
    </row>
    <row r="1162" spans="1:6" ht="13.5" thickBot="1">
      <c r="A1162" s="25">
        <v>44606</v>
      </c>
      <c r="B1162" s="27" t="s">
        <v>134</v>
      </c>
      <c r="C1162" s="26">
        <v>125</v>
      </c>
      <c r="D1162" s="25">
        <v>2958101</v>
      </c>
      <c r="E1162" s="44"/>
      <c r="F1162" s="44"/>
    </row>
    <row r="1163" spans="1:6" ht="13.5" thickBot="1">
      <c r="A1163" s="25">
        <v>44606</v>
      </c>
      <c r="B1163" s="27" t="s">
        <v>135</v>
      </c>
      <c r="C1163" s="26">
        <v>125</v>
      </c>
      <c r="D1163" s="25">
        <v>2958101</v>
      </c>
      <c r="E1163" s="44"/>
      <c r="F1163" s="44"/>
    </row>
    <row r="1164" spans="1:6" ht="13.5" thickBot="1">
      <c r="A1164" s="25">
        <v>44606</v>
      </c>
      <c r="B1164" s="27" t="s">
        <v>41</v>
      </c>
      <c r="C1164" s="26">
        <v>110</v>
      </c>
      <c r="D1164" s="25">
        <v>2958101</v>
      </c>
      <c r="E1164" s="44"/>
      <c r="F1164" s="44"/>
    </row>
    <row r="1165" spans="1:6" ht="13.5" thickBot="1">
      <c r="A1165" s="25">
        <v>44606</v>
      </c>
      <c r="B1165" s="27" t="s">
        <v>42</v>
      </c>
      <c r="C1165" s="26">
        <v>49</v>
      </c>
      <c r="D1165" s="25">
        <v>2958101</v>
      </c>
      <c r="E1165" s="44"/>
      <c r="F1165" s="44"/>
    </row>
    <row r="1166" spans="1:6" ht="13.5" thickBot="1">
      <c r="A1166" s="25">
        <v>44606</v>
      </c>
      <c r="B1166" s="27" t="s">
        <v>43</v>
      </c>
      <c r="C1166" s="26">
        <v>112</v>
      </c>
      <c r="D1166" s="25">
        <v>2958101</v>
      </c>
      <c r="E1166" s="44"/>
      <c r="F1166" s="44"/>
    </row>
    <row r="1167" spans="1:6" ht="13.5" thickBot="1">
      <c r="A1167" s="25">
        <v>44606</v>
      </c>
      <c r="B1167" s="27" t="s">
        <v>44</v>
      </c>
      <c r="C1167" s="26">
        <v>158</v>
      </c>
      <c r="D1167" s="25">
        <v>2958101</v>
      </c>
      <c r="E1167" s="44"/>
      <c r="F1167" s="44"/>
    </row>
    <row r="1168" spans="1:6" ht="13.5" thickBot="1">
      <c r="A1168" s="25">
        <v>44606</v>
      </c>
      <c r="B1168" s="27" t="s">
        <v>127</v>
      </c>
      <c r="C1168" s="26">
        <v>118</v>
      </c>
      <c r="D1168" s="25">
        <v>2958101</v>
      </c>
      <c r="E1168" s="44"/>
      <c r="F1168" s="44"/>
    </row>
    <row r="1169" spans="1:6" ht="13.5" thickBot="1">
      <c r="A1169" s="25">
        <v>44606</v>
      </c>
      <c r="B1169" s="27" t="s">
        <v>83</v>
      </c>
      <c r="C1169" s="26">
        <v>126</v>
      </c>
      <c r="D1169" s="25">
        <v>2958101</v>
      </c>
      <c r="E1169" s="44"/>
      <c r="F1169" s="44"/>
    </row>
    <row r="1170" spans="1:6" ht="13.5" thickBot="1">
      <c r="A1170" s="25">
        <v>44606</v>
      </c>
      <c r="B1170" s="27" t="s">
        <v>84</v>
      </c>
      <c r="C1170" s="26">
        <v>129</v>
      </c>
      <c r="D1170" s="25">
        <v>2958101</v>
      </c>
      <c r="E1170" s="44"/>
      <c r="F1170" s="44"/>
    </row>
    <row r="1171" spans="1:6" ht="13.5" thickBot="1">
      <c r="A1171" s="25">
        <v>44606</v>
      </c>
      <c r="B1171" s="27" t="s">
        <v>113</v>
      </c>
      <c r="C1171" s="26">
        <v>137</v>
      </c>
      <c r="D1171" s="25">
        <v>2958101</v>
      </c>
      <c r="E1171" s="44"/>
      <c r="F1171" s="44"/>
    </row>
    <row r="1172" spans="1:6" ht="13.5" thickBot="1">
      <c r="A1172" s="25">
        <v>44606</v>
      </c>
      <c r="B1172" s="27" t="s">
        <v>114</v>
      </c>
      <c r="C1172" s="26">
        <v>131</v>
      </c>
      <c r="D1172" s="25">
        <v>2958101</v>
      </c>
      <c r="E1172" s="44"/>
      <c r="F1172" s="44"/>
    </row>
    <row r="1173" spans="1:6" ht="13.5" thickBot="1">
      <c r="A1173" s="25">
        <v>44606</v>
      </c>
      <c r="B1173" s="27" t="s">
        <v>138</v>
      </c>
      <c r="C1173" s="26">
        <v>113</v>
      </c>
      <c r="D1173" s="25">
        <v>2958101</v>
      </c>
      <c r="E1173" s="44"/>
      <c r="F1173" s="44"/>
    </row>
    <row r="1174" spans="1:6" ht="13.5" thickBot="1">
      <c r="A1174" s="25">
        <v>44606</v>
      </c>
      <c r="B1174" s="27" t="s">
        <v>45</v>
      </c>
      <c r="C1174" s="26">
        <v>182</v>
      </c>
      <c r="D1174" s="25">
        <v>2958101</v>
      </c>
      <c r="E1174" s="44"/>
      <c r="F1174" s="44"/>
    </row>
    <row r="1175" spans="1:6" ht="13.5" thickBot="1">
      <c r="A1175" s="25">
        <v>44606</v>
      </c>
      <c r="B1175" s="27" t="s">
        <v>46</v>
      </c>
      <c r="C1175" s="26">
        <v>27</v>
      </c>
      <c r="D1175" s="25">
        <v>2958101</v>
      </c>
      <c r="E1175" s="44"/>
      <c r="F1175" s="44"/>
    </row>
    <row r="1176" spans="1:6" ht="13.5" thickBot="1">
      <c r="A1176" s="25">
        <v>44606</v>
      </c>
      <c r="B1176" s="27" t="s">
        <v>85</v>
      </c>
      <c r="C1176" s="26">
        <v>120</v>
      </c>
      <c r="D1176" s="25">
        <v>2958101</v>
      </c>
      <c r="E1176" s="44"/>
      <c r="F1176" s="44"/>
    </row>
    <row r="1177" spans="1:6" ht="13.5" thickBot="1">
      <c r="A1177" s="25">
        <v>44606</v>
      </c>
      <c r="B1177" s="27" t="s">
        <v>96</v>
      </c>
      <c r="C1177" s="26">
        <v>100</v>
      </c>
      <c r="D1177" s="25">
        <v>2958101</v>
      </c>
      <c r="E1177" s="44"/>
      <c r="F1177" s="44"/>
    </row>
    <row r="1178" spans="1:6" ht="13.5" thickBot="1">
      <c r="A1178" s="25">
        <v>44607</v>
      </c>
      <c r="B1178" s="27" t="s">
        <v>103</v>
      </c>
      <c r="C1178" s="26">
        <v>100</v>
      </c>
      <c r="D1178" s="25">
        <v>2958101</v>
      </c>
      <c r="E1178" s="44"/>
      <c r="F1178" s="44"/>
    </row>
    <row r="1179" spans="1:6" ht="13.5" thickBot="1">
      <c r="A1179" s="25">
        <v>44607</v>
      </c>
      <c r="B1179" s="27" t="s">
        <v>104</v>
      </c>
      <c r="C1179" s="26">
        <v>100</v>
      </c>
      <c r="D1179" s="25">
        <v>2958101</v>
      </c>
      <c r="E1179" s="44"/>
      <c r="F1179" s="44"/>
    </row>
    <row r="1180" spans="1:6" ht="13.5" thickBot="1">
      <c r="A1180" s="25">
        <v>44607</v>
      </c>
      <c r="B1180" s="27" t="s">
        <v>117</v>
      </c>
      <c r="C1180" s="26">
        <v>187</v>
      </c>
      <c r="D1180" s="25">
        <v>2958101</v>
      </c>
      <c r="E1180" s="44"/>
      <c r="F1180" s="44"/>
    </row>
    <row r="1181" spans="1:6" ht="13.5" thickBot="1">
      <c r="A1181" s="25">
        <v>44607</v>
      </c>
      <c r="B1181" s="27" t="s">
        <v>130</v>
      </c>
      <c r="C1181" s="26">
        <v>75</v>
      </c>
      <c r="D1181" s="25">
        <v>2958101</v>
      </c>
      <c r="E1181" s="44"/>
      <c r="F1181" s="44"/>
    </row>
    <row r="1182" spans="1:6" ht="13.5" thickBot="1">
      <c r="A1182" s="25">
        <v>44607</v>
      </c>
      <c r="B1182" s="27" t="s">
        <v>131</v>
      </c>
      <c r="C1182" s="26">
        <v>154</v>
      </c>
      <c r="D1182" s="25">
        <v>2958101</v>
      </c>
      <c r="E1182" s="44"/>
      <c r="F1182" s="44"/>
    </row>
    <row r="1183" spans="1:6" ht="13.5" thickBot="1">
      <c r="A1183" s="25">
        <v>44607</v>
      </c>
      <c r="B1183" s="27" t="s">
        <v>143</v>
      </c>
      <c r="C1183" s="26">
        <v>221</v>
      </c>
      <c r="D1183" s="25">
        <v>2958101</v>
      </c>
      <c r="E1183" s="44"/>
      <c r="F1183" s="44"/>
    </row>
    <row r="1184" spans="1:6" ht="13.5" thickBot="1">
      <c r="A1184" s="25">
        <v>44607</v>
      </c>
      <c r="B1184" s="27" t="s">
        <v>139</v>
      </c>
      <c r="C1184" s="26">
        <v>69</v>
      </c>
      <c r="D1184" s="25">
        <v>2958101</v>
      </c>
      <c r="E1184" s="44"/>
      <c r="F1184" s="44"/>
    </row>
    <row r="1185" spans="1:6" ht="13.5" thickBot="1">
      <c r="A1185" s="25">
        <v>44607</v>
      </c>
      <c r="B1185" s="27" t="s">
        <v>152</v>
      </c>
      <c r="C1185" s="26">
        <v>141</v>
      </c>
      <c r="D1185" s="25">
        <v>2958101</v>
      </c>
      <c r="E1185" s="44"/>
      <c r="F1185" s="44"/>
    </row>
    <row r="1186" spans="1:6" ht="13.5" thickBot="1">
      <c r="A1186" s="25">
        <v>44607</v>
      </c>
      <c r="B1186" s="27" t="s">
        <v>27</v>
      </c>
      <c r="C1186" s="26">
        <v>121</v>
      </c>
      <c r="D1186" s="25">
        <v>2958101</v>
      </c>
      <c r="E1186" s="44"/>
      <c r="F1186" s="44"/>
    </row>
    <row r="1187" spans="1:6" ht="13.5" thickBot="1">
      <c r="A1187" s="25">
        <v>44607</v>
      </c>
      <c r="B1187" s="27" t="s">
        <v>151</v>
      </c>
      <c r="C1187" s="26">
        <v>50</v>
      </c>
      <c r="D1187" s="25">
        <v>2958101</v>
      </c>
      <c r="E1187" s="44"/>
      <c r="F1187" s="44"/>
    </row>
    <row r="1188" spans="1:6" ht="13.5" thickBot="1">
      <c r="A1188" s="25">
        <v>44607</v>
      </c>
      <c r="B1188" s="27" t="s">
        <v>105</v>
      </c>
      <c r="C1188" s="26">
        <v>100</v>
      </c>
      <c r="D1188" s="25">
        <v>2958101</v>
      </c>
      <c r="E1188" s="44"/>
      <c r="F1188" s="44"/>
    </row>
    <row r="1189" spans="1:6" ht="13.5" thickBot="1">
      <c r="A1189" s="25">
        <v>44607</v>
      </c>
      <c r="B1189" s="27" t="s">
        <v>106</v>
      </c>
      <c r="C1189" s="26">
        <v>15</v>
      </c>
      <c r="D1189" s="25">
        <v>2958101</v>
      </c>
      <c r="E1189" s="44"/>
      <c r="F1189" s="44"/>
    </row>
    <row r="1190" spans="1:6" ht="13.5" thickBot="1">
      <c r="A1190" s="25">
        <v>44607</v>
      </c>
      <c r="B1190" s="27" t="s">
        <v>28</v>
      </c>
      <c r="C1190" s="26">
        <v>30</v>
      </c>
      <c r="D1190" s="25">
        <v>2958101</v>
      </c>
      <c r="E1190" s="44"/>
      <c r="F1190" s="44"/>
    </row>
    <row r="1191" spans="1:6" ht="13.5" thickBot="1">
      <c r="A1191" s="25">
        <v>44607</v>
      </c>
      <c r="B1191" s="27" t="s">
        <v>29</v>
      </c>
      <c r="C1191" s="26">
        <v>180</v>
      </c>
      <c r="D1191" s="25">
        <v>2958101</v>
      </c>
      <c r="E1191" s="44"/>
      <c r="F1191" s="44"/>
    </row>
    <row r="1192" spans="1:6" ht="13.5" thickBot="1">
      <c r="A1192" s="25">
        <v>44607</v>
      </c>
      <c r="B1192" s="27" t="s">
        <v>115</v>
      </c>
      <c r="C1192" s="26">
        <v>126</v>
      </c>
      <c r="D1192" s="25">
        <v>2958101</v>
      </c>
      <c r="E1192" s="44"/>
      <c r="F1192" s="44"/>
    </row>
    <row r="1193" spans="1:6" ht="13.5" thickBot="1">
      <c r="A1193" s="25">
        <v>44607</v>
      </c>
      <c r="B1193" s="27" t="s">
        <v>122</v>
      </c>
      <c r="C1193" s="26">
        <v>203</v>
      </c>
      <c r="D1193" s="25">
        <v>2958101</v>
      </c>
      <c r="E1193" s="44"/>
      <c r="F1193" s="44"/>
    </row>
    <row r="1194" spans="1:6" ht="13.5" thickBot="1">
      <c r="A1194" s="25">
        <v>44607</v>
      </c>
      <c r="B1194" s="27" t="s">
        <v>30</v>
      </c>
      <c r="C1194" s="26">
        <v>38</v>
      </c>
      <c r="D1194" s="25">
        <v>2958101</v>
      </c>
      <c r="E1194" s="44"/>
      <c r="F1194" s="44"/>
    </row>
    <row r="1195" spans="1:6" ht="13.5" thickBot="1">
      <c r="A1195" s="25">
        <v>44607</v>
      </c>
      <c r="B1195" s="27" t="s">
        <v>144</v>
      </c>
      <c r="C1195" s="26">
        <v>108</v>
      </c>
      <c r="D1195" s="25">
        <v>2958101</v>
      </c>
      <c r="E1195" s="44"/>
      <c r="F1195" s="44"/>
    </row>
    <row r="1196" spans="1:6" ht="13.5" thickBot="1">
      <c r="A1196" s="25">
        <v>44607</v>
      </c>
      <c r="B1196" s="27" t="s">
        <v>123</v>
      </c>
      <c r="C1196" s="26">
        <v>132</v>
      </c>
      <c r="D1196" s="25">
        <v>2958101</v>
      </c>
      <c r="E1196" s="44"/>
      <c r="F1196" s="44"/>
    </row>
    <row r="1197" spans="1:6" ht="13.5" thickBot="1">
      <c r="A1197" s="25">
        <v>44607</v>
      </c>
      <c r="B1197" s="27" t="s">
        <v>107</v>
      </c>
      <c r="C1197" s="26">
        <v>190</v>
      </c>
      <c r="D1197" s="25">
        <v>2958101</v>
      </c>
      <c r="E1197" s="44"/>
      <c r="F1197" s="44"/>
    </row>
    <row r="1198" spans="1:6" ht="13.5" thickBot="1">
      <c r="A1198" s="25">
        <v>44607</v>
      </c>
      <c r="B1198" s="27" t="s">
        <v>108</v>
      </c>
      <c r="C1198" s="26">
        <v>237</v>
      </c>
      <c r="D1198" s="25">
        <v>2958101</v>
      </c>
      <c r="E1198" s="44"/>
      <c r="F1198" s="44"/>
    </row>
    <row r="1199" spans="1:6" ht="13.5" thickBot="1">
      <c r="A1199" s="25">
        <v>44607</v>
      </c>
      <c r="B1199" s="27" t="s">
        <v>118</v>
      </c>
      <c r="C1199" s="26">
        <v>144</v>
      </c>
      <c r="D1199" s="25">
        <v>2958101</v>
      </c>
      <c r="E1199" s="44"/>
      <c r="F1199" s="44"/>
    </row>
    <row r="1200" spans="1:6" ht="13.5" thickBot="1">
      <c r="A1200" s="25">
        <v>44607</v>
      </c>
      <c r="B1200" s="27" t="s">
        <v>80</v>
      </c>
      <c r="C1200" s="26">
        <v>150</v>
      </c>
      <c r="D1200" s="25">
        <v>2958101</v>
      </c>
      <c r="E1200" s="44"/>
      <c r="F1200" s="44"/>
    </row>
    <row r="1201" spans="1:6" ht="13.5" thickBot="1">
      <c r="A1201" s="25">
        <v>44607</v>
      </c>
      <c r="B1201" s="27" t="s">
        <v>116</v>
      </c>
      <c r="C1201" s="26">
        <v>250</v>
      </c>
      <c r="D1201" s="25">
        <v>2958101</v>
      </c>
      <c r="E1201" s="44"/>
      <c r="F1201" s="44"/>
    </row>
    <row r="1202" spans="1:6" ht="13.5" thickBot="1">
      <c r="A1202" s="25">
        <v>44607</v>
      </c>
      <c r="B1202" s="27" t="s">
        <v>101</v>
      </c>
      <c r="C1202" s="26">
        <v>125</v>
      </c>
      <c r="D1202" s="25">
        <v>2958101</v>
      </c>
      <c r="E1202" s="44"/>
      <c r="F1202" s="44"/>
    </row>
    <row r="1203" spans="1:6" ht="13.5" thickBot="1">
      <c r="A1203" s="25">
        <v>44607</v>
      </c>
      <c r="B1203" s="27" t="s">
        <v>102</v>
      </c>
      <c r="C1203" s="26">
        <v>130</v>
      </c>
      <c r="D1203" s="25">
        <v>2958101</v>
      </c>
      <c r="E1203" s="44"/>
      <c r="F1203" s="44"/>
    </row>
    <row r="1204" spans="1:6" ht="13.5" thickBot="1">
      <c r="A1204" s="25">
        <v>44607</v>
      </c>
      <c r="B1204" s="27" t="s">
        <v>31</v>
      </c>
      <c r="C1204" s="26">
        <v>100</v>
      </c>
      <c r="D1204" s="25">
        <v>2958101</v>
      </c>
      <c r="E1204" s="44"/>
      <c r="F1204" s="44"/>
    </row>
    <row r="1205" spans="1:6" ht="13.5" thickBot="1">
      <c r="A1205" s="25">
        <v>44607</v>
      </c>
      <c r="B1205" s="27" t="s">
        <v>86</v>
      </c>
      <c r="C1205" s="26">
        <v>102</v>
      </c>
      <c r="D1205" s="25">
        <v>2958101</v>
      </c>
      <c r="E1205" s="44"/>
      <c r="F1205" s="44"/>
    </row>
    <row r="1206" spans="1:6" ht="13.5" thickBot="1">
      <c r="A1206" s="25">
        <v>44607</v>
      </c>
      <c r="B1206" s="27" t="s">
        <v>87</v>
      </c>
      <c r="C1206" s="26">
        <v>102</v>
      </c>
      <c r="D1206" s="25">
        <v>2958101</v>
      </c>
      <c r="E1206" s="44"/>
      <c r="F1206" s="44"/>
    </row>
    <row r="1207" spans="1:6" ht="13.5" thickBot="1">
      <c r="A1207" s="25">
        <v>44607</v>
      </c>
      <c r="B1207" s="27" t="s">
        <v>32</v>
      </c>
      <c r="C1207" s="26">
        <v>22</v>
      </c>
      <c r="D1207" s="25">
        <v>2958101</v>
      </c>
      <c r="E1207" s="44"/>
      <c r="F1207" s="44"/>
    </row>
    <row r="1208" spans="1:6" ht="13.5" thickBot="1">
      <c r="A1208" s="25">
        <v>44607</v>
      </c>
      <c r="B1208" s="27" t="s">
        <v>33</v>
      </c>
      <c r="C1208" s="26">
        <v>7</v>
      </c>
      <c r="D1208" s="25">
        <v>2958101</v>
      </c>
      <c r="E1208" s="44"/>
      <c r="F1208" s="44"/>
    </row>
    <row r="1209" spans="1:6" ht="13.5" thickBot="1">
      <c r="A1209" s="25">
        <v>44607</v>
      </c>
      <c r="B1209" s="27" t="s">
        <v>98</v>
      </c>
      <c r="C1209" s="26">
        <v>199</v>
      </c>
      <c r="D1209" s="25">
        <v>2958101</v>
      </c>
      <c r="E1209" s="44"/>
      <c r="F1209" s="44"/>
    </row>
    <row r="1210" spans="1:6" ht="13.5" thickBot="1">
      <c r="A1210" s="25">
        <v>44607</v>
      </c>
      <c r="B1210" s="27" t="s">
        <v>109</v>
      </c>
      <c r="C1210" s="26">
        <v>162</v>
      </c>
      <c r="D1210" s="25">
        <v>2958101</v>
      </c>
      <c r="E1210" s="44"/>
      <c r="F1210" s="44"/>
    </row>
    <row r="1211" spans="1:6" ht="13.5" thickBot="1">
      <c r="A1211" s="25">
        <v>44607</v>
      </c>
      <c r="B1211" s="27" t="s">
        <v>110</v>
      </c>
      <c r="C1211" s="26">
        <v>144</v>
      </c>
      <c r="D1211" s="25">
        <v>2958101</v>
      </c>
      <c r="E1211" s="44"/>
      <c r="F1211" s="44"/>
    </row>
    <row r="1212" spans="1:6" ht="13.5" thickBot="1">
      <c r="A1212" s="25">
        <v>44607</v>
      </c>
      <c r="B1212" s="27" t="s">
        <v>111</v>
      </c>
      <c r="C1212" s="26">
        <v>60</v>
      </c>
      <c r="D1212" s="25">
        <v>2958101</v>
      </c>
      <c r="E1212" s="44"/>
      <c r="F1212" s="44"/>
    </row>
    <row r="1213" spans="1:6" ht="13.5" thickBot="1">
      <c r="A1213" s="25">
        <v>44607</v>
      </c>
      <c r="B1213" s="27" t="s">
        <v>88</v>
      </c>
      <c r="C1213" s="26">
        <v>101</v>
      </c>
      <c r="D1213" s="25">
        <v>2958101</v>
      </c>
      <c r="E1213" s="44"/>
      <c r="F1213" s="44"/>
    </row>
    <row r="1214" spans="1:6" ht="13.5" thickBot="1">
      <c r="A1214" s="25">
        <v>44607</v>
      </c>
      <c r="B1214" s="27" t="s">
        <v>34</v>
      </c>
      <c r="C1214" s="26">
        <v>50</v>
      </c>
      <c r="D1214" s="25">
        <v>2958101</v>
      </c>
      <c r="E1214" s="44"/>
      <c r="F1214" s="44"/>
    </row>
    <row r="1215" spans="1:6" ht="13.5" thickBot="1">
      <c r="A1215" s="25">
        <v>44607</v>
      </c>
      <c r="B1215" s="27" t="s">
        <v>99</v>
      </c>
      <c r="C1215" s="26">
        <v>99</v>
      </c>
      <c r="D1215" s="25">
        <v>2958101</v>
      </c>
      <c r="E1215" s="44"/>
      <c r="F1215" s="44"/>
    </row>
    <row r="1216" spans="1:6" ht="13.5" thickBot="1">
      <c r="A1216" s="25">
        <v>44607</v>
      </c>
      <c r="B1216" s="27" t="s">
        <v>100</v>
      </c>
      <c r="C1216" s="26">
        <v>128</v>
      </c>
      <c r="D1216" s="25">
        <v>2958101</v>
      </c>
      <c r="E1216" s="44"/>
      <c r="F1216" s="44"/>
    </row>
    <row r="1217" spans="1:6" ht="13.5" thickBot="1">
      <c r="A1217" s="25">
        <v>44607</v>
      </c>
      <c r="B1217" s="27" t="s">
        <v>124</v>
      </c>
      <c r="C1217" s="26">
        <v>148</v>
      </c>
      <c r="D1217" s="25">
        <v>2958101</v>
      </c>
      <c r="E1217" s="44"/>
      <c r="F1217" s="44"/>
    </row>
    <row r="1218" spans="1:6" ht="13.5" thickBot="1">
      <c r="A1218" s="25">
        <v>44607</v>
      </c>
      <c r="B1218" s="27" t="s">
        <v>35</v>
      </c>
      <c r="C1218" s="26">
        <v>50</v>
      </c>
      <c r="D1218" s="25">
        <v>2958101</v>
      </c>
      <c r="E1218" s="44"/>
      <c r="F1218" s="44"/>
    </row>
    <row r="1219" spans="1:6" ht="13.5" thickBot="1">
      <c r="A1219" s="25">
        <v>44607</v>
      </c>
      <c r="B1219" s="27" t="s">
        <v>36</v>
      </c>
      <c r="C1219" s="26">
        <v>102</v>
      </c>
      <c r="D1219" s="25">
        <v>2958101</v>
      </c>
      <c r="E1219" s="44"/>
      <c r="F1219" s="44"/>
    </row>
    <row r="1220" spans="1:6" ht="13.5" thickBot="1">
      <c r="A1220" s="25">
        <v>44607</v>
      </c>
      <c r="B1220" s="27" t="s">
        <v>89</v>
      </c>
      <c r="C1220" s="26">
        <v>121</v>
      </c>
      <c r="D1220" s="25">
        <v>2958101</v>
      </c>
      <c r="E1220" s="44"/>
      <c r="F1220" s="44"/>
    </row>
    <row r="1221" spans="1:6" ht="13.5" thickBot="1">
      <c r="A1221" s="25">
        <v>44607</v>
      </c>
      <c r="B1221" s="27" t="s">
        <v>90</v>
      </c>
      <c r="C1221" s="26">
        <v>119</v>
      </c>
      <c r="D1221" s="25">
        <v>2958101</v>
      </c>
      <c r="E1221" s="44"/>
      <c r="F1221" s="44"/>
    </row>
    <row r="1222" spans="1:6" ht="13.5" thickBot="1">
      <c r="A1222" s="25">
        <v>44607</v>
      </c>
      <c r="B1222" s="27" t="s">
        <v>97</v>
      </c>
      <c r="C1222" s="26">
        <v>180</v>
      </c>
      <c r="D1222" s="25">
        <v>2958101</v>
      </c>
      <c r="E1222" s="44"/>
      <c r="F1222" s="44"/>
    </row>
    <row r="1223" spans="1:6" ht="13.5" thickBot="1">
      <c r="A1223" s="25">
        <v>44607</v>
      </c>
      <c r="B1223" s="27" t="s">
        <v>37</v>
      </c>
      <c r="C1223" s="26">
        <v>39</v>
      </c>
      <c r="D1223" s="25">
        <v>2958101</v>
      </c>
      <c r="E1223" s="44"/>
      <c r="F1223" s="44"/>
    </row>
    <row r="1224" spans="1:6" ht="13.5" thickBot="1">
      <c r="A1224" s="25">
        <v>44607</v>
      </c>
      <c r="B1224" s="27" t="s">
        <v>21</v>
      </c>
      <c r="C1224" s="26">
        <v>125</v>
      </c>
      <c r="D1224" s="25">
        <v>2958101</v>
      </c>
      <c r="E1224" s="44"/>
      <c r="F1224" s="44"/>
    </row>
    <row r="1225" spans="1:6" ht="13.5" thickBot="1">
      <c r="A1225" s="25">
        <v>44607</v>
      </c>
      <c r="B1225" s="27" t="s">
        <v>22</v>
      </c>
      <c r="C1225" s="26">
        <v>128</v>
      </c>
      <c r="D1225" s="25">
        <v>2958101</v>
      </c>
      <c r="E1225" s="44"/>
      <c r="F1225" s="44"/>
    </row>
    <row r="1226" spans="1:6" ht="13.5" thickBot="1">
      <c r="A1226" s="25">
        <v>44607</v>
      </c>
      <c r="B1226" s="27" t="s">
        <v>119</v>
      </c>
      <c r="C1226" s="26">
        <v>84</v>
      </c>
      <c r="D1226" s="25">
        <v>2958101</v>
      </c>
      <c r="E1226" s="44"/>
      <c r="F1226" s="44"/>
    </row>
    <row r="1227" spans="1:6" ht="13.5" thickBot="1">
      <c r="A1227" s="25">
        <v>44607</v>
      </c>
      <c r="B1227" s="27" t="s">
        <v>132</v>
      </c>
      <c r="C1227" s="26">
        <v>257</v>
      </c>
      <c r="D1227" s="25">
        <v>2958101</v>
      </c>
      <c r="E1227" s="44"/>
      <c r="F1227" s="44"/>
    </row>
    <row r="1228" spans="1:6" ht="13.5" thickBot="1">
      <c r="A1228" s="25">
        <v>44607</v>
      </c>
      <c r="B1228" s="27" t="s">
        <v>81</v>
      </c>
      <c r="C1228" s="26">
        <v>154</v>
      </c>
      <c r="D1228" s="25">
        <v>2958101</v>
      </c>
      <c r="E1228" s="44"/>
      <c r="F1228" s="44"/>
    </row>
    <row r="1229" spans="1:6" ht="13.5" thickBot="1">
      <c r="A1229" s="25">
        <v>44607</v>
      </c>
      <c r="B1229" s="27" t="s">
        <v>82</v>
      </c>
      <c r="C1229" s="26">
        <v>150</v>
      </c>
      <c r="D1229" s="25">
        <v>2958101</v>
      </c>
      <c r="E1229" s="44"/>
      <c r="F1229" s="44"/>
    </row>
    <row r="1230" spans="1:6" ht="13.5" thickBot="1">
      <c r="A1230" s="25">
        <v>44607</v>
      </c>
      <c r="B1230" s="27" t="s">
        <v>125</v>
      </c>
      <c r="C1230" s="26">
        <v>127</v>
      </c>
      <c r="D1230" s="25">
        <v>2958101</v>
      </c>
      <c r="E1230" s="44"/>
      <c r="F1230" s="44"/>
    </row>
    <row r="1231" spans="1:6" ht="13.5" thickBot="1">
      <c r="A1231" s="25">
        <v>44607</v>
      </c>
      <c r="B1231" s="27" t="s">
        <v>126</v>
      </c>
      <c r="C1231" s="26">
        <v>126</v>
      </c>
      <c r="D1231" s="25">
        <v>2958101</v>
      </c>
      <c r="E1231" s="44"/>
      <c r="F1231" s="44"/>
    </row>
    <row r="1232" spans="1:6" ht="13.5" thickBot="1">
      <c r="A1232" s="25">
        <v>44607</v>
      </c>
      <c r="B1232" s="27" t="s">
        <v>91</v>
      </c>
      <c r="C1232" s="26">
        <v>103</v>
      </c>
      <c r="D1232" s="25">
        <v>2958101</v>
      </c>
      <c r="E1232" s="44"/>
      <c r="F1232" s="44"/>
    </row>
    <row r="1233" spans="1:6" ht="13.5" thickBot="1">
      <c r="A1233" s="25">
        <v>44607</v>
      </c>
      <c r="B1233" s="27" t="s">
        <v>92</v>
      </c>
      <c r="C1233" s="26">
        <v>103</v>
      </c>
      <c r="D1233" s="25">
        <v>2958101</v>
      </c>
      <c r="E1233" s="44"/>
      <c r="F1233" s="44"/>
    </row>
    <row r="1234" spans="1:6" ht="13.5" thickBot="1">
      <c r="A1234" s="25">
        <v>44607</v>
      </c>
      <c r="B1234" s="27" t="s">
        <v>93</v>
      </c>
      <c r="C1234" s="26">
        <v>98</v>
      </c>
      <c r="D1234" s="25">
        <v>2958101</v>
      </c>
      <c r="E1234" s="44"/>
      <c r="F1234" s="44"/>
    </row>
    <row r="1235" spans="1:6" ht="13.5" thickBot="1">
      <c r="A1235" s="25">
        <v>44607</v>
      </c>
      <c r="B1235" s="27" t="s">
        <v>94</v>
      </c>
      <c r="C1235" s="26">
        <v>108</v>
      </c>
      <c r="D1235" s="25">
        <v>2958101</v>
      </c>
      <c r="E1235" s="44"/>
      <c r="F1235" s="44"/>
    </row>
    <row r="1236" spans="1:6" ht="13.5" thickBot="1">
      <c r="A1236" s="25">
        <v>44607</v>
      </c>
      <c r="B1236" s="27" t="s">
        <v>95</v>
      </c>
      <c r="C1236" s="26">
        <v>200</v>
      </c>
      <c r="D1236" s="25">
        <v>2958101</v>
      </c>
      <c r="E1236" s="44"/>
      <c r="F1236" s="44"/>
    </row>
    <row r="1237" spans="1:6" ht="13.5" thickBot="1">
      <c r="A1237" s="25">
        <v>44607</v>
      </c>
      <c r="B1237" s="27" t="s">
        <v>120</v>
      </c>
      <c r="C1237" s="26">
        <v>222</v>
      </c>
      <c r="D1237" s="25">
        <v>2958101</v>
      </c>
      <c r="E1237" s="44"/>
      <c r="F1237" s="44"/>
    </row>
    <row r="1238" spans="1:6" ht="13.5" thickBot="1">
      <c r="A1238" s="25">
        <v>44607</v>
      </c>
      <c r="B1238" s="27" t="s">
        <v>121</v>
      </c>
      <c r="C1238" s="26">
        <v>28</v>
      </c>
      <c r="D1238" s="25">
        <v>2958101</v>
      </c>
      <c r="E1238" s="44"/>
      <c r="F1238" s="44"/>
    </row>
    <row r="1239" spans="1:6" ht="13.5" thickBot="1">
      <c r="A1239" s="25">
        <v>44607</v>
      </c>
      <c r="B1239" s="27" t="s">
        <v>38</v>
      </c>
      <c r="C1239" s="26">
        <v>79</v>
      </c>
      <c r="D1239" s="25">
        <v>2958101</v>
      </c>
      <c r="E1239" s="44"/>
      <c r="F1239" s="44"/>
    </row>
    <row r="1240" spans="1:6" ht="13.5" thickBot="1">
      <c r="A1240" s="25">
        <v>44607</v>
      </c>
      <c r="B1240" s="27" t="s">
        <v>39</v>
      </c>
      <c r="C1240" s="26">
        <v>79</v>
      </c>
      <c r="D1240" s="25">
        <v>2958101</v>
      </c>
      <c r="E1240" s="44"/>
      <c r="F1240" s="44"/>
    </row>
    <row r="1241" spans="1:6" ht="13.5" thickBot="1">
      <c r="A1241" s="25">
        <v>44607</v>
      </c>
      <c r="B1241" s="27" t="s">
        <v>40</v>
      </c>
      <c r="C1241" s="26">
        <v>150</v>
      </c>
      <c r="D1241" s="25">
        <v>2958101</v>
      </c>
      <c r="E1241" s="44"/>
      <c r="F1241" s="44"/>
    </row>
    <row r="1242" spans="1:6" ht="13.5" thickBot="1">
      <c r="A1242" s="25">
        <v>44607</v>
      </c>
      <c r="B1242" s="27" t="s">
        <v>112</v>
      </c>
      <c r="C1242" s="26">
        <v>60</v>
      </c>
      <c r="D1242" s="25">
        <v>2958101</v>
      </c>
      <c r="E1242" s="44"/>
      <c r="F1242" s="44"/>
    </row>
    <row r="1243" spans="1:6" ht="13.5" thickBot="1">
      <c r="A1243" s="25">
        <v>44607</v>
      </c>
      <c r="B1243" s="27" t="s">
        <v>134</v>
      </c>
      <c r="C1243" s="26">
        <v>125</v>
      </c>
      <c r="D1243" s="25">
        <v>2958101</v>
      </c>
      <c r="E1243" s="44"/>
      <c r="F1243" s="44"/>
    </row>
    <row r="1244" spans="1:6" ht="13.5" thickBot="1">
      <c r="A1244" s="25">
        <v>44607</v>
      </c>
      <c r="B1244" s="27" t="s">
        <v>135</v>
      </c>
      <c r="C1244" s="26">
        <v>125</v>
      </c>
      <c r="D1244" s="25">
        <v>2958101</v>
      </c>
      <c r="E1244" s="44"/>
      <c r="F1244" s="44"/>
    </row>
    <row r="1245" spans="1:6" ht="13.5" thickBot="1">
      <c r="A1245" s="25">
        <v>44607</v>
      </c>
      <c r="B1245" s="27" t="s">
        <v>41</v>
      </c>
      <c r="C1245" s="26">
        <v>110</v>
      </c>
      <c r="D1245" s="25">
        <v>2958101</v>
      </c>
      <c r="E1245" s="44"/>
      <c r="F1245" s="44"/>
    </row>
    <row r="1246" spans="1:6" ht="13.5" thickBot="1">
      <c r="A1246" s="25">
        <v>44607</v>
      </c>
      <c r="B1246" s="27" t="s">
        <v>42</v>
      </c>
      <c r="C1246" s="26">
        <v>49</v>
      </c>
      <c r="D1246" s="25">
        <v>2958101</v>
      </c>
      <c r="E1246" s="44"/>
      <c r="F1246" s="44"/>
    </row>
    <row r="1247" spans="1:6" ht="13.5" thickBot="1">
      <c r="A1247" s="25">
        <v>44607</v>
      </c>
      <c r="B1247" s="27" t="s">
        <v>43</v>
      </c>
      <c r="C1247" s="26">
        <v>112</v>
      </c>
      <c r="D1247" s="25">
        <v>2958101</v>
      </c>
      <c r="E1247" s="44"/>
      <c r="F1247" s="44"/>
    </row>
    <row r="1248" spans="1:6" ht="13.5" thickBot="1">
      <c r="A1248" s="25">
        <v>44607</v>
      </c>
      <c r="B1248" s="27" t="s">
        <v>44</v>
      </c>
      <c r="C1248" s="26">
        <v>158</v>
      </c>
      <c r="D1248" s="25">
        <v>2958101</v>
      </c>
      <c r="E1248" s="44"/>
      <c r="F1248" s="44"/>
    </row>
    <row r="1249" spans="1:6" ht="13.5" thickBot="1">
      <c r="A1249" s="25">
        <v>44607</v>
      </c>
      <c r="B1249" s="27" t="s">
        <v>127</v>
      </c>
      <c r="C1249" s="26">
        <v>118</v>
      </c>
      <c r="D1249" s="25">
        <v>2958101</v>
      </c>
      <c r="E1249" s="44"/>
      <c r="F1249" s="44"/>
    </row>
    <row r="1250" spans="1:6" ht="13.5" thickBot="1">
      <c r="A1250" s="25">
        <v>44607</v>
      </c>
      <c r="B1250" s="27" t="s">
        <v>83</v>
      </c>
      <c r="C1250" s="26">
        <v>126</v>
      </c>
      <c r="D1250" s="25">
        <v>2958101</v>
      </c>
      <c r="E1250" s="44"/>
      <c r="F1250" s="44"/>
    </row>
    <row r="1251" spans="1:6" ht="13.5" thickBot="1">
      <c r="A1251" s="25">
        <v>44607</v>
      </c>
      <c r="B1251" s="27" t="s">
        <v>84</v>
      </c>
      <c r="C1251" s="26">
        <v>129</v>
      </c>
      <c r="D1251" s="25">
        <v>2958101</v>
      </c>
      <c r="E1251" s="44"/>
      <c r="F1251" s="44"/>
    </row>
    <row r="1252" spans="1:6" ht="13.5" thickBot="1">
      <c r="A1252" s="25">
        <v>44607</v>
      </c>
      <c r="B1252" s="27" t="s">
        <v>113</v>
      </c>
      <c r="C1252" s="26">
        <v>137</v>
      </c>
      <c r="D1252" s="25">
        <v>2958101</v>
      </c>
      <c r="E1252" s="44"/>
      <c r="F1252" s="44"/>
    </row>
    <row r="1253" spans="1:6" ht="13.5" thickBot="1">
      <c r="A1253" s="25">
        <v>44607</v>
      </c>
      <c r="B1253" s="27" t="s">
        <v>114</v>
      </c>
      <c r="C1253" s="26">
        <v>131</v>
      </c>
      <c r="D1253" s="25">
        <v>2958101</v>
      </c>
      <c r="E1253" s="44"/>
      <c r="F1253" s="44"/>
    </row>
    <row r="1254" spans="1:6" ht="13.5" thickBot="1">
      <c r="A1254" s="25">
        <v>44607</v>
      </c>
      <c r="B1254" s="27" t="s">
        <v>138</v>
      </c>
      <c r="C1254" s="26">
        <v>113</v>
      </c>
      <c r="D1254" s="25">
        <v>2958101</v>
      </c>
      <c r="E1254" s="44"/>
      <c r="F1254" s="44"/>
    </row>
    <row r="1255" spans="1:6" ht="13.5" thickBot="1">
      <c r="A1255" s="25">
        <v>44607</v>
      </c>
      <c r="B1255" s="27" t="s">
        <v>45</v>
      </c>
      <c r="C1255" s="26">
        <v>182</v>
      </c>
      <c r="D1255" s="25">
        <v>2958101</v>
      </c>
      <c r="E1255" s="44"/>
      <c r="F1255" s="44"/>
    </row>
    <row r="1256" spans="1:6" ht="13.5" thickBot="1">
      <c r="A1256" s="25">
        <v>44607</v>
      </c>
      <c r="B1256" s="27" t="s">
        <v>46</v>
      </c>
      <c r="C1256" s="26">
        <v>27</v>
      </c>
      <c r="D1256" s="25">
        <v>2958101</v>
      </c>
      <c r="E1256" s="44"/>
      <c r="F1256" s="44"/>
    </row>
    <row r="1257" spans="1:6" ht="13.5" thickBot="1">
      <c r="A1257" s="25">
        <v>44607</v>
      </c>
      <c r="B1257" s="27" t="s">
        <v>85</v>
      </c>
      <c r="C1257" s="26">
        <v>120</v>
      </c>
      <c r="D1257" s="25">
        <v>2958101</v>
      </c>
      <c r="E1257" s="44"/>
      <c r="F1257" s="44"/>
    </row>
    <row r="1258" spans="1:6" ht="13.5" thickBot="1">
      <c r="A1258" s="25">
        <v>44607</v>
      </c>
      <c r="B1258" s="27" t="s">
        <v>96</v>
      </c>
      <c r="C1258" s="26">
        <v>100</v>
      </c>
      <c r="D1258" s="25">
        <v>2958101</v>
      </c>
      <c r="E1258" s="44"/>
      <c r="F1258" s="44"/>
    </row>
    <row r="1259" spans="1:6" ht="13.5" thickBot="1">
      <c r="A1259" s="25">
        <v>44608</v>
      </c>
      <c r="B1259" s="27" t="s">
        <v>103</v>
      </c>
      <c r="C1259" s="26">
        <v>100</v>
      </c>
      <c r="D1259" s="25">
        <v>2958101</v>
      </c>
      <c r="E1259" s="44"/>
      <c r="F1259" s="44"/>
    </row>
    <row r="1260" spans="1:6" ht="13.5" thickBot="1">
      <c r="A1260" s="25">
        <v>44608</v>
      </c>
      <c r="B1260" s="27" t="s">
        <v>104</v>
      </c>
      <c r="C1260" s="26">
        <v>100</v>
      </c>
      <c r="D1260" s="25">
        <v>2958101</v>
      </c>
      <c r="E1260" s="44"/>
      <c r="F1260" s="44"/>
    </row>
    <row r="1261" spans="1:6" ht="13.5" thickBot="1">
      <c r="A1261" s="25">
        <v>44608</v>
      </c>
      <c r="B1261" s="27" t="s">
        <v>117</v>
      </c>
      <c r="C1261" s="26">
        <v>187</v>
      </c>
      <c r="D1261" s="25">
        <v>2958101</v>
      </c>
      <c r="E1261" s="44"/>
      <c r="F1261" s="44"/>
    </row>
    <row r="1262" spans="1:6" ht="13.5" thickBot="1">
      <c r="A1262" s="25">
        <v>44608</v>
      </c>
      <c r="B1262" s="27" t="s">
        <v>130</v>
      </c>
      <c r="C1262" s="26">
        <v>75</v>
      </c>
      <c r="D1262" s="25">
        <v>2958101</v>
      </c>
      <c r="E1262" s="44"/>
      <c r="F1262" s="44"/>
    </row>
    <row r="1263" spans="1:6" ht="13.5" thickBot="1">
      <c r="A1263" s="25">
        <v>44608</v>
      </c>
      <c r="B1263" s="27" t="s">
        <v>131</v>
      </c>
      <c r="C1263" s="26">
        <v>154</v>
      </c>
      <c r="D1263" s="25">
        <v>2958101</v>
      </c>
      <c r="E1263" s="44"/>
      <c r="F1263" s="44"/>
    </row>
    <row r="1264" spans="1:6" ht="13.5" thickBot="1">
      <c r="A1264" s="25">
        <v>44608</v>
      </c>
      <c r="B1264" s="27" t="s">
        <v>143</v>
      </c>
      <c r="C1264" s="26">
        <v>221</v>
      </c>
      <c r="D1264" s="25">
        <v>2958101</v>
      </c>
      <c r="E1264" s="44"/>
      <c r="F1264" s="44"/>
    </row>
    <row r="1265" spans="1:6" ht="13.5" thickBot="1">
      <c r="A1265" s="25">
        <v>44608</v>
      </c>
      <c r="B1265" s="27" t="s">
        <v>139</v>
      </c>
      <c r="C1265" s="26">
        <v>69</v>
      </c>
      <c r="D1265" s="25">
        <v>2958101</v>
      </c>
      <c r="E1265" s="44"/>
      <c r="F1265" s="44"/>
    </row>
    <row r="1266" spans="1:6" ht="13.5" thickBot="1">
      <c r="A1266" s="25">
        <v>44608</v>
      </c>
      <c r="B1266" s="27" t="s">
        <v>152</v>
      </c>
      <c r="C1266" s="26">
        <v>141</v>
      </c>
      <c r="D1266" s="25">
        <v>2958101</v>
      </c>
      <c r="E1266" s="44"/>
      <c r="F1266" s="44"/>
    </row>
    <row r="1267" spans="1:6" ht="13.5" thickBot="1">
      <c r="A1267" s="25">
        <v>44608</v>
      </c>
      <c r="B1267" s="27" t="s">
        <v>27</v>
      </c>
      <c r="C1267" s="26">
        <v>121</v>
      </c>
      <c r="D1267" s="25">
        <v>2958101</v>
      </c>
      <c r="E1267" s="44"/>
      <c r="F1267" s="44"/>
    </row>
    <row r="1268" spans="1:6" ht="13.5" thickBot="1">
      <c r="A1268" s="25">
        <v>44608</v>
      </c>
      <c r="B1268" s="27" t="s">
        <v>151</v>
      </c>
      <c r="C1268" s="26">
        <v>50</v>
      </c>
      <c r="D1268" s="25">
        <v>2958101</v>
      </c>
      <c r="E1268" s="44"/>
      <c r="F1268" s="44"/>
    </row>
    <row r="1269" spans="1:6" ht="13.5" thickBot="1">
      <c r="A1269" s="25">
        <v>44608</v>
      </c>
      <c r="B1269" s="27" t="s">
        <v>105</v>
      </c>
      <c r="C1269" s="26">
        <v>100</v>
      </c>
      <c r="D1269" s="25">
        <v>2958101</v>
      </c>
      <c r="E1269" s="44"/>
      <c r="F1269" s="44"/>
    </row>
    <row r="1270" spans="1:6" ht="13.5" thickBot="1">
      <c r="A1270" s="25">
        <v>44608</v>
      </c>
      <c r="B1270" s="27" t="s">
        <v>106</v>
      </c>
      <c r="C1270" s="26">
        <v>15</v>
      </c>
      <c r="D1270" s="25">
        <v>2958101</v>
      </c>
      <c r="E1270" s="44"/>
      <c r="F1270" s="44"/>
    </row>
    <row r="1271" spans="1:6" ht="13.5" thickBot="1">
      <c r="A1271" s="25">
        <v>44608</v>
      </c>
      <c r="B1271" s="27" t="s">
        <v>28</v>
      </c>
      <c r="C1271" s="26">
        <v>30</v>
      </c>
      <c r="D1271" s="25">
        <v>2958101</v>
      </c>
      <c r="E1271" s="44"/>
      <c r="F1271" s="44"/>
    </row>
    <row r="1272" spans="1:6" ht="13.5" thickBot="1">
      <c r="A1272" s="25">
        <v>44608</v>
      </c>
      <c r="B1272" s="27" t="s">
        <v>29</v>
      </c>
      <c r="C1272" s="26">
        <v>180</v>
      </c>
      <c r="D1272" s="25">
        <v>2958101</v>
      </c>
      <c r="E1272" s="44"/>
      <c r="F1272" s="44"/>
    </row>
    <row r="1273" spans="1:6" ht="13.5" thickBot="1">
      <c r="A1273" s="25">
        <v>44608</v>
      </c>
      <c r="B1273" s="27" t="s">
        <v>115</v>
      </c>
      <c r="C1273" s="26">
        <v>126</v>
      </c>
      <c r="D1273" s="25">
        <v>2958101</v>
      </c>
      <c r="E1273" s="44"/>
      <c r="F1273" s="44"/>
    </row>
    <row r="1274" spans="1:6" ht="13.5" thickBot="1">
      <c r="A1274" s="25">
        <v>44608</v>
      </c>
      <c r="B1274" s="27" t="s">
        <v>122</v>
      </c>
      <c r="C1274" s="26">
        <v>203</v>
      </c>
      <c r="D1274" s="25">
        <v>2958101</v>
      </c>
      <c r="E1274" s="44"/>
      <c r="F1274" s="44"/>
    </row>
    <row r="1275" spans="1:6" ht="13.5" thickBot="1">
      <c r="A1275" s="25">
        <v>44608</v>
      </c>
      <c r="B1275" s="27" t="s">
        <v>30</v>
      </c>
      <c r="C1275" s="26">
        <v>38</v>
      </c>
      <c r="D1275" s="25">
        <v>2958101</v>
      </c>
      <c r="E1275" s="44"/>
      <c r="F1275" s="44"/>
    </row>
    <row r="1276" spans="1:6" ht="13.5" thickBot="1">
      <c r="A1276" s="25">
        <v>44608</v>
      </c>
      <c r="B1276" s="27" t="s">
        <v>144</v>
      </c>
      <c r="C1276" s="26">
        <v>108</v>
      </c>
      <c r="D1276" s="25">
        <v>2958101</v>
      </c>
      <c r="E1276" s="44"/>
      <c r="F1276" s="44"/>
    </row>
    <row r="1277" spans="1:6" ht="13.5" thickBot="1">
      <c r="A1277" s="25">
        <v>44608</v>
      </c>
      <c r="B1277" s="27" t="s">
        <v>123</v>
      </c>
      <c r="C1277" s="26">
        <v>132</v>
      </c>
      <c r="D1277" s="25">
        <v>2958101</v>
      </c>
      <c r="E1277" s="44"/>
      <c r="F1277" s="44"/>
    </row>
    <row r="1278" spans="1:6" ht="13.5" thickBot="1">
      <c r="A1278" s="25">
        <v>44608</v>
      </c>
      <c r="B1278" s="27" t="s">
        <v>107</v>
      </c>
      <c r="C1278" s="26">
        <v>190</v>
      </c>
      <c r="D1278" s="25">
        <v>2958101</v>
      </c>
      <c r="E1278" s="44"/>
      <c r="F1278" s="44"/>
    </row>
    <row r="1279" spans="1:6" ht="13.5" thickBot="1">
      <c r="A1279" s="25">
        <v>44608</v>
      </c>
      <c r="B1279" s="27" t="s">
        <v>108</v>
      </c>
      <c r="C1279" s="26">
        <v>237</v>
      </c>
      <c r="D1279" s="25">
        <v>2958101</v>
      </c>
      <c r="E1279" s="44"/>
      <c r="F1279" s="44"/>
    </row>
    <row r="1280" spans="1:6" ht="13.5" thickBot="1">
      <c r="A1280" s="25">
        <v>44608</v>
      </c>
      <c r="B1280" s="27" t="s">
        <v>118</v>
      </c>
      <c r="C1280" s="26">
        <v>144</v>
      </c>
      <c r="D1280" s="25">
        <v>2958101</v>
      </c>
      <c r="E1280" s="44"/>
      <c r="F1280" s="44"/>
    </row>
    <row r="1281" spans="1:6" ht="13.5" thickBot="1">
      <c r="A1281" s="25">
        <v>44608</v>
      </c>
      <c r="B1281" s="27" t="s">
        <v>80</v>
      </c>
      <c r="C1281" s="26">
        <v>150</v>
      </c>
      <c r="D1281" s="25">
        <v>2958101</v>
      </c>
      <c r="E1281" s="44"/>
      <c r="F1281" s="44"/>
    </row>
    <row r="1282" spans="1:6" ht="13.5" thickBot="1">
      <c r="A1282" s="25">
        <v>44608</v>
      </c>
      <c r="B1282" s="27" t="s">
        <v>116</v>
      </c>
      <c r="C1282" s="26">
        <v>250</v>
      </c>
      <c r="D1282" s="25">
        <v>2958101</v>
      </c>
      <c r="E1282" s="44"/>
      <c r="F1282" s="44"/>
    </row>
    <row r="1283" spans="1:6" ht="13.5" thickBot="1">
      <c r="A1283" s="25">
        <v>44608</v>
      </c>
      <c r="B1283" s="27" t="s">
        <v>101</v>
      </c>
      <c r="C1283" s="26">
        <v>125</v>
      </c>
      <c r="D1283" s="25">
        <v>2958101</v>
      </c>
      <c r="E1283" s="44"/>
      <c r="F1283" s="44"/>
    </row>
    <row r="1284" spans="1:6" ht="13.5" thickBot="1">
      <c r="A1284" s="25">
        <v>44608</v>
      </c>
      <c r="B1284" s="27" t="s">
        <v>102</v>
      </c>
      <c r="C1284" s="26">
        <v>130</v>
      </c>
      <c r="D1284" s="25">
        <v>2958101</v>
      </c>
      <c r="E1284" s="44"/>
      <c r="F1284" s="44"/>
    </row>
    <row r="1285" spans="1:6" ht="13.5" thickBot="1">
      <c r="A1285" s="25">
        <v>44608</v>
      </c>
      <c r="B1285" s="27" t="s">
        <v>31</v>
      </c>
      <c r="C1285" s="26">
        <v>100</v>
      </c>
      <c r="D1285" s="25">
        <v>2958101</v>
      </c>
      <c r="E1285" s="44"/>
      <c r="F1285" s="44"/>
    </row>
    <row r="1286" spans="1:6" ht="13.5" thickBot="1">
      <c r="A1286" s="25">
        <v>44608</v>
      </c>
      <c r="B1286" s="27" t="s">
        <v>86</v>
      </c>
      <c r="C1286" s="26">
        <v>102</v>
      </c>
      <c r="D1286" s="25">
        <v>2958101</v>
      </c>
      <c r="E1286" s="44"/>
      <c r="F1286" s="44"/>
    </row>
    <row r="1287" spans="1:6" ht="13.5" thickBot="1">
      <c r="A1287" s="25">
        <v>44608</v>
      </c>
      <c r="B1287" s="27" t="s">
        <v>87</v>
      </c>
      <c r="C1287" s="26">
        <v>102</v>
      </c>
      <c r="D1287" s="25">
        <v>2958101</v>
      </c>
      <c r="E1287" s="44"/>
      <c r="F1287" s="44"/>
    </row>
    <row r="1288" spans="1:6" ht="13.5" thickBot="1">
      <c r="A1288" s="25">
        <v>44608</v>
      </c>
      <c r="B1288" s="27" t="s">
        <v>32</v>
      </c>
      <c r="C1288" s="26">
        <v>22</v>
      </c>
      <c r="D1288" s="25">
        <v>2958101</v>
      </c>
      <c r="E1288" s="44"/>
      <c r="F1288" s="44"/>
    </row>
    <row r="1289" spans="1:6" ht="13.5" thickBot="1">
      <c r="A1289" s="25">
        <v>44608</v>
      </c>
      <c r="B1289" s="27" t="s">
        <v>33</v>
      </c>
      <c r="C1289" s="26">
        <v>7</v>
      </c>
      <c r="D1289" s="25">
        <v>2958101</v>
      </c>
      <c r="E1289" s="44"/>
      <c r="F1289" s="44"/>
    </row>
    <row r="1290" spans="1:6" ht="13.5" thickBot="1">
      <c r="A1290" s="25">
        <v>44608</v>
      </c>
      <c r="B1290" s="27" t="s">
        <v>98</v>
      </c>
      <c r="C1290" s="26">
        <v>199</v>
      </c>
      <c r="D1290" s="25">
        <v>2958101</v>
      </c>
      <c r="E1290" s="44"/>
      <c r="F1290" s="44"/>
    </row>
    <row r="1291" spans="1:6" ht="13.5" thickBot="1">
      <c r="A1291" s="25">
        <v>44608</v>
      </c>
      <c r="B1291" s="27" t="s">
        <v>109</v>
      </c>
      <c r="C1291" s="26">
        <v>162</v>
      </c>
      <c r="D1291" s="25">
        <v>2958101</v>
      </c>
      <c r="E1291" s="44"/>
      <c r="F1291" s="44"/>
    </row>
    <row r="1292" spans="1:6" ht="13.5" thickBot="1">
      <c r="A1292" s="25">
        <v>44608</v>
      </c>
      <c r="B1292" s="27" t="s">
        <v>110</v>
      </c>
      <c r="C1292" s="26">
        <v>144</v>
      </c>
      <c r="D1292" s="25">
        <v>2958101</v>
      </c>
      <c r="E1292" s="44"/>
      <c r="F1292" s="44"/>
    </row>
    <row r="1293" spans="1:6" ht="13.5" thickBot="1">
      <c r="A1293" s="25">
        <v>44608</v>
      </c>
      <c r="B1293" s="27" t="s">
        <v>111</v>
      </c>
      <c r="C1293" s="26">
        <v>60</v>
      </c>
      <c r="D1293" s="25">
        <v>2958101</v>
      </c>
      <c r="E1293" s="44"/>
      <c r="F1293" s="44"/>
    </row>
    <row r="1294" spans="1:6" ht="13.5" thickBot="1">
      <c r="A1294" s="25">
        <v>44608</v>
      </c>
      <c r="B1294" s="27" t="s">
        <v>88</v>
      </c>
      <c r="C1294" s="26">
        <v>101</v>
      </c>
      <c r="D1294" s="25">
        <v>2958101</v>
      </c>
      <c r="E1294" s="44"/>
      <c r="F1294" s="44"/>
    </row>
    <row r="1295" spans="1:6" ht="13.5" thickBot="1">
      <c r="A1295" s="25">
        <v>44608</v>
      </c>
      <c r="B1295" s="27" t="s">
        <v>34</v>
      </c>
      <c r="C1295" s="26">
        <v>50</v>
      </c>
      <c r="D1295" s="25">
        <v>2958101</v>
      </c>
      <c r="E1295" s="44"/>
      <c r="F1295" s="44"/>
    </row>
    <row r="1296" spans="1:6" ht="13.5" thickBot="1">
      <c r="A1296" s="25">
        <v>44608</v>
      </c>
      <c r="B1296" s="27" t="s">
        <v>99</v>
      </c>
      <c r="C1296" s="26">
        <v>99</v>
      </c>
      <c r="D1296" s="25">
        <v>2958101</v>
      </c>
      <c r="E1296" s="44"/>
      <c r="F1296" s="44"/>
    </row>
    <row r="1297" spans="1:6" ht="13.5" thickBot="1">
      <c r="A1297" s="25">
        <v>44608</v>
      </c>
      <c r="B1297" s="27" t="s">
        <v>100</v>
      </c>
      <c r="C1297" s="26">
        <v>128</v>
      </c>
      <c r="D1297" s="25">
        <v>2958101</v>
      </c>
      <c r="E1297" s="44"/>
      <c r="F1297" s="44"/>
    </row>
    <row r="1298" spans="1:6" ht="13.5" thickBot="1">
      <c r="A1298" s="25">
        <v>44608</v>
      </c>
      <c r="B1298" s="27" t="s">
        <v>124</v>
      </c>
      <c r="C1298" s="26">
        <v>148</v>
      </c>
      <c r="D1298" s="25">
        <v>2958101</v>
      </c>
      <c r="E1298" s="44"/>
      <c r="F1298" s="44"/>
    </row>
    <row r="1299" spans="1:6" ht="13.5" thickBot="1">
      <c r="A1299" s="25">
        <v>44608</v>
      </c>
      <c r="B1299" s="27" t="s">
        <v>35</v>
      </c>
      <c r="C1299" s="26">
        <v>50</v>
      </c>
      <c r="D1299" s="25">
        <v>2958101</v>
      </c>
      <c r="E1299" s="44"/>
      <c r="F1299" s="44"/>
    </row>
    <row r="1300" spans="1:6" ht="13.5" thickBot="1">
      <c r="A1300" s="25">
        <v>44608</v>
      </c>
      <c r="B1300" s="27" t="s">
        <v>36</v>
      </c>
      <c r="C1300" s="26">
        <v>102</v>
      </c>
      <c r="D1300" s="25">
        <v>2958101</v>
      </c>
      <c r="E1300" s="44"/>
      <c r="F1300" s="44"/>
    </row>
    <row r="1301" spans="1:6" ht="13.5" thickBot="1">
      <c r="A1301" s="25">
        <v>44608</v>
      </c>
      <c r="B1301" s="27" t="s">
        <v>89</v>
      </c>
      <c r="C1301" s="26">
        <v>121</v>
      </c>
      <c r="D1301" s="25">
        <v>2958101</v>
      </c>
      <c r="E1301" s="44"/>
      <c r="F1301" s="44"/>
    </row>
    <row r="1302" spans="1:6" ht="13.5" thickBot="1">
      <c r="A1302" s="25">
        <v>44608</v>
      </c>
      <c r="B1302" s="27" t="s">
        <v>90</v>
      </c>
      <c r="C1302" s="26">
        <v>119</v>
      </c>
      <c r="D1302" s="25">
        <v>2958101</v>
      </c>
      <c r="E1302" s="44"/>
      <c r="F1302" s="44"/>
    </row>
    <row r="1303" spans="1:6" ht="13.5" thickBot="1">
      <c r="A1303" s="25">
        <v>44608</v>
      </c>
      <c r="B1303" s="27" t="s">
        <v>97</v>
      </c>
      <c r="C1303" s="26">
        <v>180</v>
      </c>
      <c r="D1303" s="25">
        <v>2958101</v>
      </c>
      <c r="E1303" s="44"/>
      <c r="F1303" s="44"/>
    </row>
    <row r="1304" spans="1:6" ht="13.5" thickBot="1">
      <c r="A1304" s="25">
        <v>44608</v>
      </c>
      <c r="B1304" s="27" t="s">
        <v>37</v>
      </c>
      <c r="C1304" s="26">
        <v>39</v>
      </c>
      <c r="D1304" s="25">
        <v>2958101</v>
      </c>
      <c r="E1304" s="44"/>
      <c r="F1304" s="44"/>
    </row>
    <row r="1305" spans="1:6" ht="13.5" thickBot="1">
      <c r="A1305" s="25">
        <v>44608</v>
      </c>
      <c r="B1305" s="27" t="s">
        <v>21</v>
      </c>
      <c r="C1305" s="26">
        <v>125</v>
      </c>
      <c r="D1305" s="25">
        <v>2958101</v>
      </c>
      <c r="E1305" s="44"/>
      <c r="F1305" s="44"/>
    </row>
    <row r="1306" spans="1:6" ht="13.5" thickBot="1">
      <c r="A1306" s="25">
        <v>44608</v>
      </c>
      <c r="B1306" s="27" t="s">
        <v>22</v>
      </c>
      <c r="C1306" s="26">
        <v>128</v>
      </c>
      <c r="D1306" s="25">
        <v>2958101</v>
      </c>
      <c r="E1306" s="44"/>
      <c r="F1306" s="44"/>
    </row>
    <row r="1307" spans="1:6" ht="13.5" thickBot="1">
      <c r="A1307" s="25">
        <v>44608</v>
      </c>
      <c r="B1307" s="27" t="s">
        <v>119</v>
      </c>
      <c r="C1307" s="26">
        <v>84</v>
      </c>
      <c r="D1307" s="25">
        <v>2958101</v>
      </c>
      <c r="E1307" s="44"/>
      <c r="F1307" s="44"/>
    </row>
    <row r="1308" spans="1:6" ht="13.5" thickBot="1">
      <c r="A1308" s="25">
        <v>44608</v>
      </c>
      <c r="B1308" s="27" t="s">
        <v>132</v>
      </c>
      <c r="C1308" s="26">
        <v>257</v>
      </c>
      <c r="D1308" s="25">
        <v>2958101</v>
      </c>
      <c r="E1308" s="44"/>
      <c r="F1308" s="44"/>
    </row>
    <row r="1309" spans="1:6" ht="13.5" thickBot="1">
      <c r="A1309" s="25">
        <v>44608</v>
      </c>
      <c r="B1309" s="27" t="s">
        <v>81</v>
      </c>
      <c r="C1309" s="26">
        <v>154</v>
      </c>
      <c r="D1309" s="25">
        <v>2958101</v>
      </c>
      <c r="E1309" s="44"/>
      <c r="F1309" s="44"/>
    </row>
    <row r="1310" spans="1:6" ht="13.5" thickBot="1">
      <c r="A1310" s="25">
        <v>44608</v>
      </c>
      <c r="B1310" s="27" t="s">
        <v>82</v>
      </c>
      <c r="C1310" s="26">
        <v>150</v>
      </c>
      <c r="D1310" s="25">
        <v>2958101</v>
      </c>
      <c r="E1310" s="44"/>
      <c r="F1310" s="44"/>
    </row>
    <row r="1311" spans="1:6" ht="13.5" thickBot="1">
      <c r="A1311" s="25">
        <v>44608</v>
      </c>
      <c r="B1311" s="27" t="s">
        <v>125</v>
      </c>
      <c r="C1311" s="26">
        <v>127</v>
      </c>
      <c r="D1311" s="25">
        <v>2958101</v>
      </c>
      <c r="E1311" s="44"/>
      <c r="F1311" s="44"/>
    </row>
    <row r="1312" spans="1:6" ht="13.5" thickBot="1">
      <c r="A1312" s="25">
        <v>44608</v>
      </c>
      <c r="B1312" s="27" t="s">
        <v>126</v>
      </c>
      <c r="C1312" s="26">
        <v>126</v>
      </c>
      <c r="D1312" s="25">
        <v>2958101</v>
      </c>
      <c r="E1312" s="44"/>
      <c r="F1312" s="44"/>
    </row>
    <row r="1313" spans="1:6" ht="13.5" thickBot="1">
      <c r="A1313" s="25">
        <v>44608</v>
      </c>
      <c r="B1313" s="27" t="s">
        <v>91</v>
      </c>
      <c r="C1313" s="26">
        <v>103</v>
      </c>
      <c r="D1313" s="25">
        <v>2958101</v>
      </c>
      <c r="E1313" s="44"/>
      <c r="F1313" s="44"/>
    </row>
    <row r="1314" spans="1:6" ht="13.5" thickBot="1">
      <c r="A1314" s="25">
        <v>44608</v>
      </c>
      <c r="B1314" s="27" t="s">
        <v>92</v>
      </c>
      <c r="C1314" s="26">
        <v>103</v>
      </c>
      <c r="D1314" s="25">
        <v>2958101</v>
      </c>
      <c r="E1314" s="44"/>
      <c r="F1314" s="44"/>
    </row>
    <row r="1315" spans="1:6" ht="13.5" thickBot="1">
      <c r="A1315" s="25">
        <v>44608</v>
      </c>
      <c r="B1315" s="27" t="s">
        <v>93</v>
      </c>
      <c r="C1315" s="26">
        <v>98</v>
      </c>
      <c r="D1315" s="25">
        <v>2958101</v>
      </c>
      <c r="E1315" s="44"/>
      <c r="F1315" s="44"/>
    </row>
    <row r="1316" spans="1:6" ht="13.5" thickBot="1">
      <c r="A1316" s="25">
        <v>44608</v>
      </c>
      <c r="B1316" s="27" t="s">
        <v>94</v>
      </c>
      <c r="C1316" s="26">
        <v>108</v>
      </c>
      <c r="D1316" s="25">
        <v>2958101</v>
      </c>
      <c r="E1316" s="44"/>
      <c r="F1316" s="44"/>
    </row>
    <row r="1317" spans="1:6" ht="13.5" thickBot="1">
      <c r="A1317" s="25">
        <v>44608</v>
      </c>
      <c r="B1317" s="27" t="s">
        <v>95</v>
      </c>
      <c r="C1317" s="26">
        <v>200</v>
      </c>
      <c r="D1317" s="25">
        <v>2958101</v>
      </c>
      <c r="E1317" s="44"/>
      <c r="F1317" s="44"/>
    </row>
    <row r="1318" spans="1:6" ht="13.5" thickBot="1">
      <c r="A1318" s="25">
        <v>44608</v>
      </c>
      <c r="B1318" s="27" t="s">
        <v>120</v>
      </c>
      <c r="C1318" s="26">
        <v>222</v>
      </c>
      <c r="D1318" s="25">
        <v>2958101</v>
      </c>
      <c r="E1318" s="44"/>
      <c r="F1318" s="44"/>
    </row>
    <row r="1319" spans="1:6" ht="13.5" thickBot="1">
      <c r="A1319" s="25">
        <v>44608</v>
      </c>
      <c r="B1319" s="27" t="s">
        <v>121</v>
      </c>
      <c r="C1319" s="26">
        <v>28</v>
      </c>
      <c r="D1319" s="25">
        <v>2958101</v>
      </c>
      <c r="E1319" s="44"/>
      <c r="F1319" s="44"/>
    </row>
    <row r="1320" spans="1:6" ht="13.5" thickBot="1">
      <c r="A1320" s="25">
        <v>44608</v>
      </c>
      <c r="B1320" s="27" t="s">
        <v>38</v>
      </c>
      <c r="C1320" s="26">
        <v>79</v>
      </c>
      <c r="D1320" s="25">
        <v>2958101</v>
      </c>
      <c r="E1320" s="44"/>
      <c r="F1320" s="44"/>
    </row>
    <row r="1321" spans="1:6" ht="13.5" thickBot="1">
      <c r="A1321" s="25">
        <v>44608</v>
      </c>
      <c r="B1321" s="27" t="s">
        <v>39</v>
      </c>
      <c r="C1321" s="26">
        <v>79</v>
      </c>
      <c r="D1321" s="25">
        <v>2958101</v>
      </c>
      <c r="E1321" s="44"/>
      <c r="F1321" s="44"/>
    </row>
    <row r="1322" spans="1:6" ht="13.5" thickBot="1">
      <c r="A1322" s="25">
        <v>44608</v>
      </c>
      <c r="B1322" s="27" t="s">
        <v>40</v>
      </c>
      <c r="C1322" s="26">
        <v>150</v>
      </c>
      <c r="D1322" s="25">
        <v>2958101</v>
      </c>
      <c r="E1322" s="44"/>
      <c r="F1322" s="44"/>
    </row>
    <row r="1323" spans="1:6" ht="13.5" thickBot="1">
      <c r="A1323" s="25">
        <v>44608</v>
      </c>
      <c r="B1323" s="27" t="s">
        <v>112</v>
      </c>
      <c r="C1323" s="26">
        <v>60</v>
      </c>
      <c r="D1323" s="25">
        <v>2958101</v>
      </c>
      <c r="E1323" s="44"/>
      <c r="F1323" s="44"/>
    </row>
    <row r="1324" spans="1:6" ht="13.5" thickBot="1">
      <c r="A1324" s="25">
        <v>44608</v>
      </c>
      <c r="B1324" s="27" t="s">
        <v>134</v>
      </c>
      <c r="C1324" s="26">
        <v>125</v>
      </c>
      <c r="D1324" s="25">
        <v>2958101</v>
      </c>
      <c r="E1324" s="44"/>
      <c r="F1324" s="44"/>
    </row>
    <row r="1325" spans="1:6" ht="13.5" thickBot="1">
      <c r="A1325" s="25">
        <v>44608</v>
      </c>
      <c r="B1325" s="27" t="s">
        <v>135</v>
      </c>
      <c r="C1325" s="26">
        <v>125</v>
      </c>
      <c r="D1325" s="25">
        <v>2958101</v>
      </c>
      <c r="E1325" s="44"/>
      <c r="F1325" s="44"/>
    </row>
    <row r="1326" spans="1:6" ht="13.5" thickBot="1">
      <c r="A1326" s="25">
        <v>44608</v>
      </c>
      <c r="B1326" s="27" t="s">
        <v>41</v>
      </c>
      <c r="C1326" s="26">
        <v>110</v>
      </c>
      <c r="D1326" s="25">
        <v>2958101</v>
      </c>
      <c r="E1326" s="44"/>
      <c r="F1326" s="44"/>
    </row>
    <row r="1327" spans="1:6" ht="13.5" thickBot="1">
      <c r="A1327" s="25">
        <v>44608</v>
      </c>
      <c r="B1327" s="27" t="s">
        <v>42</v>
      </c>
      <c r="C1327" s="26">
        <v>49</v>
      </c>
      <c r="D1327" s="25">
        <v>2958101</v>
      </c>
      <c r="E1327" s="44"/>
      <c r="F1327" s="44"/>
    </row>
    <row r="1328" spans="1:6" ht="13.5" thickBot="1">
      <c r="A1328" s="25">
        <v>44608</v>
      </c>
      <c r="B1328" s="27" t="s">
        <v>43</v>
      </c>
      <c r="C1328" s="26">
        <v>112</v>
      </c>
      <c r="D1328" s="25">
        <v>2958101</v>
      </c>
      <c r="E1328" s="44"/>
      <c r="F1328" s="44"/>
    </row>
    <row r="1329" spans="1:6" ht="13.5" thickBot="1">
      <c r="A1329" s="25">
        <v>44608</v>
      </c>
      <c r="B1329" s="27" t="s">
        <v>44</v>
      </c>
      <c r="C1329" s="26">
        <v>158</v>
      </c>
      <c r="D1329" s="25">
        <v>2958101</v>
      </c>
      <c r="E1329" s="44"/>
      <c r="F1329" s="44"/>
    </row>
    <row r="1330" spans="1:6" ht="13.5" thickBot="1">
      <c r="A1330" s="25">
        <v>44608</v>
      </c>
      <c r="B1330" s="27" t="s">
        <v>127</v>
      </c>
      <c r="C1330" s="26">
        <v>135</v>
      </c>
      <c r="D1330" s="25">
        <v>2958101</v>
      </c>
      <c r="E1330" s="44"/>
      <c r="F1330" s="44"/>
    </row>
    <row r="1331" spans="1:6" ht="13.5" thickBot="1">
      <c r="A1331" s="25">
        <v>44608</v>
      </c>
      <c r="B1331" s="27" t="s">
        <v>83</v>
      </c>
      <c r="C1331" s="26">
        <v>126</v>
      </c>
      <c r="D1331" s="25">
        <v>2958101</v>
      </c>
      <c r="E1331" s="44"/>
      <c r="F1331" s="44"/>
    </row>
    <row r="1332" spans="1:6" ht="13.5" thickBot="1">
      <c r="A1332" s="25">
        <v>44608</v>
      </c>
      <c r="B1332" s="27" t="s">
        <v>84</v>
      </c>
      <c r="C1332" s="26">
        <v>129</v>
      </c>
      <c r="D1332" s="25">
        <v>2958101</v>
      </c>
      <c r="E1332" s="44"/>
      <c r="F1332" s="44"/>
    </row>
    <row r="1333" spans="1:6" ht="13.5" thickBot="1">
      <c r="A1333" s="25">
        <v>44608</v>
      </c>
      <c r="B1333" s="27" t="s">
        <v>113</v>
      </c>
      <c r="C1333" s="26">
        <v>137</v>
      </c>
      <c r="D1333" s="25">
        <v>2958101</v>
      </c>
      <c r="E1333" s="44"/>
      <c r="F1333" s="44"/>
    </row>
    <row r="1334" spans="1:6" ht="13.5" thickBot="1">
      <c r="A1334" s="25">
        <v>44608</v>
      </c>
      <c r="B1334" s="27" t="s">
        <v>114</v>
      </c>
      <c r="C1334" s="26">
        <v>131</v>
      </c>
      <c r="D1334" s="25">
        <v>2958101</v>
      </c>
      <c r="E1334" s="44"/>
      <c r="F1334" s="44"/>
    </row>
    <row r="1335" spans="1:6" ht="13.5" thickBot="1">
      <c r="A1335" s="25">
        <v>44608</v>
      </c>
      <c r="B1335" s="27" t="s">
        <v>138</v>
      </c>
      <c r="C1335" s="26">
        <v>127</v>
      </c>
      <c r="D1335" s="25">
        <v>2958101</v>
      </c>
      <c r="E1335" s="44"/>
      <c r="F1335" s="44"/>
    </row>
    <row r="1336" spans="1:6" ht="13.5" thickBot="1">
      <c r="A1336" s="25">
        <v>44608</v>
      </c>
      <c r="B1336" s="27" t="s">
        <v>45</v>
      </c>
      <c r="C1336" s="26">
        <v>182</v>
      </c>
      <c r="D1336" s="25">
        <v>2958101</v>
      </c>
      <c r="E1336" s="44"/>
      <c r="F1336" s="44"/>
    </row>
    <row r="1337" spans="1:6" ht="13.5" thickBot="1">
      <c r="A1337" s="25">
        <v>44608</v>
      </c>
      <c r="B1337" s="27" t="s">
        <v>46</v>
      </c>
      <c r="C1337" s="26">
        <v>27</v>
      </c>
      <c r="D1337" s="25">
        <v>2958101</v>
      </c>
      <c r="E1337" s="44"/>
      <c r="F1337" s="44"/>
    </row>
    <row r="1338" spans="1:6" ht="13.5" thickBot="1">
      <c r="A1338" s="25">
        <v>44608</v>
      </c>
      <c r="B1338" s="27" t="s">
        <v>85</v>
      </c>
      <c r="C1338" s="26">
        <v>120</v>
      </c>
      <c r="D1338" s="25">
        <v>2958101</v>
      </c>
      <c r="E1338" s="44"/>
      <c r="F1338" s="44"/>
    </row>
    <row r="1339" spans="1:6" ht="13.5" thickBot="1">
      <c r="A1339" s="25">
        <v>44608</v>
      </c>
      <c r="B1339" s="27" t="s">
        <v>96</v>
      </c>
      <c r="C1339" s="26">
        <v>100</v>
      </c>
      <c r="D1339" s="25">
        <v>2958101</v>
      </c>
      <c r="E1339" s="44"/>
      <c r="F1339" s="44"/>
    </row>
    <row r="1340" spans="1:6" ht="13.5" thickBot="1">
      <c r="A1340" s="25">
        <v>44609</v>
      </c>
      <c r="B1340" s="27" t="s">
        <v>103</v>
      </c>
      <c r="C1340" s="26">
        <v>100</v>
      </c>
      <c r="D1340" s="25">
        <v>2958101</v>
      </c>
      <c r="E1340" s="44"/>
      <c r="F1340" s="44"/>
    </row>
    <row r="1341" spans="1:6" ht="13.5" thickBot="1">
      <c r="A1341" s="25">
        <v>44609</v>
      </c>
      <c r="B1341" s="27" t="s">
        <v>104</v>
      </c>
      <c r="C1341" s="26">
        <v>100</v>
      </c>
      <c r="D1341" s="25">
        <v>2958101</v>
      </c>
      <c r="E1341" s="44"/>
      <c r="F1341" s="44"/>
    </row>
    <row r="1342" spans="1:6" ht="13.5" thickBot="1">
      <c r="A1342" s="25">
        <v>44609</v>
      </c>
      <c r="B1342" s="27" t="s">
        <v>117</v>
      </c>
      <c r="C1342" s="26">
        <v>187</v>
      </c>
      <c r="D1342" s="25">
        <v>2958101</v>
      </c>
      <c r="E1342" s="44"/>
      <c r="F1342" s="44"/>
    </row>
    <row r="1343" spans="1:6" ht="13.5" thickBot="1">
      <c r="A1343" s="25">
        <v>44609</v>
      </c>
      <c r="B1343" s="27" t="s">
        <v>130</v>
      </c>
      <c r="C1343" s="26">
        <v>75</v>
      </c>
      <c r="D1343" s="25">
        <v>2958101</v>
      </c>
      <c r="E1343" s="44"/>
      <c r="F1343" s="44"/>
    </row>
    <row r="1344" spans="1:6" ht="13.5" thickBot="1">
      <c r="A1344" s="25">
        <v>44609</v>
      </c>
      <c r="B1344" s="27" t="s">
        <v>131</v>
      </c>
      <c r="C1344" s="26">
        <v>154</v>
      </c>
      <c r="D1344" s="25">
        <v>2958101</v>
      </c>
      <c r="E1344" s="44"/>
      <c r="F1344" s="44"/>
    </row>
    <row r="1345" spans="1:6" ht="13.5" thickBot="1">
      <c r="A1345" s="25">
        <v>44609</v>
      </c>
      <c r="B1345" s="27" t="s">
        <v>143</v>
      </c>
      <c r="C1345" s="26">
        <v>221</v>
      </c>
      <c r="D1345" s="25">
        <v>2958101</v>
      </c>
      <c r="E1345" s="44"/>
      <c r="F1345" s="44"/>
    </row>
    <row r="1346" spans="1:6" ht="13.5" thickBot="1">
      <c r="A1346" s="25">
        <v>44609</v>
      </c>
      <c r="B1346" s="27" t="s">
        <v>139</v>
      </c>
      <c r="C1346" s="26">
        <v>69</v>
      </c>
      <c r="D1346" s="25">
        <v>2958101</v>
      </c>
      <c r="E1346" s="44"/>
      <c r="F1346" s="44"/>
    </row>
    <row r="1347" spans="1:6" ht="13.5" thickBot="1">
      <c r="A1347" s="25">
        <v>44609</v>
      </c>
      <c r="B1347" s="27" t="s">
        <v>152</v>
      </c>
      <c r="C1347" s="26">
        <v>141</v>
      </c>
      <c r="D1347" s="25">
        <v>2958101</v>
      </c>
      <c r="E1347" s="44"/>
      <c r="F1347" s="44"/>
    </row>
    <row r="1348" spans="1:6" ht="13.5" thickBot="1">
      <c r="A1348" s="25">
        <v>44609</v>
      </c>
      <c r="B1348" s="27" t="s">
        <v>27</v>
      </c>
      <c r="C1348" s="26">
        <v>121</v>
      </c>
      <c r="D1348" s="25">
        <v>2958101</v>
      </c>
      <c r="E1348" s="44"/>
      <c r="F1348" s="44"/>
    </row>
    <row r="1349" spans="1:6" ht="13.5" thickBot="1">
      <c r="A1349" s="25">
        <v>44609</v>
      </c>
      <c r="B1349" s="27" t="s">
        <v>151</v>
      </c>
      <c r="C1349" s="26">
        <v>50</v>
      </c>
      <c r="D1349" s="25">
        <v>2958101</v>
      </c>
      <c r="E1349" s="44"/>
      <c r="F1349" s="44"/>
    </row>
    <row r="1350" spans="1:6" ht="13.5" thickBot="1">
      <c r="A1350" s="25">
        <v>44609</v>
      </c>
      <c r="B1350" s="27" t="s">
        <v>105</v>
      </c>
      <c r="C1350" s="26">
        <v>100</v>
      </c>
      <c r="D1350" s="25">
        <v>2958101</v>
      </c>
      <c r="E1350" s="44"/>
      <c r="F1350" s="44"/>
    </row>
    <row r="1351" spans="1:6" ht="13.5" thickBot="1">
      <c r="A1351" s="25">
        <v>44609</v>
      </c>
      <c r="B1351" s="27" t="s">
        <v>106</v>
      </c>
      <c r="C1351" s="26">
        <v>15</v>
      </c>
      <c r="D1351" s="25">
        <v>2958101</v>
      </c>
      <c r="E1351" s="44"/>
      <c r="F1351" s="44"/>
    </row>
    <row r="1352" spans="1:6" ht="13.5" thickBot="1">
      <c r="A1352" s="25">
        <v>44609</v>
      </c>
      <c r="B1352" s="27" t="s">
        <v>28</v>
      </c>
      <c r="C1352" s="26">
        <v>30</v>
      </c>
      <c r="D1352" s="25">
        <v>2958101</v>
      </c>
      <c r="E1352" s="44"/>
      <c r="F1352" s="44"/>
    </row>
    <row r="1353" spans="1:6" ht="13.5" thickBot="1">
      <c r="A1353" s="25">
        <v>44609</v>
      </c>
      <c r="B1353" s="27" t="s">
        <v>29</v>
      </c>
      <c r="C1353" s="26">
        <v>180</v>
      </c>
      <c r="D1353" s="25">
        <v>2958101</v>
      </c>
      <c r="E1353" s="44"/>
      <c r="F1353" s="44"/>
    </row>
    <row r="1354" spans="1:6" ht="13.5" thickBot="1">
      <c r="A1354" s="25">
        <v>44609</v>
      </c>
      <c r="B1354" s="27" t="s">
        <v>115</v>
      </c>
      <c r="C1354" s="26">
        <v>126</v>
      </c>
      <c r="D1354" s="25">
        <v>2958101</v>
      </c>
      <c r="E1354" s="44"/>
      <c r="F1354" s="44"/>
    </row>
    <row r="1355" spans="1:6" ht="13.5" thickBot="1">
      <c r="A1355" s="25">
        <v>44609</v>
      </c>
      <c r="B1355" s="27" t="s">
        <v>122</v>
      </c>
      <c r="C1355" s="26">
        <v>203</v>
      </c>
      <c r="D1355" s="25">
        <v>2958101</v>
      </c>
      <c r="E1355" s="44"/>
      <c r="F1355" s="44"/>
    </row>
    <row r="1356" spans="1:6" ht="13.5" thickBot="1">
      <c r="A1356" s="25">
        <v>44609</v>
      </c>
      <c r="B1356" s="27" t="s">
        <v>30</v>
      </c>
      <c r="C1356" s="26">
        <v>38</v>
      </c>
      <c r="D1356" s="25">
        <v>2958101</v>
      </c>
      <c r="E1356" s="44"/>
      <c r="F1356" s="44"/>
    </row>
    <row r="1357" spans="1:6" ht="13.5" thickBot="1">
      <c r="A1357" s="25">
        <v>44609</v>
      </c>
      <c r="B1357" s="27" t="s">
        <v>144</v>
      </c>
      <c r="C1357" s="26">
        <v>108</v>
      </c>
      <c r="D1357" s="25">
        <v>2958101</v>
      </c>
      <c r="E1357" s="44"/>
      <c r="F1357" s="44"/>
    </row>
    <row r="1358" spans="1:6" ht="13.5" thickBot="1">
      <c r="A1358" s="25">
        <v>44609</v>
      </c>
      <c r="B1358" s="27" t="s">
        <v>123</v>
      </c>
      <c r="C1358" s="26">
        <v>132</v>
      </c>
      <c r="D1358" s="25">
        <v>2958101</v>
      </c>
      <c r="E1358" s="44"/>
      <c r="F1358" s="44"/>
    </row>
    <row r="1359" spans="1:6" ht="13.5" thickBot="1">
      <c r="A1359" s="25">
        <v>44609</v>
      </c>
      <c r="B1359" s="27" t="s">
        <v>107</v>
      </c>
      <c r="C1359" s="26">
        <v>190</v>
      </c>
      <c r="D1359" s="25">
        <v>2958101</v>
      </c>
      <c r="E1359" s="44"/>
      <c r="F1359" s="44"/>
    </row>
    <row r="1360" spans="1:6" ht="13.5" thickBot="1">
      <c r="A1360" s="25">
        <v>44609</v>
      </c>
      <c r="B1360" s="27" t="s">
        <v>108</v>
      </c>
      <c r="C1360" s="26">
        <v>237</v>
      </c>
      <c r="D1360" s="25">
        <v>2958101</v>
      </c>
      <c r="E1360" s="44"/>
      <c r="F1360" s="44"/>
    </row>
    <row r="1361" spans="1:6" ht="13.5" thickBot="1">
      <c r="A1361" s="25">
        <v>44609</v>
      </c>
      <c r="B1361" s="27" t="s">
        <v>118</v>
      </c>
      <c r="C1361" s="26">
        <v>144</v>
      </c>
      <c r="D1361" s="25">
        <v>2958101</v>
      </c>
      <c r="E1361" s="44"/>
      <c r="F1361" s="44"/>
    </row>
    <row r="1362" spans="1:6" ht="13.5" thickBot="1">
      <c r="A1362" s="25">
        <v>44609</v>
      </c>
      <c r="B1362" s="27" t="s">
        <v>80</v>
      </c>
      <c r="C1362" s="26">
        <v>150</v>
      </c>
      <c r="D1362" s="25">
        <v>2958101</v>
      </c>
      <c r="E1362" s="44"/>
      <c r="F1362" s="44"/>
    </row>
    <row r="1363" spans="1:6" ht="13.5" thickBot="1">
      <c r="A1363" s="25">
        <v>44609</v>
      </c>
      <c r="B1363" s="27" t="s">
        <v>116</v>
      </c>
      <c r="C1363" s="26">
        <v>250</v>
      </c>
      <c r="D1363" s="25">
        <v>2958101</v>
      </c>
      <c r="E1363" s="44"/>
      <c r="F1363" s="44"/>
    </row>
    <row r="1364" spans="1:6" ht="13.5" thickBot="1">
      <c r="A1364" s="25">
        <v>44609</v>
      </c>
      <c r="B1364" s="27" t="s">
        <v>101</v>
      </c>
      <c r="C1364" s="26">
        <v>125</v>
      </c>
      <c r="D1364" s="25">
        <v>2958101</v>
      </c>
      <c r="E1364" s="44"/>
      <c r="F1364" s="44"/>
    </row>
    <row r="1365" spans="1:6" ht="13.5" thickBot="1">
      <c r="A1365" s="25">
        <v>44609</v>
      </c>
      <c r="B1365" s="27" t="s">
        <v>102</v>
      </c>
      <c r="C1365" s="26">
        <v>130</v>
      </c>
      <c r="D1365" s="25">
        <v>2958101</v>
      </c>
      <c r="E1365" s="44"/>
      <c r="F1365" s="44"/>
    </row>
    <row r="1366" spans="1:6" ht="13.5" thickBot="1">
      <c r="A1366" s="25">
        <v>44609</v>
      </c>
      <c r="B1366" s="27" t="s">
        <v>31</v>
      </c>
      <c r="C1366" s="26">
        <v>100</v>
      </c>
      <c r="D1366" s="25">
        <v>2958101</v>
      </c>
      <c r="E1366" s="44"/>
      <c r="F1366" s="44"/>
    </row>
    <row r="1367" spans="1:6" ht="13.5" thickBot="1">
      <c r="A1367" s="25">
        <v>44609</v>
      </c>
      <c r="B1367" s="27" t="s">
        <v>86</v>
      </c>
      <c r="C1367" s="26">
        <v>102</v>
      </c>
      <c r="D1367" s="25">
        <v>2958101</v>
      </c>
      <c r="E1367" s="44"/>
      <c r="F1367" s="44"/>
    </row>
    <row r="1368" spans="1:6" ht="13.5" thickBot="1">
      <c r="A1368" s="25">
        <v>44609</v>
      </c>
      <c r="B1368" s="27" t="s">
        <v>87</v>
      </c>
      <c r="C1368" s="26">
        <v>102</v>
      </c>
      <c r="D1368" s="25">
        <v>2958101</v>
      </c>
      <c r="E1368" s="44"/>
      <c r="F1368" s="44"/>
    </row>
    <row r="1369" spans="1:6" ht="13.5" thickBot="1">
      <c r="A1369" s="25">
        <v>44609</v>
      </c>
      <c r="B1369" s="27" t="s">
        <v>32</v>
      </c>
      <c r="C1369" s="26">
        <v>22</v>
      </c>
      <c r="D1369" s="25">
        <v>2958101</v>
      </c>
      <c r="E1369" s="44"/>
      <c r="F1369" s="44"/>
    </row>
    <row r="1370" spans="1:6" ht="13.5" thickBot="1">
      <c r="A1370" s="25">
        <v>44609</v>
      </c>
      <c r="B1370" s="27" t="s">
        <v>33</v>
      </c>
      <c r="C1370" s="26">
        <v>7</v>
      </c>
      <c r="D1370" s="25">
        <v>2958101</v>
      </c>
      <c r="E1370" s="44"/>
      <c r="F1370" s="44"/>
    </row>
    <row r="1371" spans="1:6" ht="13.5" thickBot="1">
      <c r="A1371" s="25">
        <v>44609</v>
      </c>
      <c r="B1371" s="27" t="s">
        <v>98</v>
      </c>
      <c r="C1371" s="26">
        <v>199</v>
      </c>
      <c r="D1371" s="25">
        <v>2958101</v>
      </c>
      <c r="E1371" s="44"/>
      <c r="F1371" s="44"/>
    </row>
    <row r="1372" spans="1:6" ht="13.5" thickBot="1">
      <c r="A1372" s="25">
        <v>44609</v>
      </c>
      <c r="B1372" s="27" t="s">
        <v>109</v>
      </c>
      <c r="C1372" s="26">
        <v>162</v>
      </c>
      <c r="D1372" s="25">
        <v>2958101</v>
      </c>
      <c r="E1372" s="44"/>
      <c r="F1372" s="44"/>
    </row>
    <row r="1373" spans="1:6" ht="13.5" thickBot="1">
      <c r="A1373" s="25">
        <v>44609</v>
      </c>
      <c r="B1373" s="27" t="s">
        <v>110</v>
      </c>
      <c r="C1373" s="26">
        <v>144</v>
      </c>
      <c r="D1373" s="25">
        <v>2958101</v>
      </c>
      <c r="E1373" s="44"/>
      <c r="F1373" s="44"/>
    </row>
    <row r="1374" spans="1:6" ht="13.5" thickBot="1">
      <c r="A1374" s="25">
        <v>44609</v>
      </c>
      <c r="B1374" s="27" t="s">
        <v>111</v>
      </c>
      <c r="C1374" s="26">
        <v>60</v>
      </c>
      <c r="D1374" s="25">
        <v>2958101</v>
      </c>
      <c r="E1374" s="44"/>
      <c r="F1374" s="44"/>
    </row>
    <row r="1375" spans="1:6" ht="13.5" thickBot="1">
      <c r="A1375" s="25">
        <v>44609</v>
      </c>
      <c r="B1375" s="27" t="s">
        <v>88</v>
      </c>
      <c r="C1375" s="26">
        <v>101</v>
      </c>
      <c r="D1375" s="25">
        <v>2958101</v>
      </c>
      <c r="E1375" s="44"/>
      <c r="F1375" s="44"/>
    </row>
    <row r="1376" spans="1:6" ht="13.5" thickBot="1">
      <c r="A1376" s="25">
        <v>44609</v>
      </c>
      <c r="B1376" s="27" t="s">
        <v>34</v>
      </c>
      <c r="C1376" s="26">
        <v>50</v>
      </c>
      <c r="D1376" s="25">
        <v>2958101</v>
      </c>
      <c r="E1376" s="44"/>
      <c r="F1376" s="44"/>
    </row>
    <row r="1377" spans="1:6" ht="13.5" thickBot="1">
      <c r="A1377" s="25">
        <v>44609</v>
      </c>
      <c r="B1377" s="27" t="s">
        <v>99</v>
      </c>
      <c r="C1377" s="26">
        <v>99</v>
      </c>
      <c r="D1377" s="25">
        <v>2958101</v>
      </c>
      <c r="E1377" s="44"/>
      <c r="F1377" s="44"/>
    </row>
    <row r="1378" spans="1:6" ht="13.5" thickBot="1">
      <c r="A1378" s="25">
        <v>44609</v>
      </c>
      <c r="B1378" s="27" t="s">
        <v>100</v>
      </c>
      <c r="C1378" s="26">
        <v>128</v>
      </c>
      <c r="D1378" s="25">
        <v>2958101</v>
      </c>
      <c r="E1378" s="44"/>
      <c r="F1378" s="44"/>
    </row>
    <row r="1379" spans="1:6" ht="13.5" thickBot="1">
      <c r="A1379" s="25">
        <v>44609</v>
      </c>
      <c r="B1379" s="27" t="s">
        <v>124</v>
      </c>
      <c r="C1379" s="26">
        <v>148</v>
      </c>
      <c r="D1379" s="25">
        <v>2958101</v>
      </c>
      <c r="E1379" s="44"/>
      <c r="F1379" s="44"/>
    </row>
    <row r="1380" spans="1:6" ht="13.5" thickBot="1">
      <c r="A1380" s="25">
        <v>44609</v>
      </c>
      <c r="B1380" s="27" t="s">
        <v>35</v>
      </c>
      <c r="C1380" s="26">
        <v>50</v>
      </c>
      <c r="D1380" s="25">
        <v>2958101</v>
      </c>
      <c r="E1380" s="44"/>
      <c r="F1380" s="44"/>
    </row>
    <row r="1381" spans="1:6" ht="13.5" thickBot="1">
      <c r="A1381" s="25">
        <v>44609</v>
      </c>
      <c r="B1381" s="27" t="s">
        <v>36</v>
      </c>
      <c r="C1381" s="26">
        <v>102</v>
      </c>
      <c r="D1381" s="25">
        <v>2958101</v>
      </c>
      <c r="E1381" s="44"/>
      <c r="F1381" s="44"/>
    </row>
    <row r="1382" spans="1:6" ht="13.5" thickBot="1">
      <c r="A1382" s="25">
        <v>44609</v>
      </c>
      <c r="B1382" s="27" t="s">
        <v>89</v>
      </c>
      <c r="C1382" s="26">
        <v>121</v>
      </c>
      <c r="D1382" s="25">
        <v>2958101</v>
      </c>
      <c r="E1382" s="44"/>
      <c r="F1382" s="44"/>
    </row>
    <row r="1383" spans="1:6" ht="13.5" thickBot="1">
      <c r="A1383" s="25">
        <v>44609</v>
      </c>
      <c r="B1383" s="27" t="s">
        <v>90</v>
      </c>
      <c r="C1383" s="26">
        <v>119</v>
      </c>
      <c r="D1383" s="25">
        <v>2958101</v>
      </c>
      <c r="E1383" s="44"/>
      <c r="F1383" s="44"/>
    </row>
    <row r="1384" spans="1:6" ht="13.5" thickBot="1">
      <c r="A1384" s="25">
        <v>44609</v>
      </c>
      <c r="B1384" s="27" t="s">
        <v>97</v>
      </c>
      <c r="C1384" s="26">
        <v>180</v>
      </c>
      <c r="D1384" s="25">
        <v>2958101</v>
      </c>
      <c r="E1384" s="44"/>
      <c r="F1384" s="44"/>
    </row>
    <row r="1385" spans="1:6" ht="13.5" thickBot="1">
      <c r="A1385" s="25">
        <v>44609</v>
      </c>
      <c r="B1385" s="27" t="s">
        <v>37</v>
      </c>
      <c r="C1385" s="26">
        <v>39</v>
      </c>
      <c r="D1385" s="25">
        <v>2958101</v>
      </c>
      <c r="E1385" s="44"/>
      <c r="F1385" s="44"/>
    </row>
    <row r="1386" spans="1:6" ht="13.5" thickBot="1">
      <c r="A1386" s="25">
        <v>44609</v>
      </c>
      <c r="B1386" s="27" t="s">
        <v>21</v>
      </c>
      <c r="C1386" s="26">
        <v>125</v>
      </c>
      <c r="D1386" s="25">
        <v>2958101</v>
      </c>
      <c r="E1386" s="44"/>
      <c r="F1386" s="44"/>
    </row>
    <row r="1387" spans="1:6" ht="13.5" thickBot="1">
      <c r="A1387" s="25">
        <v>44609</v>
      </c>
      <c r="B1387" s="27" t="s">
        <v>22</v>
      </c>
      <c r="C1387" s="26">
        <v>128</v>
      </c>
      <c r="D1387" s="25">
        <v>2958101</v>
      </c>
      <c r="E1387" s="44"/>
      <c r="F1387" s="44"/>
    </row>
    <row r="1388" spans="1:6" ht="13.5" thickBot="1">
      <c r="A1388" s="25">
        <v>44609</v>
      </c>
      <c r="B1388" s="27" t="s">
        <v>119</v>
      </c>
      <c r="C1388" s="26">
        <v>84</v>
      </c>
      <c r="D1388" s="25">
        <v>2958101</v>
      </c>
      <c r="E1388" s="44"/>
      <c r="F1388" s="44"/>
    </row>
    <row r="1389" spans="1:6" ht="13.5" thickBot="1">
      <c r="A1389" s="25">
        <v>44609</v>
      </c>
      <c r="B1389" s="27" t="s">
        <v>132</v>
      </c>
      <c r="C1389" s="26">
        <v>257</v>
      </c>
      <c r="D1389" s="25">
        <v>2958101</v>
      </c>
      <c r="E1389" s="44"/>
      <c r="F1389" s="44"/>
    </row>
    <row r="1390" spans="1:6" ht="13.5" thickBot="1">
      <c r="A1390" s="25">
        <v>44609</v>
      </c>
      <c r="B1390" s="27" t="s">
        <v>81</v>
      </c>
      <c r="C1390" s="26">
        <v>154</v>
      </c>
      <c r="D1390" s="25">
        <v>2958101</v>
      </c>
      <c r="E1390" s="44"/>
      <c r="F1390" s="44"/>
    </row>
    <row r="1391" spans="1:6" ht="13.5" thickBot="1">
      <c r="A1391" s="25">
        <v>44609</v>
      </c>
      <c r="B1391" s="27" t="s">
        <v>82</v>
      </c>
      <c r="C1391" s="26">
        <v>150</v>
      </c>
      <c r="D1391" s="25">
        <v>2958101</v>
      </c>
      <c r="E1391" s="44"/>
      <c r="F1391" s="44"/>
    </row>
    <row r="1392" spans="1:6" ht="13.5" thickBot="1">
      <c r="A1392" s="25">
        <v>44609</v>
      </c>
      <c r="B1392" s="27" t="s">
        <v>125</v>
      </c>
      <c r="C1392" s="26">
        <v>127</v>
      </c>
      <c r="D1392" s="25">
        <v>2958101</v>
      </c>
      <c r="E1392" s="44"/>
      <c r="F1392" s="44"/>
    </row>
    <row r="1393" spans="1:6" ht="13.5" thickBot="1">
      <c r="A1393" s="25">
        <v>44609</v>
      </c>
      <c r="B1393" s="27" t="s">
        <v>126</v>
      </c>
      <c r="C1393" s="26">
        <v>126</v>
      </c>
      <c r="D1393" s="25">
        <v>2958101</v>
      </c>
      <c r="E1393" s="44"/>
      <c r="F1393" s="44"/>
    </row>
    <row r="1394" spans="1:6" ht="13.5" thickBot="1">
      <c r="A1394" s="25">
        <v>44609</v>
      </c>
      <c r="B1394" s="27" t="s">
        <v>91</v>
      </c>
      <c r="C1394" s="26">
        <v>103</v>
      </c>
      <c r="D1394" s="25">
        <v>2958101</v>
      </c>
      <c r="E1394" s="44"/>
      <c r="F1394" s="44"/>
    </row>
    <row r="1395" spans="1:6" ht="13.5" thickBot="1">
      <c r="A1395" s="25">
        <v>44609</v>
      </c>
      <c r="B1395" s="27" t="s">
        <v>92</v>
      </c>
      <c r="C1395" s="26">
        <v>103</v>
      </c>
      <c r="D1395" s="25">
        <v>2958101</v>
      </c>
      <c r="E1395" s="44"/>
      <c r="F1395" s="44"/>
    </row>
    <row r="1396" spans="1:6" ht="13.5" thickBot="1">
      <c r="A1396" s="25">
        <v>44609</v>
      </c>
      <c r="B1396" s="27" t="s">
        <v>93</v>
      </c>
      <c r="C1396" s="26">
        <v>98</v>
      </c>
      <c r="D1396" s="25">
        <v>2958101</v>
      </c>
      <c r="E1396" s="44"/>
      <c r="F1396" s="44"/>
    </row>
    <row r="1397" spans="1:6" ht="13.5" thickBot="1">
      <c r="A1397" s="25">
        <v>44609</v>
      </c>
      <c r="B1397" s="27" t="s">
        <v>94</v>
      </c>
      <c r="C1397" s="26">
        <v>108</v>
      </c>
      <c r="D1397" s="25">
        <v>2958101</v>
      </c>
      <c r="E1397" s="44"/>
      <c r="F1397" s="44"/>
    </row>
    <row r="1398" spans="1:6" ht="13.5" thickBot="1">
      <c r="A1398" s="25">
        <v>44609</v>
      </c>
      <c r="B1398" s="27" t="s">
        <v>95</v>
      </c>
      <c r="C1398" s="26">
        <v>200</v>
      </c>
      <c r="D1398" s="25">
        <v>2958101</v>
      </c>
      <c r="E1398" s="44"/>
      <c r="F1398" s="44"/>
    </row>
    <row r="1399" spans="1:6" ht="13.5" thickBot="1">
      <c r="A1399" s="25">
        <v>44609</v>
      </c>
      <c r="B1399" s="27" t="s">
        <v>120</v>
      </c>
      <c r="C1399" s="26">
        <v>222</v>
      </c>
      <c r="D1399" s="25">
        <v>2958101</v>
      </c>
      <c r="E1399" s="44"/>
      <c r="F1399" s="44"/>
    </row>
    <row r="1400" spans="1:6" ht="13.5" thickBot="1">
      <c r="A1400" s="25">
        <v>44609</v>
      </c>
      <c r="B1400" s="27" t="s">
        <v>121</v>
      </c>
      <c r="C1400" s="26">
        <v>28</v>
      </c>
      <c r="D1400" s="25">
        <v>2958101</v>
      </c>
      <c r="E1400" s="44"/>
      <c r="F1400" s="44"/>
    </row>
    <row r="1401" spans="1:6" ht="13.5" thickBot="1">
      <c r="A1401" s="25">
        <v>44609</v>
      </c>
      <c r="B1401" s="27" t="s">
        <v>38</v>
      </c>
      <c r="C1401" s="26">
        <v>79</v>
      </c>
      <c r="D1401" s="25">
        <v>2958101</v>
      </c>
      <c r="E1401" s="44"/>
      <c r="F1401" s="44"/>
    </row>
    <row r="1402" spans="1:6" ht="13.5" thickBot="1">
      <c r="A1402" s="25">
        <v>44609</v>
      </c>
      <c r="B1402" s="27" t="s">
        <v>39</v>
      </c>
      <c r="C1402" s="26">
        <v>79</v>
      </c>
      <c r="D1402" s="25">
        <v>2958101</v>
      </c>
      <c r="E1402" s="44"/>
      <c r="F1402" s="44"/>
    </row>
    <row r="1403" spans="1:6" ht="13.5" thickBot="1">
      <c r="A1403" s="25">
        <v>44609</v>
      </c>
      <c r="B1403" s="27" t="s">
        <v>40</v>
      </c>
      <c r="C1403" s="26">
        <v>150</v>
      </c>
      <c r="D1403" s="25">
        <v>2958101</v>
      </c>
      <c r="E1403" s="44"/>
      <c r="F1403" s="44"/>
    </row>
    <row r="1404" spans="1:6" ht="13.5" thickBot="1">
      <c r="A1404" s="25">
        <v>44609</v>
      </c>
      <c r="B1404" s="27" t="s">
        <v>112</v>
      </c>
      <c r="C1404" s="26">
        <v>60</v>
      </c>
      <c r="D1404" s="25">
        <v>2958101</v>
      </c>
      <c r="E1404" s="44"/>
      <c r="F1404" s="44"/>
    </row>
    <row r="1405" spans="1:6" ht="13.5" thickBot="1">
      <c r="A1405" s="25">
        <v>44609</v>
      </c>
      <c r="B1405" s="27" t="s">
        <v>134</v>
      </c>
      <c r="C1405" s="26">
        <v>125</v>
      </c>
      <c r="D1405" s="25">
        <v>2958101</v>
      </c>
      <c r="E1405" s="44"/>
      <c r="F1405" s="44"/>
    </row>
    <row r="1406" spans="1:6" ht="13.5" thickBot="1">
      <c r="A1406" s="25">
        <v>44609</v>
      </c>
      <c r="B1406" s="27" t="s">
        <v>135</v>
      </c>
      <c r="C1406" s="26">
        <v>125</v>
      </c>
      <c r="D1406" s="25">
        <v>2958101</v>
      </c>
      <c r="E1406" s="44"/>
      <c r="F1406" s="44"/>
    </row>
    <row r="1407" spans="1:6" ht="13.5" thickBot="1">
      <c r="A1407" s="25">
        <v>44609</v>
      </c>
      <c r="B1407" s="27" t="s">
        <v>41</v>
      </c>
      <c r="C1407" s="26">
        <v>110</v>
      </c>
      <c r="D1407" s="25">
        <v>2958101</v>
      </c>
      <c r="E1407" s="44"/>
      <c r="F1407" s="44"/>
    </row>
    <row r="1408" spans="1:6" ht="13.5" thickBot="1">
      <c r="A1408" s="25">
        <v>44609</v>
      </c>
      <c r="B1408" s="27" t="s">
        <v>42</v>
      </c>
      <c r="C1408" s="26">
        <v>49</v>
      </c>
      <c r="D1408" s="25">
        <v>2958101</v>
      </c>
      <c r="E1408" s="44"/>
      <c r="F1408" s="44"/>
    </row>
    <row r="1409" spans="1:6" ht="13.5" thickBot="1">
      <c r="A1409" s="25">
        <v>44609</v>
      </c>
      <c r="B1409" s="27" t="s">
        <v>43</v>
      </c>
      <c r="C1409" s="26">
        <v>112</v>
      </c>
      <c r="D1409" s="25">
        <v>2958101</v>
      </c>
      <c r="E1409" s="44"/>
      <c r="F1409" s="44"/>
    </row>
    <row r="1410" spans="1:6" ht="13.5" thickBot="1">
      <c r="A1410" s="25">
        <v>44609</v>
      </c>
      <c r="B1410" s="27" t="s">
        <v>44</v>
      </c>
      <c r="C1410" s="26">
        <v>158</v>
      </c>
      <c r="D1410" s="25">
        <v>2958101</v>
      </c>
      <c r="E1410" s="44"/>
      <c r="F1410" s="44"/>
    </row>
    <row r="1411" spans="1:6" ht="13.5" thickBot="1">
      <c r="A1411" s="25">
        <v>44609</v>
      </c>
      <c r="B1411" s="27" t="s">
        <v>127</v>
      </c>
      <c r="C1411" s="26">
        <v>135</v>
      </c>
      <c r="D1411" s="25">
        <v>2958101</v>
      </c>
      <c r="E1411" s="44"/>
      <c r="F1411" s="44"/>
    </row>
    <row r="1412" spans="1:6" ht="13.5" thickBot="1">
      <c r="A1412" s="25">
        <v>44609</v>
      </c>
      <c r="B1412" s="27" t="s">
        <v>83</v>
      </c>
      <c r="C1412" s="26">
        <v>126</v>
      </c>
      <c r="D1412" s="25">
        <v>2958101</v>
      </c>
      <c r="E1412" s="44"/>
      <c r="F1412" s="44"/>
    </row>
    <row r="1413" spans="1:6" ht="13.5" thickBot="1">
      <c r="A1413" s="25">
        <v>44609</v>
      </c>
      <c r="B1413" s="27" t="s">
        <v>84</v>
      </c>
      <c r="C1413" s="26">
        <v>129</v>
      </c>
      <c r="D1413" s="25">
        <v>2958101</v>
      </c>
      <c r="E1413" s="44"/>
      <c r="F1413" s="44"/>
    </row>
    <row r="1414" spans="1:6" ht="13.5" thickBot="1">
      <c r="A1414" s="25">
        <v>44609</v>
      </c>
      <c r="B1414" s="27" t="s">
        <v>113</v>
      </c>
      <c r="C1414" s="26">
        <v>137</v>
      </c>
      <c r="D1414" s="25">
        <v>2958101</v>
      </c>
      <c r="E1414" s="44"/>
      <c r="F1414" s="44"/>
    </row>
    <row r="1415" spans="1:6" ht="13.5" thickBot="1">
      <c r="A1415" s="25">
        <v>44609</v>
      </c>
      <c r="B1415" s="27" t="s">
        <v>114</v>
      </c>
      <c r="C1415" s="26">
        <v>131</v>
      </c>
      <c r="D1415" s="25">
        <v>2958101</v>
      </c>
      <c r="E1415" s="44"/>
      <c r="F1415" s="44"/>
    </row>
    <row r="1416" spans="1:6" ht="13.5" thickBot="1">
      <c r="A1416" s="25">
        <v>44609</v>
      </c>
      <c r="B1416" s="27" t="s">
        <v>138</v>
      </c>
      <c r="C1416" s="26">
        <v>127</v>
      </c>
      <c r="D1416" s="25">
        <v>2958101</v>
      </c>
      <c r="E1416" s="44"/>
      <c r="F1416" s="44"/>
    </row>
    <row r="1417" spans="1:6" ht="13.5" thickBot="1">
      <c r="A1417" s="25">
        <v>44609</v>
      </c>
      <c r="B1417" s="27" t="s">
        <v>45</v>
      </c>
      <c r="C1417" s="26">
        <v>182</v>
      </c>
      <c r="D1417" s="25">
        <v>2958101</v>
      </c>
      <c r="E1417" s="44"/>
      <c r="F1417" s="44"/>
    </row>
    <row r="1418" spans="1:6" ht="13.5" thickBot="1">
      <c r="A1418" s="25">
        <v>44609</v>
      </c>
      <c r="B1418" s="27" t="s">
        <v>46</v>
      </c>
      <c r="C1418" s="26">
        <v>27</v>
      </c>
      <c r="D1418" s="25">
        <v>2958101</v>
      </c>
      <c r="E1418" s="44"/>
      <c r="F1418" s="44"/>
    </row>
    <row r="1419" spans="1:6" ht="13.5" thickBot="1">
      <c r="A1419" s="25">
        <v>44609</v>
      </c>
      <c r="B1419" s="27" t="s">
        <v>85</v>
      </c>
      <c r="C1419" s="26">
        <v>120</v>
      </c>
      <c r="D1419" s="25">
        <v>2958101</v>
      </c>
      <c r="E1419" s="44"/>
      <c r="F1419" s="44"/>
    </row>
    <row r="1420" spans="1:6" ht="13.5" thickBot="1">
      <c r="A1420" s="25">
        <v>44609</v>
      </c>
      <c r="B1420" s="27" t="s">
        <v>96</v>
      </c>
      <c r="C1420" s="26">
        <v>100</v>
      </c>
      <c r="D1420" s="25">
        <v>2958101</v>
      </c>
      <c r="E1420" s="44"/>
      <c r="F1420" s="44"/>
    </row>
    <row r="1421" spans="1:6" ht="13.5" thickBot="1">
      <c r="A1421" s="25">
        <v>44610</v>
      </c>
      <c r="B1421" s="27" t="s">
        <v>103</v>
      </c>
      <c r="C1421" s="26">
        <v>100</v>
      </c>
      <c r="D1421" s="25">
        <v>2958101</v>
      </c>
      <c r="E1421" s="44"/>
      <c r="F1421" s="44"/>
    </row>
    <row r="1422" spans="1:6" ht="13.5" thickBot="1">
      <c r="A1422" s="25">
        <v>44610</v>
      </c>
      <c r="B1422" s="27" t="s">
        <v>104</v>
      </c>
      <c r="C1422" s="26">
        <v>100</v>
      </c>
      <c r="D1422" s="25">
        <v>2958101</v>
      </c>
      <c r="E1422" s="44"/>
      <c r="F1422" s="44"/>
    </row>
    <row r="1423" spans="1:6" ht="13.5" thickBot="1">
      <c r="A1423" s="25">
        <v>44610</v>
      </c>
      <c r="B1423" s="27" t="s">
        <v>117</v>
      </c>
      <c r="C1423" s="26">
        <v>187</v>
      </c>
      <c r="D1423" s="25">
        <v>2958101</v>
      </c>
      <c r="E1423" s="44"/>
      <c r="F1423" s="44"/>
    </row>
    <row r="1424" spans="1:6" ht="13.5" thickBot="1">
      <c r="A1424" s="25">
        <v>44610</v>
      </c>
      <c r="B1424" s="27" t="s">
        <v>130</v>
      </c>
      <c r="C1424" s="26">
        <v>75</v>
      </c>
      <c r="D1424" s="25">
        <v>2958101</v>
      </c>
      <c r="E1424" s="44"/>
      <c r="F1424" s="44"/>
    </row>
    <row r="1425" spans="1:6" ht="13.5" thickBot="1">
      <c r="A1425" s="25">
        <v>44610</v>
      </c>
      <c r="B1425" s="27" t="s">
        <v>131</v>
      </c>
      <c r="C1425" s="26">
        <v>154</v>
      </c>
      <c r="D1425" s="25">
        <v>2958101</v>
      </c>
      <c r="E1425" s="44"/>
      <c r="F1425" s="44"/>
    </row>
    <row r="1426" spans="1:6" ht="13.5" thickBot="1">
      <c r="A1426" s="25">
        <v>44610</v>
      </c>
      <c r="B1426" s="27" t="s">
        <v>143</v>
      </c>
      <c r="C1426" s="26">
        <v>221</v>
      </c>
      <c r="D1426" s="25">
        <v>2958101</v>
      </c>
      <c r="E1426" s="44"/>
      <c r="F1426" s="44"/>
    </row>
    <row r="1427" spans="1:6" ht="13.5" thickBot="1">
      <c r="A1427" s="25">
        <v>44610</v>
      </c>
      <c r="B1427" s="27" t="s">
        <v>139</v>
      </c>
      <c r="C1427" s="26">
        <v>69</v>
      </c>
      <c r="D1427" s="25">
        <v>2958101</v>
      </c>
      <c r="E1427" s="44"/>
      <c r="F1427" s="44"/>
    </row>
    <row r="1428" spans="1:6" ht="13.5" thickBot="1">
      <c r="A1428" s="25">
        <v>44610</v>
      </c>
      <c r="B1428" s="27" t="s">
        <v>152</v>
      </c>
      <c r="C1428" s="26">
        <v>141</v>
      </c>
      <c r="D1428" s="25">
        <v>2958101</v>
      </c>
      <c r="E1428" s="44"/>
      <c r="F1428" s="44"/>
    </row>
    <row r="1429" spans="1:6" ht="13.5" thickBot="1">
      <c r="A1429" s="25">
        <v>44610</v>
      </c>
      <c r="B1429" s="27" t="s">
        <v>27</v>
      </c>
      <c r="C1429" s="26">
        <v>121</v>
      </c>
      <c r="D1429" s="25">
        <v>2958101</v>
      </c>
      <c r="E1429" s="44"/>
      <c r="F1429" s="44"/>
    </row>
    <row r="1430" spans="1:6" ht="13.5" thickBot="1">
      <c r="A1430" s="25">
        <v>44610</v>
      </c>
      <c r="B1430" s="27" t="s">
        <v>151</v>
      </c>
      <c r="C1430" s="26">
        <v>50</v>
      </c>
      <c r="D1430" s="25">
        <v>2958101</v>
      </c>
      <c r="E1430" s="44"/>
      <c r="F1430" s="44"/>
    </row>
    <row r="1431" spans="1:6" ht="13.5" thickBot="1">
      <c r="A1431" s="25">
        <v>44610</v>
      </c>
      <c r="B1431" s="27" t="s">
        <v>105</v>
      </c>
      <c r="C1431" s="26">
        <v>100</v>
      </c>
      <c r="D1431" s="25">
        <v>2958101</v>
      </c>
      <c r="E1431" s="44"/>
      <c r="F1431" s="44"/>
    </row>
    <row r="1432" spans="1:6" ht="13.5" thickBot="1">
      <c r="A1432" s="25">
        <v>44610</v>
      </c>
      <c r="B1432" s="27" t="s">
        <v>106</v>
      </c>
      <c r="C1432" s="26">
        <v>15</v>
      </c>
      <c r="D1432" s="25">
        <v>2958101</v>
      </c>
      <c r="E1432" s="44"/>
      <c r="F1432" s="44"/>
    </row>
    <row r="1433" spans="1:6" ht="13.5" thickBot="1">
      <c r="A1433" s="25">
        <v>44610</v>
      </c>
      <c r="B1433" s="27" t="s">
        <v>28</v>
      </c>
      <c r="C1433" s="26">
        <v>30</v>
      </c>
      <c r="D1433" s="25">
        <v>2958101</v>
      </c>
      <c r="E1433" s="44"/>
      <c r="F1433" s="44"/>
    </row>
    <row r="1434" spans="1:6" ht="13.5" thickBot="1">
      <c r="A1434" s="25">
        <v>44610</v>
      </c>
      <c r="B1434" s="27" t="s">
        <v>29</v>
      </c>
      <c r="C1434" s="26">
        <v>180</v>
      </c>
      <c r="D1434" s="25">
        <v>2958101</v>
      </c>
      <c r="E1434" s="44"/>
      <c r="F1434" s="44"/>
    </row>
    <row r="1435" spans="1:6" ht="13.5" thickBot="1">
      <c r="A1435" s="25">
        <v>44610</v>
      </c>
      <c r="B1435" s="27" t="s">
        <v>115</v>
      </c>
      <c r="C1435" s="26">
        <v>126</v>
      </c>
      <c r="D1435" s="25">
        <v>2958101</v>
      </c>
      <c r="E1435" s="44"/>
      <c r="F1435" s="44"/>
    </row>
    <row r="1436" spans="1:6" ht="13.5" thickBot="1">
      <c r="A1436" s="25">
        <v>44610</v>
      </c>
      <c r="B1436" s="27" t="s">
        <v>122</v>
      </c>
      <c r="C1436" s="26">
        <v>203</v>
      </c>
      <c r="D1436" s="25">
        <v>2958101</v>
      </c>
      <c r="E1436" s="44"/>
      <c r="F1436" s="44"/>
    </row>
    <row r="1437" spans="1:6" ht="13.5" thickBot="1">
      <c r="A1437" s="25">
        <v>44610</v>
      </c>
      <c r="B1437" s="27" t="s">
        <v>30</v>
      </c>
      <c r="C1437" s="26">
        <v>38</v>
      </c>
      <c r="D1437" s="25">
        <v>2958101</v>
      </c>
      <c r="E1437" s="44"/>
      <c r="F1437" s="44"/>
    </row>
    <row r="1438" spans="1:6" ht="13.5" thickBot="1">
      <c r="A1438" s="25">
        <v>44610</v>
      </c>
      <c r="B1438" s="27" t="s">
        <v>144</v>
      </c>
      <c r="C1438" s="26">
        <v>108</v>
      </c>
      <c r="D1438" s="25">
        <v>2958101</v>
      </c>
      <c r="E1438" s="44"/>
      <c r="F1438" s="44"/>
    </row>
    <row r="1439" spans="1:6" ht="13.5" thickBot="1">
      <c r="A1439" s="25">
        <v>44610</v>
      </c>
      <c r="B1439" s="27" t="s">
        <v>123</v>
      </c>
      <c r="C1439" s="26">
        <v>132</v>
      </c>
      <c r="D1439" s="25">
        <v>2958101</v>
      </c>
      <c r="E1439" s="44"/>
      <c r="F1439" s="44"/>
    </row>
    <row r="1440" spans="1:6" ht="13.5" thickBot="1">
      <c r="A1440" s="25">
        <v>44610</v>
      </c>
      <c r="B1440" s="27" t="s">
        <v>107</v>
      </c>
      <c r="C1440" s="26">
        <v>190</v>
      </c>
      <c r="D1440" s="25">
        <v>2958101</v>
      </c>
      <c r="E1440" s="44"/>
      <c r="F1440" s="44"/>
    </row>
    <row r="1441" spans="1:6" ht="13.5" thickBot="1">
      <c r="A1441" s="25">
        <v>44610</v>
      </c>
      <c r="B1441" s="27" t="s">
        <v>108</v>
      </c>
      <c r="C1441" s="26">
        <v>237</v>
      </c>
      <c r="D1441" s="25">
        <v>2958101</v>
      </c>
      <c r="E1441" s="44"/>
      <c r="F1441" s="44"/>
    </row>
    <row r="1442" spans="1:6" ht="13.5" thickBot="1">
      <c r="A1442" s="25">
        <v>44610</v>
      </c>
      <c r="B1442" s="27" t="s">
        <v>118</v>
      </c>
      <c r="C1442" s="26">
        <v>144</v>
      </c>
      <c r="D1442" s="25">
        <v>2958101</v>
      </c>
      <c r="E1442" s="44"/>
      <c r="F1442" s="44"/>
    </row>
    <row r="1443" spans="1:6" ht="13.5" thickBot="1">
      <c r="A1443" s="25">
        <v>44610</v>
      </c>
      <c r="B1443" s="27" t="s">
        <v>80</v>
      </c>
      <c r="C1443" s="26">
        <v>150</v>
      </c>
      <c r="D1443" s="25">
        <v>2958101</v>
      </c>
      <c r="E1443" s="44"/>
      <c r="F1443" s="44"/>
    </row>
    <row r="1444" spans="1:6" ht="13.5" thickBot="1">
      <c r="A1444" s="25">
        <v>44610</v>
      </c>
      <c r="B1444" s="27" t="s">
        <v>116</v>
      </c>
      <c r="C1444" s="26">
        <v>250</v>
      </c>
      <c r="D1444" s="25">
        <v>2958101</v>
      </c>
      <c r="E1444" s="44"/>
      <c r="F1444" s="44"/>
    </row>
    <row r="1445" spans="1:6" ht="13.5" thickBot="1">
      <c r="A1445" s="25">
        <v>44610</v>
      </c>
      <c r="B1445" s="27" t="s">
        <v>101</v>
      </c>
      <c r="C1445" s="26">
        <v>125</v>
      </c>
      <c r="D1445" s="25">
        <v>2958101</v>
      </c>
      <c r="E1445" s="44"/>
      <c r="F1445" s="44"/>
    </row>
    <row r="1446" spans="1:6" ht="13.5" thickBot="1">
      <c r="A1446" s="25">
        <v>44610</v>
      </c>
      <c r="B1446" s="27" t="s">
        <v>102</v>
      </c>
      <c r="C1446" s="26">
        <v>130</v>
      </c>
      <c r="D1446" s="25">
        <v>2958101</v>
      </c>
      <c r="E1446" s="44"/>
      <c r="F1446" s="44"/>
    </row>
    <row r="1447" spans="1:6" ht="13.5" thickBot="1">
      <c r="A1447" s="25">
        <v>44610</v>
      </c>
      <c r="B1447" s="27" t="s">
        <v>31</v>
      </c>
      <c r="C1447" s="26">
        <v>100</v>
      </c>
      <c r="D1447" s="25">
        <v>2958101</v>
      </c>
      <c r="E1447" s="44"/>
      <c r="F1447" s="44"/>
    </row>
    <row r="1448" spans="1:6" ht="13.5" thickBot="1">
      <c r="A1448" s="25">
        <v>44610</v>
      </c>
      <c r="B1448" s="27" t="s">
        <v>86</v>
      </c>
      <c r="C1448" s="26">
        <v>102</v>
      </c>
      <c r="D1448" s="25">
        <v>2958101</v>
      </c>
      <c r="E1448" s="44"/>
      <c r="F1448" s="44"/>
    </row>
    <row r="1449" spans="1:6" ht="13.5" thickBot="1">
      <c r="A1449" s="25">
        <v>44610</v>
      </c>
      <c r="B1449" s="27" t="s">
        <v>87</v>
      </c>
      <c r="C1449" s="26">
        <v>102</v>
      </c>
      <c r="D1449" s="25">
        <v>2958101</v>
      </c>
      <c r="E1449" s="44"/>
      <c r="F1449" s="44"/>
    </row>
    <row r="1450" spans="1:6" ht="13.5" thickBot="1">
      <c r="A1450" s="25">
        <v>44610</v>
      </c>
      <c r="B1450" s="27" t="s">
        <v>32</v>
      </c>
      <c r="C1450" s="26">
        <v>22</v>
      </c>
      <c r="D1450" s="25">
        <v>2958101</v>
      </c>
      <c r="E1450" s="44"/>
      <c r="F1450" s="44"/>
    </row>
    <row r="1451" spans="1:6" ht="13.5" thickBot="1">
      <c r="A1451" s="25">
        <v>44610</v>
      </c>
      <c r="B1451" s="27" t="s">
        <v>33</v>
      </c>
      <c r="C1451" s="26">
        <v>7</v>
      </c>
      <c r="D1451" s="25">
        <v>2958101</v>
      </c>
      <c r="E1451" s="44"/>
      <c r="F1451" s="44"/>
    </row>
    <row r="1452" spans="1:6" ht="13.5" thickBot="1">
      <c r="A1452" s="25">
        <v>44610</v>
      </c>
      <c r="B1452" s="27" t="s">
        <v>98</v>
      </c>
      <c r="C1452" s="26">
        <v>199</v>
      </c>
      <c r="D1452" s="25">
        <v>2958101</v>
      </c>
      <c r="E1452" s="44"/>
      <c r="F1452" s="44"/>
    </row>
    <row r="1453" spans="1:6" ht="13.5" thickBot="1">
      <c r="A1453" s="25">
        <v>44610</v>
      </c>
      <c r="B1453" s="27" t="s">
        <v>109</v>
      </c>
      <c r="C1453" s="26">
        <v>162</v>
      </c>
      <c r="D1453" s="25">
        <v>2958101</v>
      </c>
      <c r="E1453" s="44"/>
      <c r="F1453" s="44"/>
    </row>
    <row r="1454" spans="1:6" ht="13.5" thickBot="1">
      <c r="A1454" s="25">
        <v>44610</v>
      </c>
      <c r="B1454" s="27" t="s">
        <v>110</v>
      </c>
      <c r="C1454" s="26">
        <v>144</v>
      </c>
      <c r="D1454" s="25">
        <v>2958101</v>
      </c>
      <c r="E1454" s="44"/>
      <c r="F1454" s="44"/>
    </row>
    <row r="1455" spans="1:6" ht="13.5" thickBot="1">
      <c r="A1455" s="25">
        <v>44610</v>
      </c>
      <c r="B1455" s="27" t="s">
        <v>111</v>
      </c>
      <c r="C1455" s="26">
        <v>60</v>
      </c>
      <c r="D1455" s="25">
        <v>2958101</v>
      </c>
      <c r="E1455" s="44"/>
      <c r="F1455" s="44"/>
    </row>
    <row r="1456" spans="1:6" ht="13.5" thickBot="1">
      <c r="A1456" s="25">
        <v>44610</v>
      </c>
      <c r="B1456" s="27" t="s">
        <v>88</v>
      </c>
      <c r="C1456" s="26">
        <v>101</v>
      </c>
      <c r="D1456" s="25">
        <v>2958101</v>
      </c>
      <c r="E1456" s="44"/>
      <c r="F1456" s="44"/>
    </row>
    <row r="1457" spans="1:6" ht="13.5" thickBot="1">
      <c r="A1457" s="25">
        <v>44610</v>
      </c>
      <c r="B1457" s="27" t="s">
        <v>34</v>
      </c>
      <c r="C1457" s="26">
        <v>50</v>
      </c>
      <c r="D1457" s="25">
        <v>2958101</v>
      </c>
      <c r="E1457" s="44"/>
      <c r="F1457" s="44"/>
    </row>
    <row r="1458" spans="1:6" ht="13.5" thickBot="1">
      <c r="A1458" s="25">
        <v>44610</v>
      </c>
      <c r="B1458" s="27" t="s">
        <v>99</v>
      </c>
      <c r="C1458" s="26">
        <v>99</v>
      </c>
      <c r="D1458" s="25">
        <v>2958101</v>
      </c>
      <c r="E1458" s="44"/>
      <c r="F1458" s="44"/>
    </row>
    <row r="1459" spans="1:6" ht="13.5" thickBot="1">
      <c r="A1459" s="25">
        <v>44610</v>
      </c>
      <c r="B1459" s="27" t="s">
        <v>100</v>
      </c>
      <c r="C1459" s="26">
        <v>128</v>
      </c>
      <c r="D1459" s="25">
        <v>2958101</v>
      </c>
      <c r="E1459" s="44"/>
      <c r="F1459" s="44"/>
    </row>
    <row r="1460" spans="1:6" ht="13.5" thickBot="1">
      <c r="A1460" s="25">
        <v>44610</v>
      </c>
      <c r="B1460" s="27" t="s">
        <v>124</v>
      </c>
      <c r="C1460" s="26">
        <v>148</v>
      </c>
      <c r="D1460" s="25">
        <v>2958101</v>
      </c>
      <c r="E1460" s="44"/>
      <c r="F1460" s="44"/>
    </row>
    <row r="1461" spans="1:6" ht="13.5" thickBot="1">
      <c r="A1461" s="25">
        <v>44610</v>
      </c>
      <c r="B1461" s="27" t="s">
        <v>35</v>
      </c>
      <c r="C1461" s="26">
        <v>50</v>
      </c>
      <c r="D1461" s="25">
        <v>2958101</v>
      </c>
      <c r="E1461" s="44"/>
      <c r="F1461" s="44"/>
    </row>
    <row r="1462" spans="1:6" ht="13.5" thickBot="1">
      <c r="A1462" s="25">
        <v>44610</v>
      </c>
      <c r="B1462" s="27" t="s">
        <v>36</v>
      </c>
      <c r="C1462" s="26">
        <v>102</v>
      </c>
      <c r="D1462" s="25">
        <v>2958101</v>
      </c>
      <c r="E1462" s="44"/>
      <c r="F1462" s="44"/>
    </row>
    <row r="1463" spans="1:6" ht="13.5" thickBot="1">
      <c r="A1463" s="25">
        <v>44610</v>
      </c>
      <c r="B1463" s="27" t="s">
        <v>89</v>
      </c>
      <c r="C1463" s="26">
        <v>121</v>
      </c>
      <c r="D1463" s="25">
        <v>2958101</v>
      </c>
      <c r="E1463" s="44"/>
      <c r="F1463" s="44"/>
    </row>
    <row r="1464" spans="1:6" ht="13.5" thickBot="1">
      <c r="A1464" s="25">
        <v>44610</v>
      </c>
      <c r="B1464" s="27" t="s">
        <v>90</v>
      </c>
      <c r="C1464" s="26">
        <v>119</v>
      </c>
      <c r="D1464" s="25">
        <v>2958101</v>
      </c>
      <c r="E1464" s="44"/>
      <c r="F1464" s="44"/>
    </row>
    <row r="1465" spans="1:6" ht="13.5" thickBot="1">
      <c r="A1465" s="25">
        <v>44610</v>
      </c>
      <c r="B1465" s="27" t="s">
        <v>146</v>
      </c>
      <c r="C1465" s="26">
        <v>147</v>
      </c>
      <c r="D1465" s="25">
        <v>2958101</v>
      </c>
      <c r="E1465" s="44"/>
      <c r="F1465" s="44"/>
    </row>
    <row r="1466" spans="1:6" ht="13.5" thickBot="1">
      <c r="A1466" s="25">
        <v>44610</v>
      </c>
      <c r="B1466" s="27" t="s">
        <v>97</v>
      </c>
      <c r="C1466" s="26">
        <v>180</v>
      </c>
      <c r="D1466" s="25">
        <v>2958101</v>
      </c>
      <c r="E1466" s="44"/>
      <c r="F1466" s="44"/>
    </row>
    <row r="1467" spans="1:6" ht="13.5" thickBot="1">
      <c r="A1467" s="25">
        <v>44610</v>
      </c>
      <c r="B1467" s="27" t="s">
        <v>37</v>
      </c>
      <c r="C1467" s="26">
        <v>39</v>
      </c>
      <c r="D1467" s="25">
        <v>2958101</v>
      </c>
      <c r="E1467" s="44"/>
      <c r="F1467" s="44"/>
    </row>
    <row r="1468" spans="1:6" ht="13.5" thickBot="1">
      <c r="A1468" s="25">
        <v>44610</v>
      </c>
      <c r="B1468" s="27" t="s">
        <v>21</v>
      </c>
      <c r="C1468" s="26">
        <v>125</v>
      </c>
      <c r="D1468" s="25">
        <v>2958101</v>
      </c>
      <c r="E1468" s="44"/>
      <c r="F1468" s="44"/>
    </row>
    <row r="1469" spans="1:6" ht="13.5" thickBot="1">
      <c r="A1469" s="25">
        <v>44610</v>
      </c>
      <c r="B1469" s="27" t="s">
        <v>22</v>
      </c>
      <c r="C1469" s="26">
        <v>128</v>
      </c>
      <c r="D1469" s="25">
        <v>2958101</v>
      </c>
      <c r="E1469" s="44"/>
      <c r="F1469" s="44"/>
    </row>
    <row r="1470" spans="1:6" ht="13.5" thickBot="1">
      <c r="A1470" s="25">
        <v>44610</v>
      </c>
      <c r="B1470" s="27" t="s">
        <v>119</v>
      </c>
      <c r="C1470" s="26">
        <v>84</v>
      </c>
      <c r="D1470" s="25">
        <v>2958101</v>
      </c>
      <c r="E1470" s="44"/>
      <c r="F1470" s="44"/>
    </row>
    <row r="1471" spans="1:6" ht="13.5" thickBot="1">
      <c r="A1471" s="25">
        <v>44610</v>
      </c>
      <c r="B1471" s="27" t="s">
        <v>132</v>
      </c>
      <c r="C1471" s="26">
        <v>257</v>
      </c>
      <c r="D1471" s="25">
        <v>2958101</v>
      </c>
      <c r="E1471" s="44"/>
      <c r="F1471" s="44"/>
    </row>
    <row r="1472" spans="1:6" ht="13.5" thickBot="1">
      <c r="A1472" s="25">
        <v>44610</v>
      </c>
      <c r="B1472" s="27" t="s">
        <v>81</v>
      </c>
      <c r="C1472" s="26">
        <v>154</v>
      </c>
      <c r="D1472" s="25">
        <v>2958101</v>
      </c>
      <c r="E1472" s="44"/>
      <c r="F1472" s="44"/>
    </row>
    <row r="1473" spans="1:6" ht="13.5" thickBot="1">
      <c r="A1473" s="25">
        <v>44610</v>
      </c>
      <c r="B1473" s="27" t="s">
        <v>82</v>
      </c>
      <c r="C1473" s="26">
        <v>150</v>
      </c>
      <c r="D1473" s="25">
        <v>2958101</v>
      </c>
      <c r="E1473" s="44"/>
      <c r="F1473" s="44"/>
    </row>
    <row r="1474" spans="1:6" ht="13.5" thickBot="1">
      <c r="A1474" s="25">
        <v>44610</v>
      </c>
      <c r="B1474" s="27" t="s">
        <v>125</v>
      </c>
      <c r="C1474" s="26">
        <v>127</v>
      </c>
      <c r="D1474" s="25">
        <v>2958101</v>
      </c>
      <c r="E1474" s="44"/>
      <c r="F1474" s="44"/>
    </row>
    <row r="1475" spans="1:6" ht="13.5" thickBot="1">
      <c r="A1475" s="25">
        <v>44610</v>
      </c>
      <c r="B1475" s="27" t="s">
        <v>126</v>
      </c>
      <c r="C1475" s="26">
        <v>126</v>
      </c>
      <c r="D1475" s="25">
        <v>2958101</v>
      </c>
      <c r="E1475" s="44"/>
      <c r="F1475" s="44"/>
    </row>
    <row r="1476" spans="1:6" ht="13.5" thickBot="1">
      <c r="A1476" s="25">
        <v>44610</v>
      </c>
      <c r="B1476" s="27" t="s">
        <v>91</v>
      </c>
      <c r="C1476" s="26">
        <v>103</v>
      </c>
      <c r="D1476" s="25">
        <v>2958101</v>
      </c>
      <c r="E1476" s="44"/>
      <c r="F1476" s="44"/>
    </row>
    <row r="1477" spans="1:6" ht="13.5" thickBot="1">
      <c r="A1477" s="25">
        <v>44610</v>
      </c>
      <c r="B1477" s="27" t="s">
        <v>92</v>
      </c>
      <c r="C1477" s="26">
        <v>103</v>
      </c>
      <c r="D1477" s="25">
        <v>2958101</v>
      </c>
      <c r="E1477" s="44"/>
      <c r="F1477" s="44"/>
    </row>
    <row r="1478" spans="1:6" ht="13.5" thickBot="1">
      <c r="A1478" s="25">
        <v>44610</v>
      </c>
      <c r="B1478" s="27" t="s">
        <v>93</v>
      </c>
      <c r="C1478" s="26">
        <v>98</v>
      </c>
      <c r="D1478" s="25">
        <v>2958101</v>
      </c>
      <c r="E1478" s="44"/>
      <c r="F1478" s="44"/>
    </row>
    <row r="1479" spans="1:6" ht="13.5" thickBot="1">
      <c r="A1479" s="25">
        <v>44610</v>
      </c>
      <c r="B1479" s="27" t="s">
        <v>94</v>
      </c>
      <c r="C1479" s="26">
        <v>108</v>
      </c>
      <c r="D1479" s="25">
        <v>2958101</v>
      </c>
      <c r="E1479" s="44"/>
      <c r="F1479" s="44"/>
    </row>
    <row r="1480" spans="1:6" ht="13.5" thickBot="1">
      <c r="A1480" s="25">
        <v>44610</v>
      </c>
      <c r="B1480" s="27" t="s">
        <v>95</v>
      </c>
      <c r="C1480" s="26">
        <v>200</v>
      </c>
      <c r="D1480" s="25">
        <v>2958101</v>
      </c>
      <c r="E1480" s="44"/>
      <c r="F1480" s="44"/>
    </row>
    <row r="1481" spans="1:6" ht="13.5" thickBot="1">
      <c r="A1481" s="25">
        <v>44610</v>
      </c>
      <c r="B1481" s="27" t="s">
        <v>120</v>
      </c>
      <c r="C1481" s="26">
        <v>222</v>
      </c>
      <c r="D1481" s="25">
        <v>2958101</v>
      </c>
      <c r="E1481" s="44"/>
      <c r="F1481" s="44"/>
    </row>
    <row r="1482" spans="1:6" ht="13.5" thickBot="1">
      <c r="A1482" s="25">
        <v>44610</v>
      </c>
      <c r="B1482" s="27" t="s">
        <v>121</v>
      </c>
      <c r="C1482" s="26">
        <v>28</v>
      </c>
      <c r="D1482" s="25">
        <v>2958101</v>
      </c>
      <c r="E1482" s="44"/>
      <c r="F1482" s="44"/>
    </row>
    <row r="1483" spans="1:6" ht="13.5" thickBot="1">
      <c r="A1483" s="25">
        <v>44610</v>
      </c>
      <c r="B1483" s="27" t="s">
        <v>38</v>
      </c>
      <c r="C1483" s="26">
        <v>79</v>
      </c>
      <c r="D1483" s="25">
        <v>2958101</v>
      </c>
      <c r="E1483" s="44"/>
      <c r="F1483" s="44"/>
    </row>
    <row r="1484" spans="1:6" ht="13.5" thickBot="1">
      <c r="A1484" s="25">
        <v>44610</v>
      </c>
      <c r="B1484" s="27" t="s">
        <v>39</v>
      </c>
      <c r="C1484" s="26">
        <v>79</v>
      </c>
      <c r="D1484" s="25">
        <v>2958101</v>
      </c>
      <c r="E1484" s="44"/>
      <c r="F1484" s="44"/>
    </row>
    <row r="1485" spans="1:6" ht="13.5" thickBot="1">
      <c r="A1485" s="25">
        <v>44610</v>
      </c>
      <c r="B1485" s="27" t="s">
        <v>40</v>
      </c>
      <c r="C1485" s="26">
        <v>150</v>
      </c>
      <c r="D1485" s="25">
        <v>2958101</v>
      </c>
      <c r="E1485" s="44"/>
      <c r="F1485" s="44"/>
    </row>
    <row r="1486" spans="1:6" ht="13.5" thickBot="1">
      <c r="A1486" s="25">
        <v>44610</v>
      </c>
      <c r="B1486" s="27" t="s">
        <v>112</v>
      </c>
      <c r="C1486" s="26">
        <v>60</v>
      </c>
      <c r="D1486" s="25">
        <v>2958101</v>
      </c>
      <c r="E1486" s="44"/>
      <c r="F1486" s="44"/>
    </row>
    <row r="1487" spans="1:6" ht="13.5" thickBot="1">
      <c r="A1487" s="25">
        <v>44610</v>
      </c>
      <c r="B1487" s="27" t="s">
        <v>134</v>
      </c>
      <c r="C1487" s="26">
        <v>125</v>
      </c>
      <c r="D1487" s="25">
        <v>2958101</v>
      </c>
      <c r="E1487" s="44"/>
      <c r="F1487" s="44"/>
    </row>
    <row r="1488" spans="1:6" ht="13.5" thickBot="1">
      <c r="A1488" s="25">
        <v>44610</v>
      </c>
      <c r="B1488" s="27" t="s">
        <v>135</v>
      </c>
      <c r="C1488" s="26">
        <v>125</v>
      </c>
      <c r="D1488" s="25">
        <v>2958101</v>
      </c>
      <c r="E1488" s="44"/>
      <c r="F1488" s="44"/>
    </row>
    <row r="1489" spans="1:6" ht="13.5" thickBot="1">
      <c r="A1489" s="25">
        <v>44610</v>
      </c>
      <c r="B1489" s="27" t="s">
        <v>41</v>
      </c>
      <c r="C1489" s="26">
        <v>110</v>
      </c>
      <c r="D1489" s="25">
        <v>2958101</v>
      </c>
      <c r="E1489" s="44"/>
      <c r="F1489" s="44"/>
    </row>
    <row r="1490" spans="1:6" ht="13.5" thickBot="1">
      <c r="A1490" s="25">
        <v>44610</v>
      </c>
      <c r="B1490" s="27" t="s">
        <v>42</v>
      </c>
      <c r="C1490" s="26">
        <v>49</v>
      </c>
      <c r="D1490" s="25">
        <v>2958101</v>
      </c>
      <c r="E1490" s="44"/>
      <c r="F1490" s="44"/>
    </row>
    <row r="1491" spans="1:6" ht="13.5" thickBot="1">
      <c r="A1491" s="25">
        <v>44610</v>
      </c>
      <c r="B1491" s="27" t="s">
        <v>43</v>
      </c>
      <c r="C1491" s="26">
        <v>112</v>
      </c>
      <c r="D1491" s="25">
        <v>2958101</v>
      </c>
      <c r="E1491" s="44"/>
      <c r="F1491" s="44"/>
    </row>
    <row r="1492" spans="1:6" ht="13.5" thickBot="1">
      <c r="A1492" s="25">
        <v>44610</v>
      </c>
      <c r="B1492" s="27" t="s">
        <v>44</v>
      </c>
      <c r="C1492" s="26">
        <v>158</v>
      </c>
      <c r="D1492" s="25">
        <v>2958101</v>
      </c>
      <c r="E1492" s="44"/>
      <c r="F1492" s="44"/>
    </row>
    <row r="1493" spans="1:6" ht="13.5" thickBot="1">
      <c r="A1493" s="25">
        <v>44610</v>
      </c>
      <c r="B1493" s="27" t="s">
        <v>127</v>
      </c>
      <c r="C1493" s="26">
        <v>135</v>
      </c>
      <c r="D1493" s="25">
        <v>2958101</v>
      </c>
      <c r="E1493" s="44"/>
      <c r="F1493" s="44"/>
    </row>
    <row r="1494" spans="1:6" ht="13.5" thickBot="1">
      <c r="A1494" s="25">
        <v>44610</v>
      </c>
      <c r="B1494" s="27" t="s">
        <v>83</v>
      </c>
      <c r="C1494" s="26">
        <v>126</v>
      </c>
      <c r="D1494" s="25">
        <v>2958101</v>
      </c>
      <c r="E1494" s="44"/>
      <c r="F1494" s="44"/>
    </row>
    <row r="1495" spans="1:6" ht="13.5" thickBot="1">
      <c r="A1495" s="25">
        <v>44610</v>
      </c>
      <c r="B1495" s="27" t="s">
        <v>84</v>
      </c>
      <c r="C1495" s="26">
        <v>129</v>
      </c>
      <c r="D1495" s="25">
        <v>2958101</v>
      </c>
      <c r="E1495" s="44"/>
      <c r="F1495" s="44"/>
    </row>
    <row r="1496" spans="1:6" ht="13.5" thickBot="1">
      <c r="A1496" s="25">
        <v>44610</v>
      </c>
      <c r="B1496" s="27" t="s">
        <v>113</v>
      </c>
      <c r="C1496" s="26">
        <v>137</v>
      </c>
      <c r="D1496" s="25">
        <v>2958101</v>
      </c>
      <c r="E1496" s="44"/>
      <c r="F1496" s="44"/>
    </row>
    <row r="1497" spans="1:6" ht="13.5" thickBot="1">
      <c r="A1497" s="25">
        <v>44610</v>
      </c>
      <c r="B1497" s="27" t="s">
        <v>114</v>
      </c>
      <c r="C1497" s="26">
        <v>131</v>
      </c>
      <c r="D1497" s="25">
        <v>2958101</v>
      </c>
      <c r="E1497" s="44"/>
      <c r="F1497" s="44"/>
    </row>
    <row r="1498" spans="1:6" ht="13.5" thickBot="1">
      <c r="A1498" s="25">
        <v>44610</v>
      </c>
      <c r="B1498" s="27" t="s">
        <v>138</v>
      </c>
      <c r="C1498" s="26">
        <v>127</v>
      </c>
      <c r="D1498" s="25">
        <v>2958101</v>
      </c>
      <c r="E1498" s="44"/>
      <c r="F1498" s="44"/>
    </row>
    <row r="1499" spans="1:6" ht="13.5" thickBot="1">
      <c r="A1499" s="25">
        <v>44610</v>
      </c>
      <c r="B1499" s="27" t="s">
        <v>45</v>
      </c>
      <c r="C1499" s="26">
        <v>182</v>
      </c>
      <c r="D1499" s="25">
        <v>2958101</v>
      </c>
      <c r="E1499" s="44"/>
      <c r="F1499" s="44"/>
    </row>
    <row r="1500" spans="1:6" ht="13.5" thickBot="1">
      <c r="A1500" s="25">
        <v>44610</v>
      </c>
      <c r="B1500" s="27" t="s">
        <v>46</v>
      </c>
      <c r="C1500" s="26">
        <v>27</v>
      </c>
      <c r="D1500" s="25">
        <v>2958101</v>
      </c>
      <c r="E1500" s="44"/>
      <c r="F1500" s="44"/>
    </row>
    <row r="1501" spans="1:6" ht="13.5" thickBot="1">
      <c r="A1501" s="25">
        <v>44610</v>
      </c>
      <c r="B1501" s="27" t="s">
        <v>85</v>
      </c>
      <c r="C1501" s="26">
        <v>120</v>
      </c>
      <c r="D1501" s="25">
        <v>2958101</v>
      </c>
      <c r="E1501" s="44"/>
      <c r="F1501" s="44"/>
    </row>
    <row r="1502" spans="1:6" ht="13.5" thickBot="1">
      <c r="A1502" s="25">
        <v>44610</v>
      </c>
      <c r="B1502" s="27" t="s">
        <v>96</v>
      </c>
      <c r="C1502" s="26">
        <v>100</v>
      </c>
      <c r="D1502" s="25">
        <v>2958101</v>
      </c>
      <c r="E1502" s="44"/>
      <c r="F1502" s="44"/>
    </row>
    <row r="1503" spans="1:6" ht="13.5" thickBot="1">
      <c r="A1503" s="25">
        <v>44611</v>
      </c>
      <c r="B1503" s="27" t="s">
        <v>103</v>
      </c>
      <c r="C1503" s="26">
        <v>100</v>
      </c>
      <c r="D1503" s="25">
        <v>2958101</v>
      </c>
      <c r="E1503" s="44"/>
      <c r="F1503" s="44"/>
    </row>
    <row r="1504" spans="1:6" ht="13.5" thickBot="1">
      <c r="A1504" s="25">
        <v>44611</v>
      </c>
      <c r="B1504" s="27" t="s">
        <v>104</v>
      </c>
      <c r="C1504" s="26">
        <v>100</v>
      </c>
      <c r="D1504" s="25">
        <v>2958101</v>
      </c>
      <c r="E1504" s="44"/>
      <c r="F1504" s="44"/>
    </row>
    <row r="1505" spans="1:6" ht="13.5" thickBot="1">
      <c r="A1505" s="25">
        <v>44611</v>
      </c>
      <c r="B1505" s="27" t="s">
        <v>117</v>
      </c>
      <c r="C1505" s="26">
        <v>187</v>
      </c>
      <c r="D1505" s="25">
        <v>2958101</v>
      </c>
      <c r="E1505" s="44"/>
      <c r="F1505" s="44"/>
    </row>
    <row r="1506" spans="1:6" ht="13.5" thickBot="1">
      <c r="A1506" s="25">
        <v>44611</v>
      </c>
      <c r="B1506" s="27" t="s">
        <v>130</v>
      </c>
      <c r="C1506" s="26">
        <v>75</v>
      </c>
      <c r="D1506" s="25">
        <v>2958101</v>
      </c>
      <c r="E1506" s="44"/>
      <c r="F1506" s="44"/>
    </row>
    <row r="1507" spans="1:6" ht="13.5" thickBot="1">
      <c r="A1507" s="25">
        <v>44611</v>
      </c>
      <c r="B1507" s="27" t="s">
        <v>131</v>
      </c>
      <c r="C1507" s="26">
        <v>154</v>
      </c>
      <c r="D1507" s="25">
        <v>2958101</v>
      </c>
      <c r="E1507" s="44"/>
      <c r="F1507" s="44"/>
    </row>
    <row r="1508" spans="1:6" ht="13.5" thickBot="1">
      <c r="A1508" s="25">
        <v>44611</v>
      </c>
      <c r="B1508" s="27" t="s">
        <v>143</v>
      </c>
      <c r="C1508" s="26">
        <v>221</v>
      </c>
      <c r="D1508" s="25">
        <v>2958101</v>
      </c>
      <c r="E1508" s="44"/>
      <c r="F1508" s="44"/>
    </row>
    <row r="1509" spans="1:6" ht="13.5" thickBot="1">
      <c r="A1509" s="25">
        <v>44611</v>
      </c>
      <c r="B1509" s="27" t="s">
        <v>139</v>
      </c>
      <c r="C1509" s="26">
        <v>69</v>
      </c>
      <c r="D1509" s="25">
        <v>2958101</v>
      </c>
      <c r="E1509" s="44"/>
      <c r="F1509" s="44"/>
    </row>
    <row r="1510" spans="1:6" ht="13.5" thickBot="1">
      <c r="A1510" s="25">
        <v>44611</v>
      </c>
      <c r="B1510" s="27" t="s">
        <v>152</v>
      </c>
      <c r="C1510" s="26">
        <v>141</v>
      </c>
      <c r="D1510" s="25">
        <v>2958101</v>
      </c>
      <c r="E1510" s="44"/>
      <c r="F1510" s="44"/>
    </row>
    <row r="1511" spans="1:6" ht="13.5" thickBot="1">
      <c r="A1511" s="25">
        <v>44611</v>
      </c>
      <c r="B1511" s="27" t="s">
        <v>27</v>
      </c>
      <c r="C1511" s="26">
        <v>121</v>
      </c>
      <c r="D1511" s="25">
        <v>2958101</v>
      </c>
      <c r="E1511" s="44"/>
      <c r="F1511" s="44"/>
    </row>
    <row r="1512" spans="1:6" ht="13.5" thickBot="1">
      <c r="A1512" s="25">
        <v>44611</v>
      </c>
      <c r="B1512" s="27" t="s">
        <v>151</v>
      </c>
      <c r="C1512" s="26">
        <v>50</v>
      </c>
      <c r="D1512" s="25">
        <v>2958101</v>
      </c>
      <c r="E1512" s="44"/>
      <c r="F1512" s="44"/>
    </row>
    <row r="1513" spans="1:6" ht="13.5" thickBot="1">
      <c r="A1513" s="25">
        <v>44611</v>
      </c>
      <c r="B1513" s="27" t="s">
        <v>105</v>
      </c>
      <c r="C1513" s="26">
        <v>100</v>
      </c>
      <c r="D1513" s="25">
        <v>2958101</v>
      </c>
      <c r="E1513" s="44"/>
      <c r="F1513" s="44"/>
    </row>
    <row r="1514" spans="1:6" ht="13.5" thickBot="1">
      <c r="A1514" s="25">
        <v>44611</v>
      </c>
      <c r="B1514" s="27" t="s">
        <v>106</v>
      </c>
      <c r="C1514" s="26">
        <v>15</v>
      </c>
      <c r="D1514" s="25">
        <v>2958101</v>
      </c>
      <c r="E1514" s="44"/>
      <c r="F1514" s="44"/>
    </row>
    <row r="1515" spans="1:6" ht="13.5" thickBot="1">
      <c r="A1515" s="25">
        <v>44611</v>
      </c>
      <c r="B1515" s="27" t="s">
        <v>28</v>
      </c>
      <c r="C1515" s="26">
        <v>30</v>
      </c>
      <c r="D1515" s="25">
        <v>2958101</v>
      </c>
      <c r="E1515" s="44"/>
      <c r="F1515" s="44"/>
    </row>
    <row r="1516" spans="1:6" ht="13.5" thickBot="1">
      <c r="A1516" s="25">
        <v>44611</v>
      </c>
      <c r="B1516" s="27" t="s">
        <v>29</v>
      </c>
      <c r="C1516" s="26">
        <v>180</v>
      </c>
      <c r="D1516" s="25">
        <v>2958101</v>
      </c>
      <c r="E1516" s="44"/>
      <c r="F1516" s="44"/>
    </row>
    <row r="1517" spans="1:6" ht="13.5" thickBot="1">
      <c r="A1517" s="25">
        <v>44611</v>
      </c>
      <c r="B1517" s="27" t="s">
        <v>115</v>
      </c>
      <c r="C1517" s="26">
        <v>126</v>
      </c>
      <c r="D1517" s="25">
        <v>2958101</v>
      </c>
      <c r="E1517" s="44"/>
      <c r="F1517" s="44"/>
    </row>
    <row r="1518" spans="1:6" ht="13.5" thickBot="1">
      <c r="A1518" s="25">
        <v>44611</v>
      </c>
      <c r="B1518" s="27" t="s">
        <v>122</v>
      </c>
      <c r="C1518" s="26">
        <v>203</v>
      </c>
      <c r="D1518" s="25">
        <v>2958101</v>
      </c>
      <c r="E1518" s="44"/>
      <c r="F1518" s="44"/>
    </row>
    <row r="1519" spans="1:6" ht="13.5" thickBot="1">
      <c r="A1519" s="25">
        <v>44611</v>
      </c>
      <c r="B1519" s="27" t="s">
        <v>30</v>
      </c>
      <c r="C1519" s="26">
        <v>38</v>
      </c>
      <c r="D1519" s="25">
        <v>2958101</v>
      </c>
      <c r="E1519" s="44"/>
      <c r="F1519" s="44"/>
    </row>
    <row r="1520" spans="1:6" ht="13.5" thickBot="1">
      <c r="A1520" s="25">
        <v>44611</v>
      </c>
      <c r="B1520" s="27" t="s">
        <v>144</v>
      </c>
      <c r="C1520" s="26">
        <v>108</v>
      </c>
      <c r="D1520" s="25">
        <v>2958101</v>
      </c>
      <c r="E1520" s="44"/>
      <c r="F1520" s="44"/>
    </row>
    <row r="1521" spans="1:6" ht="13.5" thickBot="1">
      <c r="A1521" s="25">
        <v>44611</v>
      </c>
      <c r="B1521" s="27" t="s">
        <v>123</v>
      </c>
      <c r="C1521" s="26">
        <v>132</v>
      </c>
      <c r="D1521" s="25">
        <v>2958101</v>
      </c>
      <c r="E1521" s="44"/>
      <c r="F1521" s="44"/>
    </row>
    <row r="1522" spans="1:6" ht="13.5" thickBot="1">
      <c r="A1522" s="25">
        <v>44611</v>
      </c>
      <c r="B1522" s="27" t="s">
        <v>107</v>
      </c>
      <c r="C1522" s="26">
        <v>190</v>
      </c>
      <c r="D1522" s="25">
        <v>2958101</v>
      </c>
      <c r="E1522" s="44"/>
      <c r="F1522" s="44"/>
    </row>
    <row r="1523" spans="1:6" ht="13.5" thickBot="1">
      <c r="A1523" s="25">
        <v>44611</v>
      </c>
      <c r="B1523" s="27" t="s">
        <v>108</v>
      </c>
      <c r="C1523" s="26">
        <v>237</v>
      </c>
      <c r="D1523" s="25">
        <v>2958101</v>
      </c>
      <c r="E1523" s="44"/>
      <c r="F1523" s="44"/>
    </row>
    <row r="1524" spans="1:6" ht="13.5" thickBot="1">
      <c r="A1524" s="25">
        <v>44611</v>
      </c>
      <c r="B1524" s="27" t="s">
        <v>118</v>
      </c>
      <c r="C1524" s="26">
        <v>144</v>
      </c>
      <c r="D1524" s="25">
        <v>2958101</v>
      </c>
      <c r="E1524" s="44"/>
      <c r="F1524" s="44"/>
    </row>
    <row r="1525" spans="1:6" ht="13.5" thickBot="1">
      <c r="A1525" s="25">
        <v>44611</v>
      </c>
      <c r="B1525" s="27" t="s">
        <v>80</v>
      </c>
      <c r="C1525" s="26">
        <v>150</v>
      </c>
      <c r="D1525" s="25">
        <v>2958101</v>
      </c>
      <c r="E1525" s="44"/>
      <c r="F1525" s="44"/>
    </row>
    <row r="1526" spans="1:6" ht="13.5" thickBot="1">
      <c r="A1526" s="25">
        <v>44611</v>
      </c>
      <c r="B1526" s="27" t="s">
        <v>116</v>
      </c>
      <c r="C1526" s="26">
        <v>250</v>
      </c>
      <c r="D1526" s="25">
        <v>2958101</v>
      </c>
      <c r="E1526" s="44"/>
      <c r="F1526" s="44"/>
    </row>
    <row r="1527" spans="1:6" ht="13.5" thickBot="1">
      <c r="A1527" s="25">
        <v>44611</v>
      </c>
      <c r="B1527" s="27" t="s">
        <v>101</v>
      </c>
      <c r="C1527" s="26">
        <v>125</v>
      </c>
      <c r="D1527" s="25">
        <v>2958101</v>
      </c>
      <c r="E1527" s="44"/>
      <c r="F1527" s="44"/>
    </row>
    <row r="1528" spans="1:6" ht="13.5" thickBot="1">
      <c r="A1528" s="25">
        <v>44611</v>
      </c>
      <c r="B1528" s="27" t="s">
        <v>102</v>
      </c>
      <c r="C1528" s="26">
        <v>130</v>
      </c>
      <c r="D1528" s="25">
        <v>2958101</v>
      </c>
      <c r="E1528" s="44"/>
      <c r="F1528" s="44"/>
    </row>
    <row r="1529" spans="1:6" ht="13.5" thickBot="1">
      <c r="A1529" s="25">
        <v>44611</v>
      </c>
      <c r="B1529" s="27" t="s">
        <v>31</v>
      </c>
      <c r="C1529" s="26">
        <v>100</v>
      </c>
      <c r="D1529" s="25">
        <v>2958101</v>
      </c>
      <c r="E1529" s="44"/>
      <c r="F1529" s="44"/>
    </row>
    <row r="1530" spans="1:6" ht="13.5" thickBot="1">
      <c r="A1530" s="25">
        <v>44611</v>
      </c>
      <c r="B1530" s="27" t="s">
        <v>86</v>
      </c>
      <c r="C1530" s="26">
        <v>102</v>
      </c>
      <c r="D1530" s="25">
        <v>2958101</v>
      </c>
      <c r="E1530" s="44"/>
      <c r="F1530" s="44"/>
    </row>
    <row r="1531" spans="1:6" ht="13.5" thickBot="1">
      <c r="A1531" s="25">
        <v>44611</v>
      </c>
      <c r="B1531" s="27" t="s">
        <v>87</v>
      </c>
      <c r="C1531" s="26">
        <v>102</v>
      </c>
      <c r="D1531" s="25">
        <v>2958101</v>
      </c>
      <c r="E1531" s="44"/>
      <c r="F1531" s="44"/>
    </row>
    <row r="1532" spans="1:6" ht="13.5" thickBot="1">
      <c r="A1532" s="25">
        <v>44611</v>
      </c>
      <c r="B1532" s="27" t="s">
        <v>32</v>
      </c>
      <c r="C1532" s="26">
        <v>22</v>
      </c>
      <c r="D1532" s="25">
        <v>2958101</v>
      </c>
      <c r="E1532" s="44"/>
      <c r="F1532" s="44"/>
    </row>
    <row r="1533" spans="1:6" ht="13.5" thickBot="1">
      <c r="A1533" s="25">
        <v>44611</v>
      </c>
      <c r="B1533" s="27" t="s">
        <v>33</v>
      </c>
      <c r="C1533" s="26">
        <v>7</v>
      </c>
      <c r="D1533" s="25">
        <v>2958101</v>
      </c>
      <c r="E1533" s="44"/>
      <c r="F1533" s="44"/>
    </row>
    <row r="1534" spans="1:6" ht="13.5" thickBot="1">
      <c r="A1534" s="25">
        <v>44611</v>
      </c>
      <c r="B1534" s="27" t="s">
        <v>98</v>
      </c>
      <c r="C1534" s="26">
        <v>199</v>
      </c>
      <c r="D1534" s="25">
        <v>2958101</v>
      </c>
      <c r="E1534" s="44"/>
      <c r="F1534" s="44"/>
    </row>
    <row r="1535" spans="1:6" ht="13.5" thickBot="1">
      <c r="A1535" s="25">
        <v>44611</v>
      </c>
      <c r="B1535" s="27" t="s">
        <v>109</v>
      </c>
      <c r="C1535" s="26">
        <v>162</v>
      </c>
      <c r="D1535" s="25">
        <v>2958101</v>
      </c>
      <c r="E1535" s="44"/>
      <c r="F1535" s="44"/>
    </row>
    <row r="1536" spans="1:6" ht="13.5" thickBot="1">
      <c r="A1536" s="25">
        <v>44611</v>
      </c>
      <c r="B1536" s="27" t="s">
        <v>110</v>
      </c>
      <c r="C1536" s="26">
        <v>144</v>
      </c>
      <c r="D1536" s="25">
        <v>2958101</v>
      </c>
      <c r="E1536" s="44"/>
      <c r="F1536" s="44"/>
    </row>
    <row r="1537" spans="1:6" ht="13.5" thickBot="1">
      <c r="A1537" s="25">
        <v>44611</v>
      </c>
      <c r="B1537" s="27" t="s">
        <v>111</v>
      </c>
      <c r="C1537" s="26">
        <v>60</v>
      </c>
      <c r="D1537" s="25">
        <v>2958101</v>
      </c>
      <c r="E1537" s="44"/>
      <c r="F1537" s="44"/>
    </row>
    <row r="1538" spans="1:6" ht="13.5" thickBot="1">
      <c r="A1538" s="25">
        <v>44611</v>
      </c>
      <c r="B1538" s="27" t="s">
        <v>88</v>
      </c>
      <c r="C1538" s="26">
        <v>101</v>
      </c>
      <c r="D1538" s="25">
        <v>2958101</v>
      </c>
      <c r="E1538" s="44"/>
      <c r="F1538" s="44"/>
    </row>
    <row r="1539" spans="1:6" ht="13.5" thickBot="1">
      <c r="A1539" s="25">
        <v>44611</v>
      </c>
      <c r="B1539" s="27" t="s">
        <v>34</v>
      </c>
      <c r="C1539" s="26">
        <v>50</v>
      </c>
      <c r="D1539" s="25">
        <v>2958101</v>
      </c>
      <c r="E1539" s="44"/>
      <c r="F1539" s="44"/>
    </row>
    <row r="1540" spans="1:6" ht="13.5" thickBot="1">
      <c r="A1540" s="25">
        <v>44611</v>
      </c>
      <c r="B1540" s="27" t="s">
        <v>99</v>
      </c>
      <c r="C1540" s="26">
        <v>99</v>
      </c>
      <c r="D1540" s="25">
        <v>2958101</v>
      </c>
      <c r="E1540" s="44"/>
      <c r="F1540" s="44"/>
    </row>
    <row r="1541" spans="1:6" ht="13.5" thickBot="1">
      <c r="A1541" s="25">
        <v>44611</v>
      </c>
      <c r="B1541" s="27" t="s">
        <v>100</v>
      </c>
      <c r="C1541" s="26">
        <v>128</v>
      </c>
      <c r="D1541" s="25">
        <v>2958101</v>
      </c>
      <c r="E1541" s="44"/>
      <c r="F1541" s="44"/>
    </row>
    <row r="1542" spans="1:6" ht="13.5" thickBot="1">
      <c r="A1542" s="25">
        <v>44611</v>
      </c>
      <c r="B1542" s="27" t="s">
        <v>124</v>
      </c>
      <c r="C1542" s="26">
        <v>148</v>
      </c>
      <c r="D1542" s="25">
        <v>2958101</v>
      </c>
      <c r="E1542" s="44"/>
      <c r="F1542" s="44"/>
    </row>
    <row r="1543" spans="1:6" ht="13.5" thickBot="1">
      <c r="A1543" s="25">
        <v>44611</v>
      </c>
      <c r="B1543" s="27" t="s">
        <v>35</v>
      </c>
      <c r="C1543" s="26">
        <v>50</v>
      </c>
      <c r="D1543" s="25">
        <v>2958101</v>
      </c>
      <c r="E1543" s="44"/>
      <c r="F1543" s="44"/>
    </row>
    <row r="1544" spans="1:6" ht="13.5" thickBot="1">
      <c r="A1544" s="25">
        <v>44611</v>
      </c>
      <c r="B1544" s="27" t="s">
        <v>36</v>
      </c>
      <c r="C1544" s="26">
        <v>102</v>
      </c>
      <c r="D1544" s="25">
        <v>2958101</v>
      </c>
      <c r="E1544" s="44"/>
      <c r="F1544" s="44"/>
    </row>
    <row r="1545" spans="1:6" ht="13.5" thickBot="1">
      <c r="A1545" s="25">
        <v>44611</v>
      </c>
      <c r="B1545" s="27" t="s">
        <v>89</v>
      </c>
      <c r="C1545" s="26">
        <v>121</v>
      </c>
      <c r="D1545" s="25">
        <v>2958101</v>
      </c>
      <c r="E1545" s="44"/>
      <c r="F1545" s="44"/>
    </row>
    <row r="1546" spans="1:6" ht="13.5" thickBot="1">
      <c r="A1546" s="25">
        <v>44611</v>
      </c>
      <c r="B1546" s="27" t="s">
        <v>90</v>
      </c>
      <c r="C1546" s="26">
        <v>119</v>
      </c>
      <c r="D1546" s="25">
        <v>2958101</v>
      </c>
      <c r="E1546" s="44"/>
      <c r="F1546" s="44"/>
    </row>
    <row r="1547" spans="1:6" ht="13.5" thickBot="1">
      <c r="A1547" s="25">
        <v>44611</v>
      </c>
      <c r="B1547" s="27" t="s">
        <v>146</v>
      </c>
      <c r="C1547" s="26">
        <v>147</v>
      </c>
      <c r="D1547" s="25">
        <v>2958101</v>
      </c>
      <c r="E1547" s="44"/>
      <c r="F1547" s="44"/>
    </row>
    <row r="1548" spans="1:6" ht="13.5" thickBot="1">
      <c r="A1548" s="25">
        <v>44611</v>
      </c>
      <c r="B1548" s="27" t="s">
        <v>147</v>
      </c>
      <c r="C1548" s="26">
        <v>128</v>
      </c>
      <c r="D1548" s="25">
        <v>2958101</v>
      </c>
      <c r="E1548" s="44"/>
      <c r="F1548" s="44"/>
    </row>
    <row r="1549" spans="1:6" ht="13.5" thickBot="1">
      <c r="A1549" s="25">
        <v>44611</v>
      </c>
      <c r="B1549" s="27" t="s">
        <v>97</v>
      </c>
      <c r="C1549" s="26">
        <v>180</v>
      </c>
      <c r="D1549" s="25">
        <v>2958101</v>
      </c>
      <c r="E1549" s="44"/>
      <c r="F1549" s="44"/>
    </row>
    <row r="1550" spans="1:6" ht="13.5" thickBot="1">
      <c r="A1550" s="25">
        <v>44611</v>
      </c>
      <c r="B1550" s="27" t="s">
        <v>37</v>
      </c>
      <c r="C1550" s="26">
        <v>39</v>
      </c>
      <c r="D1550" s="25">
        <v>2958101</v>
      </c>
      <c r="E1550" s="44"/>
      <c r="F1550" s="44"/>
    </row>
    <row r="1551" spans="1:6" ht="13.5" thickBot="1">
      <c r="A1551" s="25">
        <v>44611</v>
      </c>
      <c r="B1551" s="27" t="s">
        <v>21</v>
      </c>
      <c r="C1551" s="26">
        <v>125</v>
      </c>
      <c r="D1551" s="25">
        <v>2958101</v>
      </c>
      <c r="E1551" s="44"/>
      <c r="F1551" s="44"/>
    </row>
    <row r="1552" spans="1:6" ht="13.5" thickBot="1">
      <c r="A1552" s="25">
        <v>44611</v>
      </c>
      <c r="B1552" s="27" t="s">
        <v>22</v>
      </c>
      <c r="C1552" s="26">
        <v>128</v>
      </c>
      <c r="D1552" s="25">
        <v>2958101</v>
      </c>
      <c r="E1552" s="44"/>
      <c r="F1552" s="44"/>
    </row>
    <row r="1553" spans="1:6" ht="13.5" thickBot="1">
      <c r="A1553" s="25">
        <v>44611</v>
      </c>
      <c r="B1553" s="27" t="s">
        <v>119</v>
      </c>
      <c r="C1553" s="26">
        <v>84</v>
      </c>
      <c r="D1553" s="25">
        <v>2958101</v>
      </c>
      <c r="E1553" s="44"/>
      <c r="F1553" s="44"/>
    </row>
    <row r="1554" spans="1:6" ht="13.5" thickBot="1">
      <c r="A1554" s="25">
        <v>44611</v>
      </c>
      <c r="B1554" s="27" t="s">
        <v>132</v>
      </c>
      <c r="C1554" s="26">
        <v>257</v>
      </c>
      <c r="D1554" s="25">
        <v>2958101</v>
      </c>
      <c r="E1554" s="44"/>
      <c r="F1554" s="44"/>
    </row>
    <row r="1555" spans="1:6" ht="13.5" thickBot="1">
      <c r="A1555" s="25">
        <v>44611</v>
      </c>
      <c r="B1555" s="27" t="s">
        <v>81</v>
      </c>
      <c r="C1555" s="26">
        <v>154</v>
      </c>
      <c r="D1555" s="25">
        <v>2958101</v>
      </c>
      <c r="E1555" s="44"/>
      <c r="F1555" s="44"/>
    </row>
    <row r="1556" spans="1:6" ht="13.5" thickBot="1">
      <c r="A1556" s="25">
        <v>44611</v>
      </c>
      <c r="B1556" s="27" t="s">
        <v>82</v>
      </c>
      <c r="C1556" s="26">
        <v>150</v>
      </c>
      <c r="D1556" s="25">
        <v>2958101</v>
      </c>
      <c r="E1556" s="44"/>
      <c r="F1556" s="44"/>
    </row>
    <row r="1557" spans="1:6" ht="13.5" thickBot="1">
      <c r="A1557" s="25">
        <v>44611</v>
      </c>
      <c r="B1557" s="27" t="s">
        <v>125</v>
      </c>
      <c r="C1557" s="26">
        <v>127</v>
      </c>
      <c r="D1557" s="25">
        <v>2958101</v>
      </c>
      <c r="E1557" s="44"/>
      <c r="F1557" s="44"/>
    </row>
    <row r="1558" spans="1:6" ht="13.5" thickBot="1">
      <c r="A1558" s="25">
        <v>44611</v>
      </c>
      <c r="B1558" s="27" t="s">
        <v>126</v>
      </c>
      <c r="C1558" s="26">
        <v>126</v>
      </c>
      <c r="D1558" s="25">
        <v>2958101</v>
      </c>
      <c r="E1558" s="44"/>
      <c r="F1558" s="44"/>
    </row>
    <row r="1559" spans="1:6" ht="13.5" thickBot="1">
      <c r="A1559" s="25">
        <v>44611</v>
      </c>
      <c r="B1559" s="27" t="s">
        <v>91</v>
      </c>
      <c r="C1559" s="26">
        <v>103</v>
      </c>
      <c r="D1559" s="25">
        <v>2958101</v>
      </c>
      <c r="E1559" s="44"/>
      <c r="F1559" s="44"/>
    </row>
    <row r="1560" spans="1:6" ht="13.5" thickBot="1">
      <c r="A1560" s="25">
        <v>44611</v>
      </c>
      <c r="B1560" s="27" t="s">
        <v>92</v>
      </c>
      <c r="C1560" s="26">
        <v>103</v>
      </c>
      <c r="D1560" s="25">
        <v>2958101</v>
      </c>
      <c r="E1560" s="44"/>
      <c r="F1560" s="44"/>
    </row>
    <row r="1561" spans="1:6" ht="13.5" thickBot="1">
      <c r="A1561" s="25">
        <v>44611</v>
      </c>
      <c r="B1561" s="27" t="s">
        <v>93</v>
      </c>
      <c r="C1561" s="26">
        <v>98</v>
      </c>
      <c r="D1561" s="25">
        <v>2958101</v>
      </c>
      <c r="E1561" s="44"/>
      <c r="F1561" s="44"/>
    </row>
    <row r="1562" spans="1:6" ht="13.5" thickBot="1">
      <c r="A1562" s="25">
        <v>44611</v>
      </c>
      <c r="B1562" s="27" t="s">
        <v>94</v>
      </c>
      <c r="C1562" s="26">
        <v>108</v>
      </c>
      <c r="D1562" s="25">
        <v>2958101</v>
      </c>
      <c r="E1562" s="44"/>
      <c r="F1562" s="44"/>
    </row>
    <row r="1563" spans="1:6" ht="13.5" thickBot="1">
      <c r="A1563" s="25">
        <v>44611</v>
      </c>
      <c r="B1563" s="27" t="s">
        <v>95</v>
      </c>
      <c r="C1563" s="26">
        <v>200</v>
      </c>
      <c r="D1563" s="25">
        <v>2958101</v>
      </c>
      <c r="E1563" s="44"/>
      <c r="F1563" s="44"/>
    </row>
    <row r="1564" spans="1:6" ht="13.5" thickBot="1">
      <c r="A1564" s="25">
        <v>44611</v>
      </c>
      <c r="B1564" s="27" t="s">
        <v>120</v>
      </c>
      <c r="C1564" s="26">
        <v>222</v>
      </c>
      <c r="D1564" s="25">
        <v>2958101</v>
      </c>
      <c r="E1564" s="44"/>
      <c r="F1564" s="44"/>
    </row>
    <row r="1565" spans="1:6" ht="13.5" thickBot="1">
      <c r="A1565" s="25">
        <v>44611</v>
      </c>
      <c r="B1565" s="27" t="s">
        <v>121</v>
      </c>
      <c r="C1565" s="26">
        <v>28</v>
      </c>
      <c r="D1565" s="25">
        <v>2958101</v>
      </c>
      <c r="E1565" s="44"/>
      <c r="F1565" s="44"/>
    </row>
    <row r="1566" spans="1:6" ht="13.5" thickBot="1">
      <c r="A1566" s="25">
        <v>44611</v>
      </c>
      <c r="B1566" s="27" t="s">
        <v>38</v>
      </c>
      <c r="C1566" s="26">
        <v>79</v>
      </c>
      <c r="D1566" s="25">
        <v>2958101</v>
      </c>
      <c r="E1566" s="44"/>
      <c r="F1566" s="44"/>
    </row>
    <row r="1567" spans="1:6" ht="13.5" thickBot="1">
      <c r="A1567" s="25">
        <v>44611</v>
      </c>
      <c r="B1567" s="27" t="s">
        <v>39</v>
      </c>
      <c r="C1567" s="26">
        <v>79</v>
      </c>
      <c r="D1567" s="25">
        <v>2958101</v>
      </c>
      <c r="E1567" s="44"/>
      <c r="F1567" s="44"/>
    </row>
    <row r="1568" spans="1:6" ht="13.5" thickBot="1">
      <c r="A1568" s="25">
        <v>44611</v>
      </c>
      <c r="B1568" s="27" t="s">
        <v>40</v>
      </c>
      <c r="C1568" s="26">
        <v>150</v>
      </c>
      <c r="D1568" s="25">
        <v>2958101</v>
      </c>
      <c r="E1568" s="44"/>
      <c r="F1568" s="44"/>
    </row>
    <row r="1569" spans="1:6" ht="13.5" thickBot="1">
      <c r="A1569" s="25">
        <v>44611</v>
      </c>
      <c r="B1569" s="27" t="s">
        <v>112</v>
      </c>
      <c r="C1569" s="26">
        <v>60</v>
      </c>
      <c r="D1569" s="25">
        <v>2958101</v>
      </c>
      <c r="E1569" s="44"/>
      <c r="F1569" s="44"/>
    </row>
    <row r="1570" spans="1:6" ht="13.5" thickBot="1">
      <c r="A1570" s="25">
        <v>44611</v>
      </c>
      <c r="B1570" s="27" t="s">
        <v>134</v>
      </c>
      <c r="C1570" s="26">
        <v>125</v>
      </c>
      <c r="D1570" s="25">
        <v>2958101</v>
      </c>
      <c r="E1570" s="44"/>
      <c r="F1570" s="44"/>
    </row>
    <row r="1571" spans="1:6" ht="13.5" thickBot="1">
      <c r="A1571" s="25">
        <v>44611</v>
      </c>
      <c r="B1571" s="27" t="s">
        <v>135</v>
      </c>
      <c r="C1571" s="26">
        <v>125</v>
      </c>
      <c r="D1571" s="25">
        <v>2958101</v>
      </c>
      <c r="E1571" s="44"/>
      <c r="F1571" s="44"/>
    </row>
    <row r="1572" spans="1:6" ht="13.5" thickBot="1">
      <c r="A1572" s="25">
        <v>44611</v>
      </c>
      <c r="B1572" s="27" t="s">
        <v>41</v>
      </c>
      <c r="C1572" s="26">
        <v>110</v>
      </c>
      <c r="D1572" s="25">
        <v>2958101</v>
      </c>
      <c r="E1572" s="44"/>
      <c r="F1572" s="44"/>
    </row>
    <row r="1573" spans="1:6" ht="13.5" thickBot="1">
      <c r="A1573" s="25">
        <v>44611</v>
      </c>
      <c r="B1573" s="27" t="s">
        <v>42</v>
      </c>
      <c r="C1573" s="26">
        <v>49</v>
      </c>
      <c r="D1573" s="25">
        <v>2958101</v>
      </c>
      <c r="E1573" s="44"/>
      <c r="F1573" s="44"/>
    </row>
    <row r="1574" spans="1:6" ht="13.5" thickBot="1">
      <c r="A1574" s="25">
        <v>44611</v>
      </c>
      <c r="B1574" s="27" t="s">
        <v>43</v>
      </c>
      <c r="C1574" s="26">
        <v>112</v>
      </c>
      <c r="D1574" s="25">
        <v>2958101</v>
      </c>
      <c r="E1574" s="44"/>
      <c r="F1574" s="44"/>
    </row>
    <row r="1575" spans="1:6" ht="13.5" thickBot="1">
      <c r="A1575" s="25">
        <v>44611</v>
      </c>
      <c r="B1575" s="27" t="s">
        <v>44</v>
      </c>
      <c r="C1575" s="26">
        <v>158</v>
      </c>
      <c r="D1575" s="25">
        <v>2958101</v>
      </c>
      <c r="E1575" s="44"/>
      <c r="F1575" s="44"/>
    </row>
    <row r="1576" spans="1:6" ht="13.5" thickBot="1">
      <c r="A1576" s="25">
        <v>44611</v>
      </c>
      <c r="B1576" s="27" t="s">
        <v>127</v>
      </c>
      <c r="C1576" s="26">
        <v>135</v>
      </c>
      <c r="D1576" s="25">
        <v>2958101</v>
      </c>
      <c r="E1576" s="44"/>
      <c r="F1576" s="44"/>
    </row>
    <row r="1577" spans="1:6" ht="13.5" thickBot="1">
      <c r="A1577" s="25">
        <v>44611</v>
      </c>
      <c r="B1577" s="27" t="s">
        <v>83</v>
      </c>
      <c r="C1577" s="26">
        <v>126</v>
      </c>
      <c r="D1577" s="25">
        <v>2958101</v>
      </c>
      <c r="E1577" s="44"/>
      <c r="F1577" s="44"/>
    </row>
    <row r="1578" spans="1:6" ht="13.5" thickBot="1">
      <c r="A1578" s="25">
        <v>44611</v>
      </c>
      <c r="B1578" s="27" t="s">
        <v>84</v>
      </c>
      <c r="C1578" s="26">
        <v>129</v>
      </c>
      <c r="D1578" s="25">
        <v>2958101</v>
      </c>
      <c r="E1578" s="44"/>
      <c r="F1578" s="44"/>
    </row>
    <row r="1579" spans="1:6" ht="13.5" thickBot="1">
      <c r="A1579" s="25">
        <v>44611</v>
      </c>
      <c r="B1579" s="27" t="s">
        <v>113</v>
      </c>
      <c r="C1579" s="26">
        <v>137</v>
      </c>
      <c r="D1579" s="25">
        <v>2958101</v>
      </c>
      <c r="E1579" s="44"/>
      <c r="F1579" s="44"/>
    </row>
    <row r="1580" spans="1:6" ht="13.5" thickBot="1">
      <c r="A1580" s="25">
        <v>44611</v>
      </c>
      <c r="B1580" s="27" t="s">
        <v>114</v>
      </c>
      <c r="C1580" s="26">
        <v>131</v>
      </c>
      <c r="D1580" s="25">
        <v>2958101</v>
      </c>
      <c r="E1580" s="44"/>
      <c r="F1580" s="44"/>
    </row>
    <row r="1581" spans="1:6" ht="13.5" thickBot="1">
      <c r="A1581" s="25">
        <v>44611</v>
      </c>
      <c r="B1581" s="27" t="s">
        <v>138</v>
      </c>
      <c r="C1581" s="26">
        <v>127</v>
      </c>
      <c r="D1581" s="25">
        <v>2958101</v>
      </c>
      <c r="E1581" s="44"/>
      <c r="F1581" s="44"/>
    </row>
    <row r="1582" spans="1:6" ht="13.5" thickBot="1">
      <c r="A1582" s="25">
        <v>44611</v>
      </c>
      <c r="B1582" s="27" t="s">
        <v>45</v>
      </c>
      <c r="C1582" s="26">
        <v>182</v>
      </c>
      <c r="D1582" s="25">
        <v>2958101</v>
      </c>
      <c r="E1582" s="44"/>
      <c r="F1582" s="44"/>
    </row>
    <row r="1583" spans="1:6" ht="13.5" thickBot="1">
      <c r="A1583" s="25">
        <v>44611</v>
      </c>
      <c r="B1583" s="27" t="s">
        <v>46</v>
      </c>
      <c r="C1583" s="26">
        <v>27</v>
      </c>
      <c r="D1583" s="25">
        <v>2958101</v>
      </c>
      <c r="E1583" s="44"/>
      <c r="F1583" s="44"/>
    </row>
    <row r="1584" spans="1:6" ht="13.5" thickBot="1">
      <c r="A1584" s="25">
        <v>44611</v>
      </c>
      <c r="B1584" s="27" t="s">
        <v>85</v>
      </c>
      <c r="C1584" s="26">
        <v>120</v>
      </c>
      <c r="D1584" s="25">
        <v>2958101</v>
      </c>
      <c r="E1584" s="44"/>
      <c r="F1584" s="44"/>
    </row>
    <row r="1585" spans="1:6" ht="13.5" thickBot="1">
      <c r="A1585" s="25">
        <v>44611</v>
      </c>
      <c r="B1585" s="27" t="s">
        <v>96</v>
      </c>
      <c r="C1585" s="26">
        <v>100</v>
      </c>
      <c r="D1585" s="25">
        <v>2958101</v>
      </c>
      <c r="E1585" s="44"/>
      <c r="F1585" s="44"/>
    </row>
    <row r="1586" spans="1:6" ht="13.5" thickBot="1">
      <c r="A1586" s="25">
        <v>44612</v>
      </c>
      <c r="B1586" s="27" t="s">
        <v>103</v>
      </c>
      <c r="C1586" s="26">
        <v>100</v>
      </c>
      <c r="D1586" s="25">
        <v>2958101</v>
      </c>
      <c r="E1586" s="44"/>
      <c r="F1586" s="44"/>
    </row>
    <row r="1587" spans="1:6" ht="13.5" thickBot="1">
      <c r="A1587" s="25">
        <v>44612</v>
      </c>
      <c r="B1587" s="27" t="s">
        <v>104</v>
      </c>
      <c r="C1587" s="26">
        <v>100</v>
      </c>
      <c r="D1587" s="25">
        <v>2958101</v>
      </c>
      <c r="E1587" s="44"/>
      <c r="F1587" s="44"/>
    </row>
    <row r="1588" spans="1:6" ht="13.5" thickBot="1">
      <c r="A1588" s="25">
        <v>44612</v>
      </c>
      <c r="B1588" s="27" t="s">
        <v>117</v>
      </c>
      <c r="C1588" s="26">
        <v>187</v>
      </c>
      <c r="D1588" s="25">
        <v>2958101</v>
      </c>
      <c r="E1588" s="44"/>
      <c r="F1588" s="44"/>
    </row>
    <row r="1589" spans="1:6" ht="13.5" thickBot="1">
      <c r="A1589" s="25">
        <v>44612</v>
      </c>
      <c r="B1589" s="27" t="s">
        <v>130</v>
      </c>
      <c r="C1589" s="26">
        <v>75</v>
      </c>
      <c r="D1589" s="25">
        <v>2958101</v>
      </c>
      <c r="E1589" s="44"/>
      <c r="F1589" s="44"/>
    </row>
    <row r="1590" spans="1:6" ht="13.5" thickBot="1">
      <c r="A1590" s="25">
        <v>44612</v>
      </c>
      <c r="B1590" s="27" t="s">
        <v>131</v>
      </c>
      <c r="C1590" s="26">
        <v>154</v>
      </c>
      <c r="D1590" s="25">
        <v>2958101</v>
      </c>
      <c r="E1590" s="44"/>
      <c r="F1590" s="44"/>
    </row>
    <row r="1591" spans="1:6" ht="13.5" thickBot="1">
      <c r="A1591" s="25">
        <v>44612</v>
      </c>
      <c r="B1591" s="27" t="s">
        <v>143</v>
      </c>
      <c r="C1591" s="26">
        <v>221</v>
      </c>
      <c r="D1591" s="25">
        <v>2958101</v>
      </c>
      <c r="E1591" s="44"/>
      <c r="F1591" s="44"/>
    </row>
    <row r="1592" spans="1:6" ht="13.5" thickBot="1">
      <c r="A1592" s="25">
        <v>44612</v>
      </c>
      <c r="B1592" s="27" t="s">
        <v>139</v>
      </c>
      <c r="C1592" s="26">
        <v>69</v>
      </c>
      <c r="D1592" s="25">
        <v>2958101</v>
      </c>
      <c r="E1592" s="44"/>
      <c r="F1592" s="44"/>
    </row>
    <row r="1593" spans="1:6" ht="13.5" thickBot="1">
      <c r="A1593" s="25">
        <v>44612</v>
      </c>
      <c r="B1593" s="27" t="s">
        <v>152</v>
      </c>
      <c r="C1593" s="26">
        <v>141</v>
      </c>
      <c r="D1593" s="25">
        <v>2958101</v>
      </c>
      <c r="E1593" s="44"/>
      <c r="F1593" s="44"/>
    </row>
    <row r="1594" spans="1:6" ht="13.5" thickBot="1">
      <c r="A1594" s="25">
        <v>44612</v>
      </c>
      <c r="B1594" s="27" t="s">
        <v>27</v>
      </c>
      <c r="C1594" s="26">
        <v>121</v>
      </c>
      <c r="D1594" s="25">
        <v>2958101</v>
      </c>
      <c r="E1594" s="44"/>
      <c r="F1594" s="44"/>
    </row>
    <row r="1595" spans="1:6" ht="13.5" thickBot="1">
      <c r="A1595" s="25">
        <v>44612</v>
      </c>
      <c r="B1595" s="27" t="s">
        <v>151</v>
      </c>
      <c r="C1595" s="26">
        <v>50</v>
      </c>
      <c r="D1595" s="25">
        <v>2958101</v>
      </c>
      <c r="E1595" s="44"/>
      <c r="F1595" s="44"/>
    </row>
    <row r="1596" spans="1:6" ht="13.5" thickBot="1">
      <c r="A1596" s="25">
        <v>44612</v>
      </c>
      <c r="B1596" s="27" t="s">
        <v>105</v>
      </c>
      <c r="C1596" s="26">
        <v>100</v>
      </c>
      <c r="D1596" s="25">
        <v>2958101</v>
      </c>
      <c r="E1596" s="44"/>
      <c r="F1596" s="44"/>
    </row>
    <row r="1597" spans="1:6" ht="13.5" thickBot="1">
      <c r="A1597" s="25">
        <v>44612</v>
      </c>
      <c r="B1597" s="27" t="s">
        <v>106</v>
      </c>
      <c r="C1597" s="26">
        <v>15</v>
      </c>
      <c r="D1597" s="25">
        <v>2958101</v>
      </c>
      <c r="E1597" s="44"/>
      <c r="F1597" s="44"/>
    </row>
    <row r="1598" spans="1:6" ht="13.5" thickBot="1">
      <c r="A1598" s="25">
        <v>44612</v>
      </c>
      <c r="B1598" s="27" t="s">
        <v>28</v>
      </c>
      <c r="C1598" s="26">
        <v>30</v>
      </c>
      <c r="D1598" s="25">
        <v>2958101</v>
      </c>
      <c r="E1598" s="44"/>
      <c r="F1598" s="44"/>
    </row>
    <row r="1599" spans="1:6" ht="13.5" thickBot="1">
      <c r="A1599" s="25">
        <v>44612</v>
      </c>
      <c r="B1599" s="27" t="s">
        <v>29</v>
      </c>
      <c r="C1599" s="26">
        <v>180</v>
      </c>
      <c r="D1599" s="25">
        <v>2958101</v>
      </c>
      <c r="E1599" s="44"/>
      <c r="F1599" s="44"/>
    </row>
    <row r="1600" spans="1:6" ht="13.5" thickBot="1">
      <c r="A1600" s="25">
        <v>44612</v>
      </c>
      <c r="B1600" s="27" t="s">
        <v>115</v>
      </c>
      <c r="C1600" s="26">
        <v>126</v>
      </c>
      <c r="D1600" s="25">
        <v>2958101</v>
      </c>
      <c r="E1600" s="44"/>
      <c r="F1600" s="44"/>
    </row>
    <row r="1601" spans="1:6" ht="13.5" thickBot="1">
      <c r="A1601" s="25">
        <v>44612</v>
      </c>
      <c r="B1601" s="27" t="s">
        <v>122</v>
      </c>
      <c r="C1601" s="26">
        <v>203</v>
      </c>
      <c r="D1601" s="25">
        <v>2958101</v>
      </c>
      <c r="E1601" s="44"/>
      <c r="F1601" s="44"/>
    </row>
    <row r="1602" spans="1:6" ht="13.5" thickBot="1">
      <c r="A1602" s="25">
        <v>44612</v>
      </c>
      <c r="B1602" s="27" t="s">
        <v>30</v>
      </c>
      <c r="C1602" s="26">
        <v>38</v>
      </c>
      <c r="D1602" s="25">
        <v>2958101</v>
      </c>
      <c r="E1602" s="44"/>
      <c r="F1602" s="44"/>
    </row>
    <row r="1603" spans="1:6" ht="13.5" thickBot="1">
      <c r="A1603" s="25">
        <v>44612</v>
      </c>
      <c r="B1603" s="27" t="s">
        <v>144</v>
      </c>
      <c r="C1603" s="26">
        <v>108</v>
      </c>
      <c r="D1603" s="25">
        <v>2958101</v>
      </c>
      <c r="E1603" s="44"/>
      <c r="F1603" s="44"/>
    </row>
    <row r="1604" spans="1:6" ht="13.5" thickBot="1">
      <c r="A1604" s="25">
        <v>44612</v>
      </c>
      <c r="B1604" s="27" t="s">
        <v>123</v>
      </c>
      <c r="C1604" s="26">
        <v>132</v>
      </c>
      <c r="D1604" s="25">
        <v>2958101</v>
      </c>
      <c r="E1604" s="44"/>
      <c r="F1604" s="44"/>
    </row>
    <row r="1605" spans="1:6" ht="13.5" thickBot="1">
      <c r="A1605" s="25">
        <v>44612</v>
      </c>
      <c r="B1605" s="27" t="s">
        <v>107</v>
      </c>
      <c r="C1605" s="26">
        <v>190</v>
      </c>
      <c r="D1605" s="25">
        <v>2958101</v>
      </c>
      <c r="E1605" s="44"/>
      <c r="F1605" s="44"/>
    </row>
    <row r="1606" spans="1:6" ht="13.5" thickBot="1">
      <c r="A1606" s="25">
        <v>44612</v>
      </c>
      <c r="B1606" s="27" t="s">
        <v>108</v>
      </c>
      <c r="C1606" s="26">
        <v>237</v>
      </c>
      <c r="D1606" s="25">
        <v>2958101</v>
      </c>
      <c r="E1606" s="44"/>
      <c r="F1606" s="44"/>
    </row>
    <row r="1607" spans="1:6" ht="13.5" thickBot="1">
      <c r="A1607" s="25">
        <v>44612</v>
      </c>
      <c r="B1607" s="27" t="s">
        <v>118</v>
      </c>
      <c r="C1607" s="26">
        <v>144</v>
      </c>
      <c r="D1607" s="25">
        <v>2958101</v>
      </c>
      <c r="E1607" s="44"/>
      <c r="F1607" s="44"/>
    </row>
    <row r="1608" spans="1:6" ht="13.5" thickBot="1">
      <c r="A1608" s="25">
        <v>44612</v>
      </c>
      <c r="B1608" s="27" t="s">
        <v>80</v>
      </c>
      <c r="C1608" s="26">
        <v>150</v>
      </c>
      <c r="D1608" s="25">
        <v>2958101</v>
      </c>
      <c r="E1608" s="44"/>
      <c r="F1608" s="44"/>
    </row>
    <row r="1609" spans="1:6" ht="13.5" thickBot="1">
      <c r="A1609" s="25">
        <v>44612</v>
      </c>
      <c r="B1609" s="27" t="s">
        <v>116</v>
      </c>
      <c r="C1609" s="26">
        <v>250</v>
      </c>
      <c r="D1609" s="25">
        <v>2958101</v>
      </c>
      <c r="E1609" s="44"/>
      <c r="F1609" s="44"/>
    </row>
    <row r="1610" spans="1:6" ht="13.5" thickBot="1">
      <c r="A1610" s="25">
        <v>44612</v>
      </c>
      <c r="B1610" s="27" t="s">
        <v>101</v>
      </c>
      <c r="C1610" s="26">
        <v>125</v>
      </c>
      <c r="D1610" s="25">
        <v>2958101</v>
      </c>
      <c r="E1610" s="44"/>
      <c r="F1610" s="44"/>
    </row>
    <row r="1611" spans="1:6" ht="13.5" thickBot="1">
      <c r="A1611" s="25">
        <v>44612</v>
      </c>
      <c r="B1611" s="27" t="s">
        <v>102</v>
      </c>
      <c r="C1611" s="26">
        <v>130</v>
      </c>
      <c r="D1611" s="25">
        <v>2958101</v>
      </c>
      <c r="E1611" s="44"/>
      <c r="F1611" s="44"/>
    </row>
    <row r="1612" spans="1:6" ht="13.5" thickBot="1">
      <c r="A1612" s="25">
        <v>44612</v>
      </c>
      <c r="B1612" s="27" t="s">
        <v>31</v>
      </c>
      <c r="C1612" s="26">
        <v>100</v>
      </c>
      <c r="D1612" s="25">
        <v>2958101</v>
      </c>
      <c r="E1612" s="44"/>
      <c r="F1612" s="44"/>
    </row>
    <row r="1613" spans="1:6" ht="13.5" thickBot="1">
      <c r="A1613" s="25">
        <v>44612</v>
      </c>
      <c r="B1613" s="27" t="s">
        <v>86</v>
      </c>
      <c r="C1613" s="26">
        <v>102</v>
      </c>
      <c r="D1613" s="25">
        <v>2958101</v>
      </c>
      <c r="E1613" s="44"/>
      <c r="F1613" s="44"/>
    </row>
    <row r="1614" spans="1:6" ht="13.5" thickBot="1">
      <c r="A1614" s="25">
        <v>44612</v>
      </c>
      <c r="B1614" s="27" t="s">
        <v>87</v>
      </c>
      <c r="C1614" s="26">
        <v>102</v>
      </c>
      <c r="D1614" s="25">
        <v>2958101</v>
      </c>
      <c r="E1614" s="44"/>
      <c r="F1614" s="44"/>
    </row>
    <row r="1615" spans="1:6" ht="13.5" thickBot="1">
      <c r="A1615" s="25">
        <v>44612</v>
      </c>
      <c r="B1615" s="27" t="s">
        <v>32</v>
      </c>
      <c r="C1615" s="26">
        <v>22</v>
      </c>
      <c r="D1615" s="25">
        <v>2958101</v>
      </c>
      <c r="E1615" s="44"/>
      <c r="F1615" s="44"/>
    </row>
    <row r="1616" spans="1:6" ht="13.5" thickBot="1">
      <c r="A1616" s="25">
        <v>44612</v>
      </c>
      <c r="B1616" s="27" t="s">
        <v>33</v>
      </c>
      <c r="C1616" s="26">
        <v>7</v>
      </c>
      <c r="D1616" s="25">
        <v>2958101</v>
      </c>
      <c r="E1616" s="44"/>
      <c r="F1616" s="44"/>
    </row>
    <row r="1617" spans="1:6" ht="13.5" thickBot="1">
      <c r="A1617" s="25">
        <v>44612</v>
      </c>
      <c r="B1617" s="27" t="s">
        <v>98</v>
      </c>
      <c r="C1617" s="26">
        <v>199</v>
      </c>
      <c r="D1617" s="25">
        <v>2958101</v>
      </c>
      <c r="E1617" s="44"/>
      <c r="F1617" s="44"/>
    </row>
    <row r="1618" spans="1:6" ht="13.5" thickBot="1">
      <c r="A1618" s="25">
        <v>44612</v>
      </c>
      <c r="B1618" s="27" t="s">
        <v>109</v>
      </c>
      <c r="C1618" s="26">
        <v>162</v>
      </c>
      <c r="D1618" s="25">
        <v>2958101</v>
      </c>
      <c r="E1618" s="44"/>
      <c r="F1618" s="44"/>
    </row>
    <row r="1619" spans="1:6" ht="13.5" thickBot="1">
      <c r="A1619" s="25">
        <v>44612</v>
      </c>
      <c r="B1619" s="27" t="s">
        <v>110</v>
      </c>
      <c r="C1619" s="26">
        <v>144</v>
      </c>
      <c r="D1619" s="25">
        <v>2958101</v>
      </c>
      <c r="E1619" s="44"/>
      <c r="F1619" s="44"/>
    </row>
    <row r="1620" spans="1:6" ht="13.5" thickBot="1">
      <c r="A1620" s="25">
        <v>44612</v>
      </c>
      <c r="B1620" s="27" t="s">
        <v>111</v>
      </c>
      <c r="C1620" s="26">
        <v>60</v>
      </c>
      <c r="D1620" s="25">
        <v>2958101</v>
      </c>
      <c r="E1620" s="44"/>
      <c r="F1620" s="44"/>
    </row>
    <row r="1621" spans="1:6" ht="13.5" thickBot="1">
      <c r="A1621" s="25">
        <v>44612</v>
      </c>
      <c r="B1621" s="27" t="s">
        <v>88</v>
      </c>
      <c r="C1621" s="26">
        <v>101</v>
      </c>
      <c r="D1621" s="25">
        <v>2958101</v>
      </c>
      <c r="E1621" s="44"/>
      <c r="F1621" s="44"/>
    </row>
    <row r="1622" spans="1:6" ht="13.5" thickBot="1">
      <c r="A1622" s="25">
        <v>44612</v>
      </c>
      <c r="B1622" s="27" t="s">
        <v>34</v>
      </c>
      <c r="C1622" s="26">
        <v>50</v>
      </c>
      <c r="D1622" s="25">
        <v>2958101</v>
      </c>
      <c r="E1622" s="44"/>
      <c r="F1622" s="44"/>
    </row>
    <row r="1623" spans="1:6" ht="13.5" thickBot="1">
      <c r="A1623" s="25">
        <v>44612</v>
      </c>
      <c r="B1623" s="27" t="s">
        <v>99</v>
      </c>
      <c r="C1623" s="26">
        <v>99</v>
      </c>
      <c r="D1623" s="25">
        <v>2958101</v>
      </c>
      <c r="E1623" s="44"/>
      <c r="F1623" s="44"/>
    </row>
    <row r="1624" spans="1:6" ht="13.5" thickBot="1">
      <c r="A1624" s="25">
        <v>44612</v>
      </c>
      <c r="B1624" s="27" t="s">
        <v>100</v>
      </c>
      <c r="C1624" s="26">
        <v>128</v>
      </c>
      <c r="D1624" s="25">
        <v>2958101</v>
      </c>
      <c r="E1624" s="44"/>
      <c r="F1624" s="44"/>
    </row>
    <row r="1625" spans="1:6" ht="13.5" thickBot="1">
      <c r="A1625" s="25">
        <v>44612</v>
      </c>
      <c r="B1625" s="27" t="s">
        <v>124</v>
      </c>
      <c r="C1625" s="26">
        <v>148</v>
      </c>
      <c r="D1625" s="25">
        <v>2958101</v>
      </c>
      <c r="E1625" s="44"/>
      <c r="F1625" s="44"/>
    </row>
    <row r="1626" spans="1:6" ht="13.5" thickBot="1">
      <c r="A1626" s="25">
        <v>44612</v>
      </c>
      <c r="B1626" s="27" t="s">
        <v>35</v>
      </c>
      <c r="C1626" s="26">
        <v>50</v>
      </c>
      <c r="D1626" s="25">
        <v>2958101</v>
      </c>
      <c r="E1626" s="44"/>
      <c r="F1626" s="44"/>
    </row>
    <row r="1627" spans="1:6" ht="13.5" thickBot="1">
      <c r="A1627" s="25">
        <v>44612</v>
      </c>
      <c r="B1627" s="27" t="s">
        <v>36</v>
      </c>
      <c r="C1627" s="26">
        <v>102</v>
      </c>
      <c r="D1627" s="25">
        <v>2958101</v>
      </c>
      <c r="E1627" s="44"/>
      <c r="F1627" s="44"/>
    </row>
    <row r="1628" spans="1:6" ht="13.5" thickBot="1">
      <c r="A1628" s="25">
        <v>44612</v>
      </c>
      <c r="B1628" s="27" t="s">
        <v>89</v>
      </c>
      <c r="C1628" s="26">
        <v>121</v>
      </c>
      <c r="D1628" s="25">
        <v>2958101</v>
      </c>
      <c r="E1628" s="44"/>
      <c r="F1628" s="44"/>
    </row>
    <row r="1629" spans="1:6" ht="13.5" thickBot="1">
      <c r="A1629" s="25">
        <v>44612</v>
      </c>
      <c r="B1629" s="27" t="s">
        <v>90</v>
      </c>
      <c r="C1629" s="26">
        <v>119</v>
      </c>
      <c r="D1629" s="25">
        <v>2958101</v>
      </c>
      <c r="E1629" s="44"/>
      <c r="F1629" s="44"/>
    </row>
    <row r="1630" spans="1:6" ht="13.5" thickBot="1">
      <c r="A1630" s="25">
        <v>44612</v>
      </c>
      <c r="B1630" s="27" t="s">
        <v>146</v>
      </c>
      <c r="C1630" s="26">
        <v>147</v>
      </c>
      <c r="D1630" s="25">
        <v>2958101</v>
      </c>
      <c r="E1630" s="44"/>
      <c r="F1630" s="44"/>
    </row>
    <row r="1631" spans="1:6" ht="13.5" thickBot="1">
      <c r="A1631" s="25">
        <v>44612</v>
      </c>
      <c r="B1631" s="27" t="s">
        <v>147</v>
      </c>
      <c r="C1631" s="26">
        <v>128</v>
      </c>
      <c r="D1631" s="25">
        <v>2958101</v>
      </c>
      <c r="E1631" s="44"/>
      <c r="F1631" s="44"/>
    </row>
    <row r="1632" spans="1:6" ht="13.5" thickBot="1">
      <c r="A1632" s="25">
        <v>44612</v>
      </c>
      <c r="B1632" s="27" t="s">
        <v>97</v>
      </c>
      <c r="C1632" s="26">
        <v>180</v>
      </c>
      <c r="D1632" s="25">
        <v>2958101</v>
      </c>
      <c r="E1632" s="44"/>
      <c r="F1632" s="44"/>
    </row>
    <row r="1633" spans="1:6" ht="13.5" thickBot="1">
      <c r="A1633" s="25">
        <v>44612</v>
      </c>
      <c r="B1633" s="27" t="s">
        <v>37</v>
      </c>
      <c r="C1633" s="26">
        <v>39</v>
      </c>
      <c r="D1633" s="25">
        <v>2958101</v>
      </c>
      <c r="E1633" s="44"/>
      <c r="F1633" s="44"/>
    </row>
    <row r="1634" spans="1:6" ht="13.5" thickBot="1">
      <c r="A1634" s="25">
        <v>44612</v>
      </c>
      <c r="B1634" s="27" t="s">
        <v>21</v>
      </c>
      <c r="C1634" s="26">
        <v>125</v>
      </c>
      <c r="D1634" s="25">
        <v>2958101</v>
      </c>
      <c r="E1634" s="44"/>
      <c r="F1634" s="44"/>
    </row>
    <row r="1635" spans="1:6" ht="13.5" thickBot="1">
      <c r="A1635" s="25">
        <v>44612</v>
      </c>
      <c r="B1635" s="27" t="s">
        <v>22</v>
      </c>
      <c r="C1635" s="26">
        <v>128</v>
      </c>
      <c r="D1635" s="25">
        <v>2958101</v>
      </c>
      <c r="E1635" s="44"/>
      <c r="F1635" s="44"/>
    </row>
    <row r="1636" spans="1:6" ht="13.5" thickBot="1">
      <c r="A1636" s="25">
        <v>44612</v>
      </c>
      <c r="B1636" s="27" t="s">
        <v>119</v>
      </c>
      <c r="C1636" s="26">
        <v>84</v>
      </c>
      <c r="D1636" s="25">
        <v>2958101</v>
      </c>
      <c r="E1636" s="44"/>
      <c r="F1636" s="44"/>
    </row>
    <row r="1637" spans="1:6" ht="13.5" thickBot="1">
      <c r="A1637" s="25">
        <v>44612</v>
      </c>
      <c r="B1637" s="27" t="s">
        <v>132</v>
      </c>
      <c r="C1637" s="26">
        <v>257</v>
      </c>
      <c r="D1637" s="25">
        <v>2958101</v>
      </c>
      <c r="E1637" s="44"/>
      <c r="F1637" s="44"/>
    </row>
    <row r="1638" spans="1:6" ht="13.5" thickBot="1">
      <c r="A1638" s="25">
        <v>44612</v>
      </c>
      <c r="B1638" s="27" t="s">
        <v>81</v>
      </c>
      <c r="C1638" s="26">
        <v>154</v>
      </c>
      <c r="D1638" s="25">
        <v>2958101</v>
      </c>
      <c r="E1638" s="44"/>
      <c r="F1638" s="44"/>
    </row>
    <row r="1639" spans="1:6" ht="13.5" thickBot="1">
      <c r="A1639" s="25">
        <v>44612</v>
      </c>
      <c r="B1639" s="27" t="s">
        <v>82</v>
      </c>
      <c r="C1639" s="26">
        <v>150</v>
      </c>
      <c r="D1639" s="25">
        <v>2958101</v>
      </c>
      <c r="E1639" s="44"/>
      <c r="F1639" s="44"/>
    </row>
    <row r="1640" spans="1:6" ht="13.5" thickBot="1">
      <c r="A1640" s="25">
        <v>44612</v>
      </c>
      <c r="B1640" s="27" t="s">
        <v>125</v>
      </c>
      <c r="C1640" s="26">
        <v>127</v>
      </c>
      <c r="D1640" s="25">
        <v>2958101</v>
      </c>
      <c r="E1640" s="44"/>
      <c r="F1640" s="44"/>
    </row>
    <row r="1641" spans="1:6" ht="13.5" thickBot="1">
      <c r="A1641" s="25">
        <v>44612</v>
      </c>
      <c r="B1641" s="27" t="s">
        <v>126</v>
      </c>
      <c r="C1641" s="26">
        <v>126</v>
      </c>
      <c r="D1641" s="25">
        <v>2958101</v>
      </c>
      <c r="E1641" s="44"/>
      <c r="F1641" s="44"/>
    </row>
    <row r="1642" spans="1:6" ht="13.5" thickBot="1">
      <c r="A1642" s="25">
        <v>44612</v>
      </c>
      <c r="B1642" s="27" t="s">
        <v>91</v>
      </c>
      <c r="C1642" s="26">
        <v>103</v>
      </c>
      <c r="D1642" s="25">
        <v>2958101</v>
      </c>
      <c r="E1642" s="44"/>
      <c r="F1642" s="44"/>
    </row>
    <row r="1643" spans="1:6" ht="13.5" thickBot="1">
      <c r="A1643" s="25">
        <v>44612</v>
      </c>
      <c r="B1643" s="27" t="s">
        <v>92</v>
      </c>
      <c r="C1643" s="26">
        <v>103</v>
      </c>
      <c r="D1643" s="25">
        <v>2958101</v>
      </c>
      <c r="E1643" s="44"/>
      <c r="F1643" s="44"/>
    </row>
    <row r="1644" spans="1:6" ht="13.5" thickBot="1">
      <c r="A1644" s="25">
        <v>44612</v>
      </c>
      <c r="B1644" s="27" t="s">
        <v>93</v>
      </c>
      <c r="C1644" s="26">
        <v>98</v>
      </c>
      <c r="D1644" s="25">
        <v>2958101</v>
      </c>
      <c r="E1644" s="44"/>
      <c r="F1644" s="44"/>
    </row>
    <row r="1645" spans="1:6" ht="13.5" thickBot="1">
      <c r="A1645" s="25">
        <v>44612</v>
      </c>
      <c r="B1645" s="27" t="s">
        <v>94</v>
      </c>
      <c r="C1645" s="26">
        <v>108</v>
      </c>
      <c r="D1645" s="25">
        <v>2958101</v>
      </c>
      <c r="E1645" s="44"/>
      <c r="F1645" s="44"/>
    </row>
    <row r="1646" spans="1:6" ht="13.5" thickBot="1">
      <c r="A1646" s="25">
        <v>44612</v>
      </c>
      <c r="B1646" s="27" t="s">
        <v>95</v>
      </c>
      <c r="C1646" s="26">
        <v>200</v>
      </c>
      <c r="D1646" s="25">
        <v>2958101</v>
      </c>
      <c r="E1646" s="44"/>
      <c r="F1646" s="44"/>
    </row>
    <row r="1647" spans="1:6" ht="13.5" thickBot="1">
      <c r="A1647" s="25">
        <v>44612</v>
      </c>
      <c r="B1647" s="27" t="s">
        <v>120</v>
      </c>
      <c r="C1647" s="26">
        <v>222</v>
      </c>
      <c r="D1647" s="25">
        <v>2958101</v>
      </c>
      <c r="E1647" s="44"/>
      <c r="F1647" s="44"/>
    </row>
    <row r="1648" spans="1:6" ht="13.5" thickBot="1">
      <c r="A1648" s="25">
        <v>44612</v>
      </c>
      <c r="B1648" s="27" t="s">
        <v>121</v>
      </c>
      <c r="C1648" s="26">
        <v>28</v>
      </c>
      <c r="D1648" s="25">
        <v>2958101</v>
      </c>
      <c r="E1648" s="44"/>
      <c r="F1648" s="44"/>
    </row>
    <row r="1649" spans="1:6" ht="13.5" thickBot="1">
      <c r="A1649" s="25">
        <v>44612</v>
      </c>
      <c r="B1649" s="27" t="s">
        <v>38</v>
      </c>
      <c r="C1649" s="26">
        <v>79</v>
      </c>
      <c r="D1649" s="25">
        <v>2958101</v>
      </c>
      <c r="E1649" s="44"/>
      <c r="F1649" s="44"/>
    </row>
    <row r="1650" spans="1:6" ht="13.5" thickBot="1">
      <c r="A1650" s="25">
        <v>44612</v>
      </c>
      <c r="B1650" s="27" t="s">
        <v>39</v>
      </c>
      <c r="C1650" s="26">
        <v>79</v>
      </c>
      <c r="D1650" s="25">
        <v>2958101</v>
      </c>
      <c r="E1650" s="44"/>
      <c r="F1650" s="44"/>
    </row>
    <row r="1651" spans="1:6" ht="13.5" thickBot="1">
      <c r="A1651" s="25">
        <v>44612</v>
      </c>
      <c r="B1651" s="27" t="s">
        <v>40</v>
      </c>
      <c r="C1651" s="26">
        <v>150</v>
      </c>
      <c r="D1651" s="25">
        <v>2958101</v>
      </c>
      <c r="E1651" s="44"/>
      <c r="F1651" s="44"/>
    </row>
    <row r="1652" spans="1:6" ht="13.5" thickBot="1">
      <c r="A1652" s="25">
        <v>44612</v>
      </c>
      <c r="B1652" s="27" t="s">
        <v>112</v>
      </c>
      <c r="C1652" s="26">
        <v>60</v>
      </c>
      <c r="D1652" s="25">
        <v>2958101</v>
      </c>
      <c r="E1652" s="44"/>
      <c r="F1652" s="44"/>
    </row>
    <row r="1653" spans="1:6" ht="13.5" thickBot="1">
      <c r="A1653" s="25">
        <v>44612</v>
      </c>
      <c r="B1653" s="27" t="s">
        <v>134</v>
      </c>
      <c r="C1653" s="26">
        <v>125</v>
      </c>
      <c r="D1653" s="25">
        <v>2958101</v>
      </c>
      <c r="E1653" s="44"/>
      <c r="F1653" s="44"/>
    </row>
    <row r="1654" spans="1:6" ht="13.5" thickBot="1">
      <c r="A1654" s="25">
        <v>44612</v>
      </c>
      <c r="B1654" s="27" t="s">
        <v>135</v>
      </c>
      <c r="C1654" s="26">
        <v>125</v>
      </c>
      <c r="D1654" s="25">
        <v>2958101</v>
      </c>
      <c r="E1654" s="44"/>
      <c r="F1654" s="44"/>
    </row>
    <row r="1655" spans="1:6" ht="13.5" thickBot="1">
      <c r="A1655" s="25">
        <v>44612</v>
      </c>
      <c r="B1655" s="27" t="s">
        <v>41</v>
      </c>
      <c r="C1655" s="26">
        <v>110</v>
      </c>
      <c r="D1655" s="25">
        <v>2958101</v>
      </c>
      <c r="E1655" s="44"/>
      <c r="F1655" s="44"/>
    </row>
    <row r="1656" spans="1:6" ht="13.5" thickBot="1">
      <c r="A1656" s="25">
        <v>44612</v>
      </c>
      <c r="B1656" s="27" t="s">
        <v>42</v>
      </c>
      <c r="C1656" s="26">
        <v>49</v>
      </c>
      <c r="D1656" s="25">
        <v>2958101</v>
      </c>
      <c r="E1656" s="44"/>
      <c r="F1656" s="44"/>
    </row>
    <row r="1657" spans="1:6" ht="13.5" thickBot="1">
      <c r="A1657" s="25">
        <v>44612</v>
      </c>
      <c r="B1657" s="27" t="s">
        <v>43</v>
      </c>
      <c r="C1657" s="26">
        <v>112</v>
      </c>
      <c r="D1657" s="25">
        <v>2958101</v>
      </c>
      <c r="E1657" s="44"/>
      <c r="F1657" s="44"/>
    </row>
    <row r="1658" spans="1:6" ht="13.5" thickBot="1">
      <c r="A1658" s="25">
        <v>44612</v>
      </c>
      <c r="B1658" s="27" t="s">
        <v>44</v>
      </c>
      <c r="C1658" s="26">
        <v>158</v>
      </c>
      <c r="D1658" s="25">
        <v>2958101</v>
      </c>
      <c r="E1658" s="44"/>
      <c r="F1658" s="44"/>
    </row>
    <row r="1659" spans="1:6" ht="13.5" thickBot="1">
      <c r="A1659" s="25">
        <v>44612</v>
      </c>
      <c r="B1659" s="27" t="s">
        <v>127</v>
      </c>
      <c r="C1659" s="26">
        <v>135</v>
      </c>
      <c r="D1659" s="25">
        <v>2958101</v>
      </c>
      <c r="E1659" s="44"/>
      <c r="F1659" s="44"/>
    </row>
    <row r="1660" spans="1:6" ht="13.5" thickBot="1">
      <c r="A1660" s="25">
        <v>44612</v>
      </c>
      <c r="B1660" s="27" t="s">
        <v>83</v>
      </c>
      <c r="C1660" s="26">
        <v>126</v>
      </c>
      <c r="D1660" s="25">
        <v>2958101</v>
      </c>
      <c r="E1660" s="44"/>
      <c r="F1660" s="44"/>
    </row>
    <row r="1661" spans="1:6" ht="13.5" thickBot="1">
      <c r="A1661" s="25">
        <v>44612</v>
      </c>
      <c r="B1661" s="27" t="s">
        <v>84</v>
      </c>
      <c r="C1661" s="26">
        <v>129</v>
      </c>
      <c r="D1661" s="25">
        <v>2958101</v>
      </c>
      <c r="E1661" s="44"/>
      <c r="F1661" s="44"/>
    </row>
    <row r="1662" spans="1:6" ht="13.5" thickBot="1">
      <c r="A1662" s="25">
        <v>44612</v>
      </c>
      <c r="B1662" s="27" t="s">
        <v>113</v>
      </c>
      <c r="C1662" s="26">
        <v>137</v>
      </c>
      <c r="D1662" s="25">
        <v>2958101</v>
      </c>
      <c r="E1662" s="44"/>
      <c r="F1662" s="44"/>
    </row>
    <row r="1663" spans="1:6" ht="13.5" thickBot="1">
      <c r="A1663" s="25">
        <v>44612</v>
      </c>
      <c r="B1663" s="27" t="s">
        <v>114</v>
      </c>
      <c r="C1663" s="26">
        <v>131</v>
      </c>
      <c r="D1663" s="25">
        <v>2958101</v>
      </c>
      <c r="E1663" s="44"/>
      <c r="F1663" s="44"/>
    </row>
    <row r="1664" spans="1:6" ht="13.5" thickBot="1">
      <c r="A1664" s="25">
        <v>44612</v>
      </c>
      <c r="B1664" s="27" t="s">
        <v>138</v>
      </c>
      <c r="C1664" s="26">
        <v>127</v>
      </c>
      <c r="D1664" s="25">
        <v>2958101</v>
      </c>
      <c r="E1664" s="44"/>
      <c r="F1664" s="44"/>
    </row>
    <row r="1665" spans="1:6" ht="13.5" thickBot="1">
      <c r="A1665" s="25">
        <v>44612</v>
      </c>
      <c r="B1665" s="27" t="s">
        <v>45</v>
      </c>
      <c r="C1665" s="26">
        <v>182</v>
      </c>
      <c r="D1665" s="25">
        <v>2958101</v>
      </c>
      <c r="E1665" s="44"/>
      <c r="F1665" s="44"/>
    </row>
    <row r="1666" spans="1:6" ht="13.5" thickBot="1">
      <c r="A1666" s="25">
        <v>44612</v>
      </c>
      <c r="B1666" s="27" t="s">
        <v>46</v>
      </c>
      <c r="C1666" s="26">
        <v>27</v>
      </c>
      <c r="D1666" s="25">
        <v>2958101</v>
      </c>
      <c r="E1666" s="44"/>
      <c r="F1666" s="44"/>
    </row>
    <row r="1667" spans="1:6" ht="13.5" thickBot="1">
      <c r="A1667" s="25">
        <v>44612</v>
      </c>
      <c r="B1667" s="27" t="s">
        <v>85</v>
      </c>
      <c r="C1667" s="26">
        <v>120</v>
      </c>
      <c r="D1667" s="25">
        <v>2958101</v>
      </c>
      <c r="E1667" s="44"/>
      <c r="F1667" s="44"/>
    </row>
    <row r="1668" spans="1:6" ht="13.5" thickBot="1">
      <c r="A1668" s="25">
        <v>44612</v>
      </c>
      <c r="B1668" s="27" t="s">
        <v>96</v>
      </c>
      <c r="C1668" s="26">
        <v>100</v>
      </c>
      <c r="D1668" s="25">
        <v>2958101</v>
      </c>
      <c r="E1668" s="44"/>
      <c r="F1668" s="44"/>
    </row>
    <row r="1669" spans="1:6" ht="13.5" thickBot="1">
      <c r="A1669" s="25">
        <v>44613</v>
      </c>
      <c r="B1669" s="27" t="s">
        <v>103</v>
      </c>
      <c r="C1669" s="26">
        <v>100</v>
      </c>
      <c r="D1669" s="25">
        <v>2958101</v>
      </c>
      <c r="E1669" s="44"/>
      <c r="F1669" s="44"/>
    </row>
    <row r="1670" spans="1:6" ht="13.5" thickBot="1">
      <c r="A1670" s="25">
        <v>44613</v>
      </c>
      <c r="B1670" s="27" t="s">
        <v>104</v>
      </c>
      <c r="C1670" s="26">
        <v>100</v>
      </c>
      <c r="D1670" s="25">
        <v>2958101</v>
      </c>
      <c r="E1670" s="44"/>
      <c r="F1670" s="44"/>
    </row>
    <row r="1671" spans="1:6" ht="13.5" thickBot="1">
      <c r="A1671" s="25">
        <v>44613</v>
      </c>
      <c r="B1671" s="27" t="s">
        <v>117</v>
      </c>
      <c r="C1671" s="26">
        <v>187</v>
      </c>
      <c r="D1671" s="25">
        <v>2958101</v>
      </c>
      <c r="E1671" s="44"/>
      <c r="F1671" s="44"/>
    </row>
    <row r="1672" spans="1:6" ht="13.5" thickBot="1">
      <c r="A1672" s="25">
        <v>44613</v>
      </c>
      <c r="B1672" s="27" t="s">
        <v>130</v>
      </c>
      <c r="C1672" s="26">
        <v>75</v>
      </c>
      <c r="D1672" s="25">
        <v>2958101</v>
      </c>
      <c r="E1672" s="44"/>
      <c r="F1672" s="44"/>
    </row>
    <row r="1673" spans="1:6" ht="13.5" thickBot="1">
      <c r="A1673" s="25">
        <v>44613</v>
      </c>
      <c r="B1673" s="27" t="s">
        <v>131</v>
      </c>
      <c r="C1673" s="26">
        <v>154</v>
      </c>
      <c r="D1673" s="25">
        <v>2958101</v>
      </c>
      <c r="E1673" s="44"/>
      <c r="F1673" s="44"/>
    </row>
    <row r="1674" spans="1:6" ht="13.5" thickBot="1">
      <c r="A1674" s="25">
        <v>44613</v>
      </c>
      <c r="B1674" s="27" t="s">
        <v>143</v>
      </c>
      <c r="C1674" s="26">
        <v>221</v>
      </c>
      <c r="D1674" s="25">
        <v>2958101</v>
      </c>
      <c r="E1674" s="44"/>
      <c r="F1674" s="44"/>
    </row>
    <row r="1675" spans="1:6" ht="13.5" thickBot="1">
      <c r="A1675" s="25">
        <v>44613</v>
      </c>
      <c r="B1675" s="27" t="s">
        <v>139</v>
      </c>
      <c r="C1675" s="26">
        <v>69</v>
      </c>
      <c r="D1675" s="25">
        <v>2958101</v>
      </c>
      <c r="E1675" s="44"/>
      <c r="F1675" s="44"/>
    </row>
    <row r="1676" spans="1:6" ht="13.5" thickBot="1">
      <c r="A1676" s="25">
        <v>44613</v>
      </c>
      <c r="B1676" s="27" t="s">
        <v>152</v>
      </c>
      <c r="C1676" s="26">
        <v>141</v>
      </c>
      <c r="D1676" s="25">
        <v>2958101</v>
      </c>
      <c r="E1676" s="44"/>
      <c r="F1676" s="44"/>
    </row>
    <row r="1677" spans="1:6" ht="13.5" thickBot="1">
      <c r="A1677" s="25">
        <v>44613</v>
      </c>
      <c r="B1677" s="27" t="s">
        <v>27</v>
      </c>
      <c r="C1677" s="26">
        <v>121</v>
      </c>
      <c r="D1677" s="25">
        <v>2958101</v>
      </c>
      <c r="E1677" s="44"/>
      <c r="F1677" s="44"/>
    </row>
    <row r="1678" spans="1:6" ht="13.5" thickBot="1">
      <c r="A1678" s="25">
        <v>44613</v>
      </c>
      <c r="B1678" s="27" t="s">
        <v>151</v>
      </c>
      <c r="C1678" s="26">
        <v>50</v>
      </c>
      <c r="D1678" s="25">
        <v>2958101</v>
      </c>
      <c r="E1678" s="44"/>
      <c r="F1678" s="44"/>
    </row>
    <row r="1679" spans="1:6" ht="13.5" thickBot="1">
      <c r="A1679" s="25">
        <v>44613</v>
      </c>
      <c r="B1679" s="27" t="s">
        <v>105</v>
      </c>
      <c r="C1679" s="26">
        <v>100</v>
      </c>
      <c r="D1679" s="25">
        <v>2958101</v>
      </c>
      <c r="E1679" s="44"/>
      <c r="F1679" s="44"/>
    </row>
    <row r="1680" spans="1:6" ht="13.5" thickBot="1">
      <c r="A1680" s="25">
        <v>44613</v>
      </c>
      <c r="B1680" s="27" t="s">
        <v>106</v>
      </c>
      <c r="C1680" s="26">
        <v>15</v>
      </c>
      <c r="D1680" s="25">
        <v>2958101</v>
      </c>
      <c r="E1680" s="44"/>
      <c r="F1680" s="44"/>
    </row>
    <row r="1681" spans="1:6" ht="13.5" thickBot="1">
      <c r="A1681" s="25">
        <v>44613</v>
      </c>
      <c r="B1681" s="27" t="s">
        <v>28</v>
      </c>
      <c r="C1681" s="26">
        <v>30</v>
      </c>
      <c r="D1681" s="25">
        <v>2958101</v>
      </c>
      <c r="E1681" s="44"/>
      <c r="F1681" s="44"/>
    </row>
    <row r="1682" spans="1:6" ht="13.5" thickBot="1">
      <c r="A1682" s="25">
        <v>44613</v>
      </c>
      <c r="B1682" s="27" t="s">
        <v>29</v>
      </c>
      <c r="C1682" s="26">
        <v>180</v>
      </c>
      <c r="D1682" s="25">
        <v>2958101</v>
      </c>
      <c r="E1682" s="44"/>
      <c r="F1682" s="44"/>
    </row>
    <row r="1683" spans="1:6" ht="13.5" thickBot="1">
      <c r="A1683" s="25">
        <v>44613</v>
      </c>
      <c r="B1683" s="27" t="s">
        <v>115</v>
      </c>
      <c r="C1683" s="26">
        <v>126</v>
      </c>
      <c r="D1683" s="25">
        <v>2958101</v>
      </c>
      <c r="E1683" s="44"/>
      <c r="F1683" s="44"/>
    </row>
    <row r="1684" spans="1:6" ht="13.5" thickBot="1">
      <c r="A1684" s="25">
        <v>44613</v>
      </c>
      <c r="B1684" s="27" t="s">
        <v>122</v>
      </c>
      <c r="C1684" s="26">
        <v>203</v>
      </c>
      <c r="D1684" s="25">
        <v>2958101</v>
      </c>
      <c r="E1684" s="44"/>
      <c r="F1684" s="44"/>
    </row>
    <row r="1685" spans="1:6" ht="13.5" thickBot="1">
      <c r="A1685" s="25">
        <v>44613</v>
      </c>
      <c r="B1685" s="27" t="s">
        <v>30</v>
      </c>
      <c r="C1685" s="26">
        <v>38</v>
      </c>
      <c r="D1685" s="25">
        <v>2958101</v>
      </c>
      <c r="E1685" s="44"/>
      <c r="F1685" s="44"/>
    </row>
    <row r="1686" spans="1:6" ht="13.5" thickBot="1">
      <c r="A1686" s="25">
        <v>44613</v>
      </c>
      <c r="B1686" s="27" t="s">
        <v>144</v>
      </c>
      <c r="C1686" s="26">
        <v>108</v>
      </c>
      <c r="D1686" s="25">
        <v>2958101</v>
      </c>
      <c r="E1686" s="44"/>
      <c r="F1686" s="44"/>
    </row>
    <row r="1687" spans="1:6" ht="13.5" thickBot="1">
      <c r="A1687" s="25">
        <v>44613</v>
      </c>
      <c r="B1687" s="27" t="s">
        <v>123</v>
      </c>
      <c r="C1687" s="26">
        <v>132</v>
      </c>
      <c r="D1687" s="25">
        <v>2958101</v>
      </c>
      <c r="E1687" s="44"/>
      <c r="F1687" s="44"/>
    </row>
    <row r="1688" spans="1:6" ht="13.5" thickBot="1">
      <c r="A1688" s="25">
        <v>44613</v>
      </c>
      <c r="B1688" s="27" t="s">
        <v>107</v>
      </c>
      <c r="C1688" s="26">
        <v>190</v>
      </c>
      <c r="D1688" s="25">
        <v>2958101</v>
      </c>
      <c r="E1688" s="44"/>
      <c r="F1688" s="44"/>
    </row>
    <row r="1689" spans="1:6" ht="13.5" thickBot="1">
      <c r="A1689" s="25">
        <v>44613</v>
      </c>
      <c r="B1689" s="27" t="s">
        <v>108</v>
      </c>
      <c r="C1689" s="26">
        <v>237</v>
      </c>
      <c r="D1689" s="25">
        <v>2958101</v>
      </c>
      <c r="E1689" s="44"/>
      <c r="F1689" s="44"/>
    </row>
    <row r="1690" spans="1:6" ht="13.5" thickBot="1">
      <c r="A1690" s="25">
        <v>44613</v>
      </c>
      <c r="B1690" s="27" t="s">
        <v>118</v>
      </c>
      <c r="C1690" s="26">
        <v>144</v>
      </c>
      <c r="D1690" s="25">
        <v>2958101</v>
      </c>
      <c r="E1690" s="44"/>
      <c r="F1690" s="44"/>
    </row>
    <row r="1691" spans="1:6" ht="13.5" thickBot="1">
      <c r="A1691" s="25">
        <v>44613</v>
      </c>
      <c r="B1691" s="27" t="s">
        <v>80</v>
      </c>
      <c r="C1691" s="26">
        <v>150</v>
      </c>
      <c r="D1691" s="25">
        <v>2958101</v>
      </c>
      <c r="E1691" s="44"/>
      <c r="F1691" s="44"/>
    </row>
    <row r="1692" spans="1:6" ht="13.5" thickBot="1">
      <c r="A1692" s="25">
        <v>44613</v>
      </c>
      <c r="B1692" s="27" t="s">
        <v>116</v>
      </c>
      <c r="C1692" s="26">
        <v>250</v>
      </c>
      <c r="D1692" s="25">
        <v>2958101</v>
      </c>
      <c r="E1692" s="44"/>
      <c r="F1692" s="44"/>
    </row>
    <row r="1693" spans="1:6" ht="13.5" thickBot="1">
      <c r="A1693" s="25">
        <v>44613</v>
      </c>
      <c r="B1693" s="27" t="s">
        <v>101</v>
      </c>
      <c r="C1693" s="26">
        <v>125</v>
      </c>
      <c r="D1693" s="25">
        <v>2958101</v>
      </c>
      <c r="E1693" s="44"/>
      <c r="F1693" s="44"/>
    </row>
    <row r="1694" spans="1:6" ht="13.5" thickBot="1">
      <c r="A1694" s="25">
        <v>44613</v>
      </c>
      <c r="B1694" s="27" t="s">
        <v>102</v>
      </c>
      <c r="C1694" s="26">
        <v>130</v>
      </c>
      <c r="D1694" s="25">
        <v>2958101</v>
      </c>
      <c r="E1694" s="44"/>
      <c r="F1694" s="44"/>
    </row>
    <row r="1695" spans="1:6" ht="13.5" thickBot="1">
      <c r="A1695" s="25">
        <v>44613</v>
      </c>
      <c r="B1695" s="27" t="s">
        <v>31</v>
      </c>
      <c r="C1695" s="26">
        <v>100</v>
      </c>
      <c r="D1695" s="25">
        <v>2958101</v>
      </c>
      <c r="E1695" s="44"/>
      <c r="F1695" s="44"/>
    </row>
    <row r="1696" spans="1:6" ht="13.5" thickBot="1">
      <c r="A1696" s="25">
        <v>44613</v>
      </c>
      <c r="B1696" s="27" t="s">
        <v>86</v>
      </c>
      <c r="C1696" s="26">
        <v>102</v>
      </c>
      <c r="D1696" s="25">
        <v>2958101</v>
      </c>
      <c r="E1696" s="44"/>
      <c r="F1696" s="44"/>
    </row>
    <row r="1697" spans="1:6" ht="13.5" thickBot="1">
      <c r="A1697" s="25">
        <v>44613</v>
      </c>
      <c r="B1697" s="27" t="s">
        <v>87</v>
      </c>
      <c r="C1697" s="26">
        <v>102</v>
      </c>
      <c r="D1697" s="25">
        <v>2958101</v>
      </c>
      <c r="E1697" s="44"/>
      <c r="F1697" s="44"/>
    </row>
    <row r="1698" spans="1:6" ht="13.5" thickBot="1">
      <c r="A1698" s="25">
        <v>44613</v>
      </c>
      <c r="B1698" s="27" t="s">
        <v>32</v>
      </c>
      <c r="C1698" s="26">
        <v>22</v>
      </c>
      <c r="D1698" s="25">
        <v>2958101</v>
      </c>
      <c r="E1698" s="44"/>
      <c r="F1698" s="44"/>
    </row>
    <row r="1699" spans="1:6" ht="13.5" thickBot="1">
      <c r="A1699" s="25">
        <v>44613</v>
      </c>
      <c r="B1699" s="27" t="s">
        <v>33</v>
      </c>
      <c r="C1699" s="26">
        <v>7</v>
      </c>
      <c r="D1699" s="25">
        <v>2958101</v>
      </c>
      <c r="E1699" s="44"/>
      <c r="F1699" s="44"/>
    </row>
    <row r="1700" spans="1:6" ht="13.5" thickBot="1">
      <c r="A1700" s="25">
        <v>44613</v>
      </c>
      <c r="B1700" s="27" t="s">
        <v>98</v>
      </c>
      <c r="C1700" s="26">
        <v>199</v>
      </c>
      <c r="D1700" s="25">
        <v>2958101</v>
      </c>
      <c r="E1700" s="44"/>
      <c r="F1700" s="44"/>
    </row>
    <row r="1701" spans="1:6" ht="13.5" thickBot="1">
      <c r="A1701" s="25">
        <v>44613</v>
      </c>
      <c r="B1701" s="27" t="s">
        <v>109</v>
      </c>
      <c r="C1701" s="26">
        <v>162</v>
      </c>
      <c r="D1701" s="25">
        <v>2958101</v>
      </c>
      <c r="E1701" s="44"/>
      <c r="F1701" s="44"/>
    </row>
    <row r="1702" spans="1:6" ht="13.5" thickBot="1">
      <c r="A1702" s="25">
        <v>44613</v>
      </c>
      <c r="B1702" s="27" t="s">
        <v>110</v>
      </c>
      <c r="C1702" s="26">
        <v>144</v>
      </c>
      <c r="D1702" s="25">
        <v>2958101</v>
      </c>
      <c r="E1702" s="44"/>
      <c r="F1702" s="44"/>
    </row>
    <row r="1703" spans="1:6" ht="13.5" thickBot="1">
      <c r="A1703" s="25">
        <v>44613</v>
      </c>
      <c r="B1703" s="27" t="s">
        <v>111</v>
      </c>
      <c r="C1703" s="26">
        <v>60</v>
      </c>
      <c r="D1703" s="25">
        <v>2958101</v>
      </c>
      <c r="E1703" s="44"/>
      <c r="F1703" s="44"/>
    </row>
    <row r="1704" spans="1:6" ht="13.5" thickBot="1">
      <c r="A1704" s="25">
        <v>44613</v>
      </c>
      <c r="B1704" s="27" t="s">
        <v>88</v>
      </c>
      <c r="C1704" s="26">
        <v>101</v>
      </c>
      <c r="D1704" s="25">
        <v>2958101</v>
      </c>
      <c r="E1704" s="44"/>
      <c r="F1704" s="44"/>
    </row>
    <row r="1705" spans="1:6" ht="13.5" thickBot="1">
      <c r="A1705" s="25">
        <v>44613</v>
      </c>
      <c r="B1705" s="27" t="s">
        <v>34</v>
      </c>
      <c r="C1705" s="26">
        <v>50</v>
      </c>
      <c r="D1705" s="25">
        <v>2958101</v>
      </c>
      <c r="E1705" s="44"/>
      <c r="F1705" s="44"/>
    </row>
    <row r="1706" spans="1:6" ht="13.5" thickBot="1">
      <c r="A1706" s="25">
        <v>44613</v>
      </c>
      <c r="B1706" s="27" t="s">
        <v>99</v>
      </c>
      <c r="C1706" s="26">
        <v>99</v>
      </c>
      <c r="D1706" s="25">
        <v>2958101</v>
      </c>
      <c r="E1706" s="44"/>
      <c r="F1706" s="44"/>
    </row>
    <row r="1707" spans="1:6" ht="13.5" thickBot="1">
      <c r="A1707" s="25">
        <v>44613</v>
      </c>
      <c r="B1707" s="27" t="s">
        <v>100</v>
      </c>
      <c r="C1707" s="26">
        <v>128</v>
      </c>
      <c r="D1707" s="25">
        <v>2958101</v>
      </c>
      <c r="E1707" s="44"/>
      <c r="F1707" s="44"/>
    </row>
    <row r="1708" spans="1:6" ht="13.5" thickBot="1">
      <c r="A1708" s="25">
        <v>44613</v>
      </c>
      <c r="B1708" s="27" t="s">
        <v>124</v>
      </c>
      <c r="C1708" s="26">
        <v>148</v>
      </c>
      <c r="D1708" s="25">
        <v>2958101</v>
      </c>
      <c r="E1708" s="44"/>
      <c r="F1708" s="44"/>
    </row>
    <row r="1709" spans="1:6" ht="13.5" thickBot="1">
      <c r="A1709" s="25">
        <v>44613</v>
      </c>
      <c r="B1709" s="27" t="s">
        <v>35</v>
      </c>
      <c r="C1709" s="26">
        <v>50</v>
      </c>
      <c r="D1709" s="25">
        <v>2958101</v>
      </c>
      <c r="E1709" s="44"/>
      <c r="F1709" s="44"/>
    </row>
    <row r="1710" spans="1:6" ht="13.5" thickBot="1">
      <c r="A1710" s="25">
        <v>44613</v>
      </c>
      <c r="B1710" s="27" t="s">
        <v>36</v>
      </c>
      <c r="C1710" s="26">
        <v>102</v>
      </c>
      <c r="D1710" s="25">
        <v>2958101</v>
      </c>
      <c r="E1710" s="44"/>
      <c r="F1710" s="44"/>
    </row>
    <row r="1711" spans="1:6" ht="13.5" thickBot="1">
      <c r="A1711" s="25">
        <v>44613</v>
      </c>
      <c r="B1711" s="27" t="s">
        <v>89</v>
      </c>
      <c r="C1711" s="26">
        <v>121</v>
      </c>
      <c r="D1711" s="25">
        <v>2958101</v>
      </c>
      <c r="E1711" s="44"/>
      <c r="F1711" s="44"/>
    </row>
    <row r="1712" spans="1:6" ht="13.5" thickBot="1">
      <c r="A1712" s="25">
        <v>44613</v>
      </c>
      <c r="B1712" s="27" t="s">
        <v>90</v>
      </c>
      <c r="C1712" s="26">
        <v>119</v>
      </c>
      <c r="D1712" s="25">
        <v>2958101</v>
      </c>
      <c r="E1712" s="44"/>
      <c r="F1712" s="44"/>
    </row>
    <row r="1713" spans="1:6" ht="13.5" thickBot="1">
      <c r="A1713" s="25">
        <v>44613</v>
      </c>
      <c r="B1713" s="27" t="s">
        <v>146</v>
      </c>
      <c r="C1713" s="26">
        <v>147</v>
      </c>
      <c r="D1713" s="25">
        <v>2958101</v>
      </c>
      <c r="E1713" s="44"/>
      <c r="F1713" s="44"/>
    </row>
    <row r="1714" spans="1:6" ht="13.5" thickBot="1">
      <c r="A1714" s="25">
        <v>44613</v>
      </c>
      <c r="B1714" s="27" t="s">
        <v>147</v>
      </c>
      <c r="C1714" s="26">
        <v>128</v>
      </c>
      <c r="D1714" s="25">
        <v>2958101</v>
      </c>
      <c r="E1714" s="44"/>
      <c r="F1714" s="44"/>
    </row>
    <row r="1715" spans="1:6" ht="13.5" thickBot="1">
      <c r="A1715" s="25">
        <v>44613</v>
      </c>
      <c r="B1715" s="27" t="s">
        <v>97</v>
      </c>
      <c r="C1715" s="26">
        <v>180</v>
      </c>
      <c r="D1715" s="25">
        <v>2958101</v>
      </c>
      <c r="E1715" s="44"/>
      <c r="F1715" s="44"/>
    </row>
    <row r="1716" spans="1:6" ht="13.5" thickBot="1">
      <c r="A1716" s="25">
        <v>44613</v>
      </c>
      <c r="B1716" s="27" t="s">
        <v>37</v>
      </c>
      <c r="C1716" s="26">
        <v>39</v>
      </c>
      <c r="D1716" s="25">
        <v>2958101</v>
      </c>
      <c r="E1716" s="44"/>
      <c r="F1716" s="44"/>
    </row>
    <row r="1717" spans="1:6" ht="13.5" thickBot="1">
      <c r="A1717" s="25">
        <v>44613</v>
      </c>
      <c r="B1717" s="27" t="s">
        <v>21</v>
      </c>
      <c r="C1717" s="26">
        <v>125</v>
      </c>
      <c r="D1717" s="25">
        <v>2958101</v>
      </c>
      <c r="E1717" s="44"/>
      <c r="F1717" s="44"/>
    </row>
    <row r="1718" spans="1:6" ht="13.5" thickBot="1">
      <c r="A1718" s="25">
        <v>44613</v>
      </c>
      <c r="B1718" s="27" t="s">
        <v>22</v>
      </c>
      <c r="C1718" s="26">
        <v>128</v>
      </c>
      <c r="D1718" s="25">
        <v>2958101</v>
      </c>
      <c r="E1718" s="44"/>
      <c r="F1718" s="44"/>
    </row>
    <row r="1719" spans="1:6" ht="13.5" thickBot="1">
      <c r="A1719" s="25">
        <v>44613</v>
      </c>
      <c r="B1719" s="27" t="s">
        <v>119</v>
      </c>
      <c r="C1719" s="26">
        <v>84</v>
      </c>
      <c r="D1719" s="25">
        <v>2958101</v>
      </c>
      <c r="E1719" s="44"/>
      <c r="F1719" s="44"/>
    </row>
    <row r="1720" spans="1:6" ht="13.5" thickBot="1">
      <c r="A1720" s="25">
        <v>44613</v>
      </c>
      <c r="B1720" s="27" t="s">
        <v>132</v>
      </c>
      <c r="C1720" s="26">
        <v>257</v>
      </c>
      <c r="D1720" s="25">
        <v>2958101</v>
      </c>
      <c r="E1720" s="44"/>
      <c r="F1720" s="44"/>
    </row>
    <row r="1721" spans="1:6" ht="13.5" thickBot="1">
      <c r="A1721" s="25">
        <v>44613</v>
      </c>
      <c r="B1721" s="27" t="s">
        <v>81</v>
      </c>
      <c r="C1721" s="26">
        <v>154</v>
      </c>
      <c r="D1721" s="25">
        <v>2958101</v>
      </c>
      <c r="E1721" s="44"/>
      <c r="F1721" s="44"/>
    </row>
    <row r="1722" spans="1:6" ht="13.5" thickBot="1">
      <c r="A1722" s="25">
        <v>44613</v>
      </c>
      <c r="B1722" s="27" t="s">
        <v>82</v>
      </c>
      <c r="C1722" s="26">
        <v>150</v>
      </c>
      <c r="D1722" s="25">
        <v>2958101</v>
      </c>
      <c r="E1722" s="44"/>
      <c r="F1722" s="44"/>
    </row>
    <row r="1723" spans="1:6" ht="13.5" thickBot="1">
      <c r="A1723" s="25">
        <v>44613</v>
      </c>
      <c r="B1723" s="27" t="s">
        <v>125</v>
      </c>
      <c r="C1723" s="26">
        <v>127</v>
      </c>
      <c r="D1723" s="25">
        <v>2958101</v>
      </c>
      <c r="E1723" s="44"/>
      <c r="F1723" s="44"/>
    </row>
    <row r="1724" spans="1:6" ht="13.5" thickBot="1">
      <c r="A1724" s="25">
        <v>44613</v>
      </c>
      <c r="B1724" s="27" t="s">
        <v>126</v>
      </c>
      <c r="C1724" s="26">
        <v>126</v>
      </c>
      <c r="D1724" s="25">
        <v>2958101</v>
      </c>
      <c r="E1724" s="44"/>
      <c r="F1724" s="44"/>
    </row>
    <row r="1725" spans="1:6" ht="13.5" thickBot="1">
      <c r="A1725" s="25">
        <v>44613</v>
      </c>
      <c r="B1725" s="27" t="s">
        <v>91</v>
      </c>
      <c r="C1725" s="26">
        <v>103</v>
      </c>
      <c r="D1725" s="25">
        <v>2958101</v>
      </c>
      <c r="E1725" s="44"/>
      <c r="F1725" s="44"/>
    </row>
    <row r="1726" spans="1:6" ht="13.5" thickBot="1">
      <c r="A1726" s="25">
        <v>44613</v>
      </c>
      <c r="B1726" s="27" t="s">
        <v>92</v>
      </c>
      <c r="C1726" s="26">
        <v>103</v>
      </c>
      <c r="D1726" s="25">
        <v>2958101</v>
      </c>
      <c r="E1726" s="44"/>
      <c r="F1726" s="44"/>
    </row>
    <row r="1727" spans="1:6" ht="13.5" thickBot="1">
      <c r="A1727" s="25">
        <v>44613</v>
      </c>
      <c r="B1727" s="27" t="s">
        <v>93</v>
      </c>
      <c r="C1727" s="26">
        <v>98</v>
      </c>
      <c r="D1727" s="25">
        <v>2958101</v>
      </c>
      <c r="E1727" s="44"/>
      <c r="F1727" s="44"/>
    </row>
    <row r="1728" spans="1:6" ht="13.5" thickBot="1">
      <c r="A1728" s="25">
        <v>44613</v>
      </c>
      <c r="B1728" s="27" t="s">
        <v>94</v>
      </c>
      <c r="C1728" s="26">
        <v>108</v>
      </c>
      <c r="D1728" s="25">
        <v>2958101</v>
      </c>
      <c r="E1728" s="44"/>
      <c r="F1728" s="44"/>
    </row>
    <row r="1729" spans="1:6" ht="13.5" thickBot="1">
      <c r="A1729" s="25">
        <v>44613</v>
      </c>
      <c r="B1729" s="27" t="s">
        <v>95</v>
      </c>
      <c r="C1729" s="26">
        <v>200</v>
      </c>
      <c r="D1729" s="25">
        <v>2958101</v>
      </c>
      <c r="E1729" s="44"/>
      <c r="F1729" s="44"/>
    </row>
    <row r="1730" spans="1:6" ht="13.5" thickBot="1">
      <c r="A1730" s="25">
        <v>44613</v>
      </c>
      <c r="B1730" s="27" t="s">
        <v>120</v>
      </c>
      <c r="C1730" s="26">
        <v>222</v>
      </c>
      <c r="D1730" s="25">
        <v>2958101</v>
      </c>
      <c r="E1730" s="44"/>
      <c r="F1730" s="44"/>
    </row>
    <row r="1731" spans="1:6" ht="13.5" thickBot="1">
      <c r="A1731" s="25">
        <v>44613</v>
      </c>
      <c r="B1731" s="27" t="s">
        <v>121</v>
      </c>
      <c r="C1731" s="26">
        <v>28</v>
      </c>
      <c r="D1731" s="25">
        <v>2958101</v>
      </c>
      <c r="E1731" s="44"/>
      <c r="F1731" s="44"/>
    </row>
    <row r="1732" spans="1:6" ht="13.5" thickBot="1">
      <c r="A1732" s="25">
        <v>44613</v>
      </c>
      <c r="B1732" s="27" t="s">
        <v>38</v>
      </c>
      <c r="C1732" s="26">
        <v>79</v>
      </c>
      <c r="D1732" s="25">
        <v>2958101</v>
      </c>
      <c r="E1732" s="44"/>
      <c r="F1732" s="44"/>
    </row>
    <row r="1733" spans="1:6" ht="13.5" thickBot="1">
      <c r="A1733" s="25">
        <v>44613</v>
      </c>
      <c r="B1733" s="27" t="s">
        <v>39</v>
      </c>
      <c r="C1733" s="26">
        <v>79</v>
      </c>
      <c r="D1733" s="25">
        <v>2958101</v>
      </c>
      <c r="E1733" s="44"/>
      <c r="F1733" s="44"/>
    </row>
    <row r="1734" spans="1:6" ht="13.5" thickBot="1">
      <c r="A1734" s="25">
        <v>44613</v>
      </c>
      <c r="B1734" s="27" t="s">
        <v>40</v>
      </c>
      <c r="C1734" s="26">
        <v>150</v>
      </c>
      <c r="D1734" s="25">
        <v>2958101</v>
      </c>
      <c r="E1734" s="44"/>
      <c r="F1734" s="44"/>
    </row>
    <row r="1735" spans="1:6" ht="13.5" thickBot="1">
      <c r="A1735" s="25">
        <v>44613</v>
      </c>
      <c r="B1735" s="27" t="s">
        <v>112</v>
      </c>
      <c r="C1735" s="26">
        <v>60</v>
      </c>
      <c r="D1735" s="25">
        <v>2958101</v>
      </c>
      <c r="E1735" s="44"/>
      <c r="F1735" s="44"/>
    </row>
    <row r="1736" spans="1:6" ht="13.5" thickBot="1">
      <c r="A1736" s="25">
        <v>44613</v>
      </c>
      <c r="B1736" s="27" t="s">
        <v>134</v>
      </c>
      <c r="C1736" s="26">
        <v>125</v>
      </c>
      <c r="D1736" s="25">
        <v>2958101</v>
      </c>
      <c r="E1736" s="44"/>
      <c r="F1736" s="44"/>
    </row>
    <row r="1737" spans="1:6" ht="13.5" thickBot="1">
      <c r="A1737" s="25">
        <v>44613</v>
      </c>
      <c r="B1737" s="27" t="s">
        <v>135</v>
      </c>
      <c r="C1737" s="26">
        <v>125</v>
      </c>
      <c r="D1737" s="25">
        <v>2958101</v>
      </c>
      <c r="E1737" s="44"/>
      <c r="F1737" s="44"/>
    </row>
    <row r="1738" spans="1:6" ht="13.5" thickBot="1">
      <c r="A1738" s="25">
        <v>44613</v>
      </c>
      <c r="B1738" s="27" t="s">
        <v>41</v>
      </c>
      <c r="C1738" s="26">
        <v>110</v>
      </c>
      <c r="D1738" s="25">
        <v>2958101</v>
      </c>
      <c r="E1738" s="44"/>
      <c r="F1738" s="44"/>
    </row>
    <row r="1739" spans="1:6" ht="13.5" thickBot="1">
      <c r="A1739" s="25">
        <v>44613</v>
      </c>
      <c r="B1739" s="27" t="s">
        <v>42</v>
      </c>
      <c r="C1739" s="26">
        <v>49</v>
      </c>
      <c r="D1739" s="25">
        <v>2958101</v>
      </c>
      <c r="E1739" s="44"/>
      <c r="F1739" s="44"/>
    </row>
    <row r="1740" spans="1:6" ht="13.5" thickBot="1">
      <c r="A1740" s="25">
        <v>44613</v>
      </c>
      <c r="B1740" s="27" t="s">
        <v>43</v>
      </c>
      <c r="C1740" s="26">
        <v>112</v>
      </c>
      <c r="D1740" s="25">
        <v>2958101</v>
      </c>
      <c r="E1740" s="44"/>
      <c r="F1740" s="44"/>
    </row>
    <row r="1741" spans="1:6" ht="13.5" thickBot="1">
      <c r="A1741" s="25">
        <v>44613</v>
      </c>
      <c r="B1741" s="27" t="s">
        <v>44</v>
      </c>
      <c r="C1741" s="26">
        <v>158</v>
      </c>
      <c r="D1741" s="25">
        <v>2958101</v>
      </c>
      <c r="E1741" s="44"/>
      <c r="F1741" s="44"/>
    </row>
    <row r="1742" spans="1:6" ht="13.5" thickBot="1">
      <c r="A1742" s="25">
        <v>44613</v>
      </c>
      <c r="B1742" s="27" t="s">
        <v>127</v>
      </c>
      <c r="C1742" s="26">
        <v>135</v>
      </c>
      <c r="D1742" s="25">
        <v>2958101</v>
      </c>
      <c r="E1742" s="44"/>
      <c r="F1742" s="44"/>
    </row>
    <row r="1743" spans="1:6" ht="13.5" thickBot="1">
      <c r="A1743" s="25">
        <v>44613</v>
      </c>
      <c r="B1743" s="27" t="s">
        <v>83</v>
      </c>
      <c r="C1743" s="26">
        <v>126</v>
      </c>
      <c r="D1743" s="25">
        <v>2958101</v>
      </c>
      <c r="E1743" s="44"/>
      <c r="F1743" s="44"/>
    </row>
    <row r="1744" spans="1:6" ht="13.5" thickBot="1">
      <c r="A1744" s="25">
        <v>44613</v>
      </c>
      <c r="B1744" s="27" t="s">
        <v>84</v>
      </c>
      <c r="C1744" s="26">
        <v>129</v>
      </c>
      <c r="D1744" s="25">
        <v>2958101</v>
      </c>
      <c r="E1744" s="44"/>
      <c r="F1744" s="44"/>
    </row>
    <row r="1745" spans="1:6" ht="13.5" thickBot="1">
      <c r="A1745" s="25">
        <v>44613</v>
      </c>
      <c r="B1745" s="27" t="s">
        <v>113</v>
      </c>
      <c r="C1745" s="26">
        <v>137</v>
      </c>
      <c r="D1745" s="25">
        <v>2958101</v>
      </c>
      <c r="E1745" s="44"/>
      <c r="F1745" s="44"/>
    </row>
    <row r="1746" spans="1:6" ht="13.5" thickBot="1">
      <c r="A1746" s="25">
        <v>44613</v>
      </c>
      <c r="B1746" s="27" t="s">
        <v>114</v>
      </c>
      <c r="C1746" s="26">
        <v>131</v>
      </c>
      <c r="D1746" s="25">
        <v>2958101</v>
      </c>
      <c r="E1746" s="44"/>
      <c r="F1746" s="44"/>
    </row>
    <row r="1747" spans="1:6" ht="13.5" thickBot="1">
      <c r="A1747" s="25">
        <v>44613</v>
      </c>
      <c r="B1747" s="27" t="s">
        <v>138</v>
      </c>
      <c r="C1747" s="26">
        <v>127</v>
      </c>
      <c r="D1747" s="25">
        <v>2958101</v>
      </c>
      <c r="E1747" s="44"/>
      <c r="F1747" s="44"/>
    </row>
    <row r="1748" spans="1:6" ht="13.5" thickBot="1">
      <c r="A1748" s="25">
        <v>44613</v>
      </c>
      <c r="B1748" s="27" t="s">
        <v>45</v>
      </c>
      <c r="C1748" s="26">
        <v>182</v>
      </c>
      <c r="D1748" s="25">
        <v>2958101</v>
      </c>
      <c r="E1748" s="44"/>
      <c r="F1748" s="44"/>
    </row>
    <row r="1749" spans="1:6" ht="13.5" thickBot="1">
      <c r="A1749" s="25">
        <v>44613</v>
      </c>
      <c r="B1749" s="27" t="s">
        <v>46</v>
      </c>
      <c r="C1749" s="26">
        <v>27</v>
      </c>
      <c r="D1749" s="25">
        <v>2958101</v>
      </c>
      <c r="E1749" s="44"/>
      <c r="F1749" s="44"/>
    </row>
    <row r="1750" spans="1:6" ht="13.5" thickBot="1">
      <c r="A1750" s="25">
        <v>44613</v>
      </c>
      <c r="B1750" s="27" t="s">
        <v>85</v>
      </c>
      <c r="C1750" s="26">
        <v>120</v>
      </c>
      <c r="D1750" s="25">
        <v>2958101</v>
      </c>
      <c r="E1750" s="44"/>
      <c r="F1750" s="44"/>
    </row>
    <row r="1751" spans="1:6" ht="13.5" thickBot="1">
      <c r="A1751" s="25">
        <v>44613</v>
      </c>
      <c r="B1751" s="27" t="s">
        <v>96</v>
      </c>
      <c r="C1751" s="26">
        <v>100</v>
      </c>
      <c r="D1751" s="25">
        <v>2958101</v>
      </c>
      <c r="E1751" s="44"/>
      <c r="F1751" s="44"/>
    </row>
    <row r="1752" spans="1:6" ht="13.5" thickBot="1">
      <c r="A1752" s="25">
        <v>44614</v>
      </c>
      <c r="B1752" s="27" t="s">
        <v>103</v>
      </c>
      <c r="C1752" s="26">
        <v>100</v>
      </c>
      <c r="D1752" s="25">
        <v>2958101</v>
      </c>
      <c r="E1752" s="44"/>
      <c r="F1752" s="44"/>
    </row>
    <row r="1753" spans="1:6" ht="13.5" thickBot="1">
      <c r="A1753" s="25">
        <v>44614</v>
      </c>
      <c r="B1753" s="27" t="s">
        <v>104</v>
      </c>
      <c r="C1753" s="26">
        <v>100</v>
      </c>
      <c r="D1753" s="25">
        <v>2958101</v>
      </c>
      <c r="E1753" s="44"/>
      <c r="F1753" s="44"/>
    </row>
    <row r="1754" spans="1:6" ht="13.5" thickBot="1">
      <c r="A1754" s="25">
        <v>44614</v>
      </c>
      <c r="B1754" s="27" t="s">
        <v>117</v>
      </c>
      <c r="C1754" s="26">
        <v>187</v>
      </c>
      <c r="D1754" s="25">
        <v>2958101</v>
      </c>
      <c r="E1754" s="44"/>
      <c r="F1754" s="44"/>
    </row>
    <row r="1755" spans="1:6" ht="13.5" thickBot="1">
      <c r="A1755" s="25">
        <v>44614</v>
      </c>
      <c r="B1755" s="27" t="s">
        <v>130</v>
      </c>
      <c r="C1755" s="26">
        <v>75</v>
      </c>
      <c r="D1755" s="25">
        <v>2958101</v>
      </c>
      <c r="E1755" s="44"/>
      <c r="F1755" s="44"/>
    </row>
    <row r="1756" spans="1:6" ht="13.5" thickBot="1">
      <c r="A1756" s="25">
        <v>44614</v>
      </c>
      <c r="B1756" s="27" t="s">
        <v>131</v>
      </c>
      <c r="C1756" s="26">
        <v>154</v>
      </c>
      <c r="D1756" s="25">
        <v>2958101</v>
      </c>
      <c r="E1756" s="44"/>
      <c r="F1756" s="44"/>
    </row>
    <row r="1757" spans="1:6" ht="13.5" thickBot="1">
      <c r="A1757" s="25">
        <v>44614</v>
      </c>
      <c r="B1757" s="27" t="s">
        <v>143</v>
      </c>
      <c r="C1757" s="26">
        <v>221</v>
      </c>
      <c r="D1757" s="25">
        <v>2958101</v>
      </c>
      <c r="E1757" s="44"/>
      <c r="F1757" s="44"/>
    </row>
    <row r="1758" spans="1:6" ht="13.5" thickBot="1">
      <c r="A1758" s="25">
        <v>44614</v>
      </c>
      <c r="B1758" s="27" t="s">
        <v>139</v>
      </c>
      <c r="C1758" s="26">
        <v>69</v>
      </c>
      <c r="D1758" s="25">
        <v>2958101</v>
      </c>
      <c r="E1758" s="44"/>
      <c r="F1758" s="44"/>
    </row>
    <row r="1759" spans="1:6" ht="13.5" thickBot="1">
      <c r="A1759" s="25">
        <v>44614</v>
      </c>
      <c r="B1759" s="27" t="s">
        <v>152</v>
      </c>
      <c r="C1759" s="26">
        <v>141</v>
      </c>
      <c r="D1759" s="25">
        <v>2958101</v>
      </c>
      <c r="E1759" s="44"/>
      <c r="F1759" s="44"/>
    </row>
    <row r="1760" spans="1:6" ht="13.5" thickBot="1">
      <c r="A1760" s="25">
        <v>44614</v>
      </c>
      <c r="B1760" s="27" t="s">
        <v>27</v>
      </c>
      <c r="C1760" s="26">
        <v>121</v>
      </c>
      <c r="D1760" s="25">
        <v>2958101</v>
      </c>
      <c r="E1760" s="44"/>
      <c r="F1760" s="44"/>
    </row>
    <row r="1761" spans="1:6" ht="13.5" thickBot="1">
      <c r="A1761" s="25">
        <v>44614</v>
      </c>
      <c r="B1761" s="27" t="s">
        <v>151</v>
      </c>
      <c r="C1761" s="26">
        <v>50</v>
      </c>
      <c r="D1761" s="25">
        <v>2958101</v>
      </c>
      <c r="E1761" s="44"/>
      <c r="F1761" s="44"/>
    </row>
    <row r="1762" spans="1:6" ht="13.5" thickBot="1">
      <c r="A1762" s="25">
        <v>44614</v>
      </c>
      <c r="B1762" s="27" t="s">
        <v>105</v>
      </c>
      <c r="C1762" s="26">
        <v>100</v>
      </c>
      <c r="D1762" s="25">
        <v>2958101</v>
      </c>
      <c r="E1762" s="44"/>
      <c r="F1762" s="44"/>
    </row>
    <row r="1763" spans="1:6" ht="13.5" thickBot="1">
      <c r="A1763" s="25">
        <v>44614</v>
      </c>
      <c r="B1763" s="27" t="s">
        <v>106</v>
      </c>
      <c r="C1763" s="26">
        <v>15</v>
      </c>
      <c r="D1763" s="25">
        <v>2958101</v>
      </c>
      <c r="E1763" s="44"/>
      <c r="F1763" s="44"/>
    </row>
    <row r="1764" spans="1:6" ht="13.5" thickBot="1">
      <c r="A1764" s="25">
        <v>44614</v>
      </c>
      <c r="B1764" s="27" t="s">
        <v>28</v>
      </c>
      <c r="C1764" s="26">
        <v>30</v>
      </c>
      <c r="D1764" s="25">
        <v>2958101</v>
      </c>
      <c r="E1764" s="44"/>
      <c r="F1764" s="44"/>
    </row>
    <row r="1765" spans="1:6" ht="13.5" thickBot="1">
      <c r="A1765" s="25">
        <v>44614</v>
      </c>
      <c r="B1765" s="27" t="s">
        <v>29</v>
      </c>
      <c r="C1765" s="26">
        <v>180</v>
      </c>
      <c r="D1765" s="25">
        <v>2958101</v>
      </c>
      <c r="E1765" s="44"/>
      <c r="F1765" s="44"/>
    </row>
    <row r="1766" spans="1:6" ht="13.5" thickBot="1">
      <c r="A1766" s="25">
        <v>44614</v>
      </c>
      <c r="B1766" s="27" t="s">
        <v>115</v>
      </c>
      <c r="C1766" s="26">
        <v>126</v>
      </c>
      <c r="D1766" s="25">
        <v>2958101</v>
      </c>
      <c r="E1766" s="44"/>
      <c r="F1766" s="44"/>
    </row>
    <row r="1767" spans="1:6" ht="13.5" thickBot="1">
      <c r="A1767" s="25">
        <v>44614</v>
      </c>
      <c r="B1767" s="27" t="s">
        <v>122</v>
      </c>
      <c r="C1767" s="26">
        <v>203</v>
      </c>
      <c r="D1767" s="25">
        <v>2958101</v>
      </c>
      <c r="E1767" s="44"/>
      <c r="F1767" s="44"/>
    </row>
    <row r="1768" spans="1:6" ht="13.5" thickBot="1">
      <c r="A1768" s="25">
        <v>44614</v>
      </c>
      <c r="B1768" s="27" t="s">
        <v>30</v>
      </c>
      <c r="C1768" s="26">
        <v>38</v>
      </c>
      <c r="D1768" s="25">
        <v>2958101</v>
      </c>
      <c r="E1768" s="44"/>
      <c r="F1768" s="44"/>
    </row>
    <row r="1769" spans="1:6" ht="13.5" thickBot="1">
      <c r="A1769" s="25">
        <v>44614</v>
      </c>
      <c r="B1769" s="27" t="s">
        <v>144</v>
      </c>
      <c r="C1769" s="26">
        <v>108</v>
      </c>
      <c r="D1769" s="25">
        <v>2958101</v>
      </c>
      <c r="E1769" s="44"/>
      <c r="F1769" s="44"/>
    </row>
    <row r="1770" spans="1:6" ht="13.5" thickBot="1">
      <c r="A1770" s="25">
        <v>44614</v>
      </c>
      <c r="B1770" s="27" t="s">
        <v>123</v>
      </c>
      <c r="C1770" s="26">
        <v>132</v>
      </c>
      <c r="D1770" s="25">
        <v>2958101</v>
      </c>
      <c r="E1770" s="44"/>
      <c r="F1770" s="44"/>
    </row>
    <row r="1771" spans="1:6" ht="13.5" thickBot="1">
      <c r="A1771" s="25">
        <v>44614</v>
      </c>
      <c r="B1771" s="27" t="s">
        <v>107</v>
      </c>
      <c r="C1771" s="26">
        <v>190</v>
      </c>
      <c r="D1771" s="25">
        <v>2958101</v>
      </c>
      <c r="E1771" s="44"/>
      <c r="F1771" s="44"/>
    </row>
    <row r="1772" spans="1:6" ht="13.5" thickBot="1">
      <c r="A1772" s="25">
        <v>44614</v>
      </c>
      <c r="B1772" s="27" t="s">
        <v>108</v>
      </c>
      <c r="C1772" s="26">
        <v>237</v>
      </c>
      <c r="D1772" s="25">
        <v>2958101</v>
      </c>
      <c r="E1772" s="44"/>
      <c r="F1772" s="44"/>
    </row>
    <row r="1773" spans="1:6" ht="13.5" thickBot="1">
      <c r="A1773" s="25">
        <v>44614</v>
      </c>
      <c r="B1773" s="27" t="s">
        <v>118</v>
      </c>
      <c r="C1773" s="26">
        <v>144</v>
      </c>
      <c r="D1773" s="25">
        <v>2958101</v>
      </c>
      <c r="E1773" s="44"/>
      <c r="F1773" s="44"/>
    </row>
    <row r="1774" spans="1:6" ht="13.5" thickBot="1">
      <c r="A1774" s="25">
        <v>44614</v>
      </c>
      <c r="B1774" s="27" t="s">
        <v>80</v>
      </c>
      <c r="C1774" s="26">
        <v>150</v>
      </c>
      <c r="D1774" s="25">
        <v>2958101</v>
      </c>
      <c r="E1774" s="44"/>
      <c r="F1774" s="44"/>
    </row>
    <row r="1775" spans="1:6" ht="13.5" thickBot="1">
      <c r="A1775" s="25">
        <v>44614</v>
      </c>
      <c r="B1775" s="27" t="s">
        <v>116</v>
      </c>
      <c r="C1775" s="26">
        <v>250</v>
      </c>
      <c r="D1775" s="25">
        <v>2958101</v>
      </c>
      <c r="E1775" s="44"/>
      <c r="F1775" s="44"/>
    </row>
    <row r="1776" spans="1:6" ht="13.5" thickBot="1">
      <c r="A1776" s="25">
        <v>44614</v>
      </c>
      <c r="B1776" s="27" t="s">
        <v>101</v>
      </c>
      <c r="C1776" s="26">
        <v>125</v>
      </c>
      <c r="D1776" s="25">
        <v>2958101</v>
      </c>
      <c r="E1776" s="44"/>
      <c r="F1776" s="44"/>
    </row>
    <row r="1777" spans="1:6" ht="13.5" thickBot="1">
      <c r="A1777" s="25">
        <v>44614</v>
      </c>
      <c r="B1777" s="27" t="s">
        <v>102</v>
      </c>
      <c r="C1777" s="26">
        <v>130</v>
      </c>
      <c r="D1777" s="25">
        <v>2958101</v>
      </c>
      <c r="E1777" s="44"/>
      <c r="F1777" s="44"/>
    </row>
    <row r="1778" spans="1:6" ht="13.5" thickBot="1">
      <c r="A1778" s="25">
        <v>44614</v>
      </c>
      <c r="B1778" s="27" t="s">
        <v>31</v>
      </c>
      <c r="C1778" s="26">
        <v>100</v>
      </c>
      <c r="D1778" s="25">
        <v>2958101</v>
      </c>
      <c r="E1778" s="44"/>
      <c r="F1778" s="44"/>
    </row>
    <row r="1779" spans="1:6" ht="13.5" thickBot="1">
      <c r="A1779" s="25">
        <v>44614</v>
      </c>
      <c r="B1779" s="27" t="s">
        <v>86</v>
      </c>
      <c r="C1779" s="26">
        <v>102</v>
      </c>
      <c r="D1779" s="25">
        <v>2958101</v>
      </c>
      <c r="E1779" s="44"/>
      <c r="F1779" s="44"/>
    </row>
    <row r="1780" spans="1:6" ht="13.5" thickBot="1">
      <c r="A1780" s="25">
        <v>44614</v>
      </c>
      <c r="B1780" s="27" t="s">
        <v>87</v>
      </c>
      <c r="C1780" s="26">
        <v>102</v>
      </c>
      <c r="D1780" s="25">
        <v>2958101</v>
      </c>
      <c r="E1780" s="44"/>
      <c r="F1780" s="44"/>
    </row>
    <row r="1781" spans="1:6" ht="13.5" thickBot="1">
      <c r="A1781" s="25">
        <v>44614</v>
      </c>
      <c r="B1781" s="27" t="s">
        <v>32</v>
      </c>
      <c r="C1781" s="26">
        <v>22</v>
      </c>
      <c r="D1781" s="25">
        <v>2958101</v>
      </c>
      <c r="E1781" s="44"/>
      <c r="F1781" s="44"/>
    </row>
    <row r="1782" spans="1:6" ht="13.5" thickBot="1">
      <c r="A1782" s="25">
        <v>44614</v>
      </c>
      <c r="B1782" s="27" t="s">
        <v>33</v>
      </c>
      <c r="C1782" s="26">
        <v>7</v>
      </c>
      <c r="D1782" s="25">
        <v>2958101</v>
      </c>
      <c r="E1782" s="44"/>
      <c r="F1782" s="44"/>
    </row>
    <row r="1783" spans="1:6" ht="13.5" thickBot="1">
      <c r="A1783" s="25">
        <v>44614</v>
      </c>
      <c r="B1783" s="27" t="s">
        <v>98</v>
      </c>
      <c r="C1783" s="26">
        <v>199</v>
      </c>
      <c r="D1783" s="25">
        <v>2958101</v>
      </c>
      <c r="E1783" s="44"/>
      <c r="F1783" s="44"/>
    </row>
    <row r="1784" spans="1:6" ht="13.5" thickBot="1">
      <c r="A1784" s="25">
        <v>44614</v>
      </c>
      <c r="B1784" s="27" t="s">
        <v>109</v>
      </c>
      <c r="C1784" s="26">
        <v>162</v>
      </c>
      <c r="D1784" s="25">
        <v>2958101</v>
      </c>
      <c r="E1784" s="44"/>
      <c r="F1784" s="44"/>
    </row>
    <row r="1785" spans="1:6" ht="13.5" thickBot="1">
      <c r="A1785" s="25">
        <v>44614</v>
      </c>
      <c r="B1785" s="27" t="s">
        <v>110</v>
      </c>
      <c r="C1785" s="26">
        <v>144</v>
      </c>
      <c r="D1785" s="25">
        <v>2958101</v>
      </c>
      <c r="E1785" s="44"/>
      <c r="F1785" s="44"/>
    </row>
    <row r="1786" spans="1:6" ht="13.5" thickBot="1">
      <c r="A1786" s="25">
        <v>44614</v>
      </c>
      <c r="B1786" s="27" t="s">
        <v>111</v>
      </c>
      <c r="C1786" s="26">
        <v>60</v>
      </c>
      <c r="D1786" s="25">
        <v>2958101</v>
      </c>
      <c r="E1786" s="44"/>
      <c r="F1786" s="44"/>
    </row>
    <row r="1787" spans="1:6" ht="13.5" thickBot="1">
      <c r="A1787" s="25">
        <v>44614</v>
      </c>
      <c r="B1787" s="27" t="s">
        <v>88</v>
      </c>
      <c r="C1787" s="26">
        <v>101</v>
      </c>
      <c r="D1787" s="25">
        <v>2958101</v>
      </c>
      <c r="E1787" s="44"/>
      <c r="F1787" s="44"/>
    </row>
    <row r="1788" spans="1:6" ht="13.5" thickBot="1">
      <c r="A1788" s="25">
        <v>44614</v>
      </c>
      <c r="B1788" s="27" t="s">
        <v>34</v>
      </c>
      <c r="C1788" s="26">
        <v>50</v>
      </c>
      <c r="D1788" s="25">
        <v>2958101</v>
      </c>
      <c r="E1788" s="44"/>
      <c r="F1788" s="44"/>
    </row>
    <row r="1789" spans="1:6" ht="13.5" thickBot="1">
      <c r="A1789" s="25">
        <v>44614</v>
      </c>
      <c r="B1789" s="27" t="s">
        <v>99</v>
      </c>
      <c r="C1789" s="26">
        <v>99</v>
      </c>
      <c r="D1789" s="25">
        <v>2958101</v>
      </c>
      <c r="E1789" s="44"/>
      <c r="F1789" s="44"/>
    </row>
    <row r="1790" spans="1:6" ht="13.5" thickBot="1">
      <c r="A1790" s="25">
        <v>44614</v>
      </c>
      <c r="B1790" s="27" t="s">
        <v>100</v>
      </c>
      <c r="C1790" s="26">
        <v>128</v>
      </c>
      <c r="D1790" s="25">
        <v>2958101</v>
      </c>
      <c r="E1790" s="44"/>
      <c r="F1790" s="44"/>
    </row>
    <row r="1791" spans="1:6" ht="13.5" thickBot="1">
      <c r="A1791" s="25">
        <v>44614</v>
      </c>
      <c r="B1791" s="27" t="s">
        <v>124</v>
      </c>
      <c r="C1791" s="26">
        <v>148</v>
      </c>
      <c r="D1791" s="25">
        <v>2958101</v>
      </c>
      <c r="E1791" s="44"/>
      <c r="F1791" s="44"/>
    </row>
    <row r="1792" spans="1:6" ht="13.5" thickBot="1">
      <c r="A1792" s="25">
        <v>44614</v>
      </c>
      <c r="B1792" s="27" t="s">
        <v>35</v>
      </c>
      <c r="C1792" s="26">
        <v>50</v>
      </c>
      <c r="D1792" s="25">
        <v>2958101</v>
      </c>
      <c r="E1792" s="44"/>
      <c r="F1792" s="44"/>
    </row>
    <row r="1793" spans="1:6" ht="13.5" thickBot="1">
      <c r="A1793" s="25">
        <v>44614</v>
      </c>
      <c r="B1793" s="27" t="s">
        <v>36</v>
      </c>
      <c r="C1793" s="26">
        <v>102</v>
      </c>
      <c r="D1793" s="25">
        <v>2958101</v>
      </c>
      <c r="E1793" s="44"/>
      <c r="F1793" s="44"/>
    </row>
    <row r="1794" spans="1:6" ht="13.5" thickBot="1">
      <c r="A1794" s="25">
        <v>44614</v>
      </c>
      <c r="B1794" s="27" t="s">
        <v>89</v>
      </c>
      <c r="C1794" s="26">
        <v>121</v>
      </c>
      <c r="D1794" s="25">
        <v>2958101</v>
      </c>
      <c r="E1794" s="44"/>
      <c r="F1794" s="44"/>
    </row>
    <row r="1795" spans="1:6" ht="13.5" thickBot="1">
      <c r="A1795" s="25">
        <v>44614</v>
      </c>
      <c r="B1795" s="27" t="s">
        <v>90</v>
      </c>
      <c r="C1795" s="26">
        <v>119</v>
      </c>
      <c r="D1795" s="25">
        <v>2958101</v>
      </c>
      <c r="E1795" s="44"/>
      <c r="F1795" s="44"/>
    </row>
    <row r="1796" spans="1:6" ht="13.5" thickBot="1">
      <c r="A1796" s="25">
        <v>44614</v>
      </c>
      <c r="B1796" s="27" t="s">
        <v>146</v>
      </c>
      <c r="C1796" s="26">
        <v>147</v>
      </c>
      <c r="D1796" s="25">
        <v>2958101</v>
      </c>
      <c r="E1796" s="44"/>
      <c r="F1796" s="44"/>
    </row>
    <row r="1797" spans="1:6" ht="13.5" thickBot="1">
      <c r="A1797" s="25">
        <v>44614</v>
      </c>
      <c r="B1797" s="27" t="s">
        <v>147</v>
      </c>
      <c r="C1797" s="26">
        <v>128</v>
      </c>
      <c r="D1797" s="25">
        <v>2958101</v>
      </c>
      <c r="E1797" s="44"/>
      <c r="F1797" s="44"/>
    </row>
    <row r="1798" spans="1:6" ht="13.5" thickBot="1">
      <c r="A1798" s="25">
        <v>44614</v>
      </c>
      <c r="B1798" s="27" t="s">
        <v>97</v>
      </c>
      <c r="C1798" s="26">
        <v>180</v>
      </c>
      <c r="D1798" s="25">
        <v>2958101</v>
      </c>
      <c r="E1798" s="44"/>
      <c r="F1798" s="44"/>
    </row>
    <row r="1799" spans="1:6" ht="13.5" thickBot="1">
      <c r="A1799" s="25">
        <v>44614</v>
      </c>
      <c r="B1799" s="27" t="s">
        <v>37</v>
      </c>
      <c r="C1799" s="26">
        <v>39</v>
      </c>
      <c r="D1799" s="25">
        <v>2958101</v>
      </c>
      <c r="E1799" s="44"/>
      <c r="F1799" s="44"/>
    </row>
    <row r="1800" spans="1:6" ht="13.5" thickBot="1">
      <c r="A1800" s="25">
        <v>44614</v>
      </c>
      <c r="B1800" s="27" t="s">
        <v>21</v>
      </c>
      <c r="C1800" s="26">
        <v>125</v>
      </c>
      <c r="D1800" s="25">
        <v>2958101</v>
      </c>
      <c r="E1800" s="44"/>
      <c r="F1800" s="44"/>
    </row>
    <row r="1801" spans="1:6" ht="13.5" thickBot="1">
      <c r="A1801" s="25">
        <v>44614</v>
      </c>
      <c r="B1801" s="27" t="s">
        <v>22</v>
      </c>
      <c r="C1801" s="26">
        <v>128</v>
      </c>
      <c r="D1801" s="25">
        <v>2958101</v>
      </c>
      <c r="E1801" s="44"/>
      <c r="F1801" s="44"/>
    </row>
    <row r="1802" spans="1:6" ht="13.5" thickBot="1">
      <c r="A1802" s="25">
        <v>44614</v>
      </c>
      <c r="B1802" s="27" t="s">
        <v>119</v>
      </c>
      <c r="C1802" s="26">
        <v>84</v>
      </c>
      <c r="D1802" s="25">
        <v>2958101</v>
      </c>
      <c r="E1802" s="44"/>
      <c r="F1802" s="44"/>
    </row>
    <row r="1803" spans="1:6" ht="13.5" thickBot="1">
      <c r="A1803" s="25">
        <v>44614</v>
      </c>
      <c r="B1803" s="27" t="s">
        <v>132</v>
      </c>
      <c r="C1803" s="26">
        <v>257</v>
      </c>
      <c r="D1803" s="25">
        <v>2958101</v>
      </c>
      <c r="E1803" s="44"/>
      <c r="F1803" s="44"/>
    </row>
    <row r="1804" spans="1:6" ht="13.5" thickBot="1">
      <c r="A1804" s="25">
        <v>44614</v>
      </c>
      <c r="B1804" s="27" t="s">
        <v>81</v>
      </c>
      <c r="C1804" s="26">
        <v>154</v>
      </c>
      <c r="D1804" s="25">
        <v>2958101</v>
      </c>
      <c r="E1804" s="44"/>
      <c r="F1804" s="44"/>
    </row>
    <row r="1805" spans="1:6" ht="13.5" thickBot="1">
      <c r="A1805" s="25">
        <v>44614</v>
      </c>
      <c r="B1805" s="27" t="s">
        <v>82</v>
      </c>
      <c r="C1805" s="26">
        <v>150</v>
      </c>
      <c r="D1805" s="25">
        <v>2958101</v>
      </c>
      <c r="E1805" s="44"/>
      <c r="F1805" s="44"/>
    </row>
    <row r="1806" spans="1:6" ht="13.5" thickBot="1">
      <c r="A1806" s="25">
        <v>44614</v>
      </c>
      <c r="B1806" s="27" t="s">
        <v>125</v>
      </c>
      <c r="C1806" s="26">
        <v>127</v>
      </c>
      <c r="D1806" s="25">
        <v>2958101</v>
      </c>
      <c r="E1806" s="44"/>
      <c r="F1806" s="44"/>
    </row>
    <row r="1807" spans="1:6" ht="13.5" thickBot="1">
      <c r="A1807" s="25">
        <v>44614</v>
      </c>
      <c r="B1807" s="27" t="s">
        <v>126</v>
      </c>
      <c r="C1807" s="26">
        <v>126</v>
      </c>
      <c r="D1807" s="25">
        <v>2958101</v>
      </c>
      <c r="E1807" s="44"/>
      <c r="F1807" s="44"/>
    </row>
    <row r="1808" spans="1:6" ht="13.5" thickBot="1">
      <c r="A1808" s="25">
        <v>44614</v>
      </c>
      <c r="B1808" s="27" t="s">
        <v>91</v>
      </c>
      <c r="C1808" s="26">
        <v>103</v>
      </c>
      <c r="D1808" s="25">
        <v>2958101</v>
      </c>
      <c r="E1808" s="44"/>
      <c r="F1808" s="44"/>
    </row>
    <row r="1809" spans="1:6" ht="13.5" thickBot="1">
      <c r="A1809" s="25">
        <v>44614</v>
      </c>
      <c r="B1809" s="27" t="s">
        <v>92</v>
      </c>
      <c r="C1809" s="26">
        <v>103</v>
      </c>
      <c r="D1809" s="25">
        <v>2958101</v>
      </c>
      <c r="E1809" s="44"/>
      <c r="F1809" s="44"/>
    </row>
    <row r="1810" spans="1:6" ht="13.5" thickBot="1">
      <c r="A1810" s="25">
        <v>44614</v>
      </c>
      <c r="B1810" s="27" t="s">
        <v>93</v>
      </c>
      <c r="C1810" s="26">
        <v>98</v>
      </c>
      <c r="D1810" s="25">
        <v>2958101</v>
      </c>
      <c r="E1810" s="44"/>
      <c r="F1810" s="44"/>
    </row>
    <row r="1811" spans="1:6" ht="13.5" thickBot="1">
      <c r="A1811" s="25">
        <v>44614</v>
      </c>
      <c r="B1811" s="27" t="s">
        <v>94</v>
      </c>
      <c r="C1811" s="26">
        <v>108</v>
      </c>
      <c r="D1811" s="25">
        <v>2958101</v>
      </c>
      <c r="E1811" s="44"/>
      <c r="F1811" s="44"/>
    </row>
    <row r="1812" spans="1:6" ht="13.5" thickBot="1">
      <c r="A1812" s="25">
        <v>44614</v>
      </c>
      <c r="B1812" s="27" t="s">
        <v>95</v>
      </c>
      <c r="C1812" s="26">
        <v>200</v>
      </c>
      <c r="D1812" s="25">
        <v>2958101</v>
      </c>
      <c r="E1812" s="44"/>
      <c r="F1812" s="44"/>
    </row>
    <row r="1813" spans="1:6" ht="13.5" thickBot="1">
      <c r="A1813" s="25">
        <v>44614</v>
      </c>
      <c r="B1813" s="27" t="s">
        <v>120</v>
      </c>
      <c r="C1813" s="26">
        <v>222</v>
      </c>
      <c r="D1813" s="25">
        <v>2958101</v>
      </c>
      <c r="E1813" s="44"/>
      <c r="F1813" s="44"/>
    </row>
    <row r="1814" spans="1:6" ht="13.5" thickBot="1">
      <c r="A1814" s="25">
        <v>44614</v>
      </c>
      <c r="B1814" s="27" t="s">
        <v>121</v>
      </c>
      <c r="C1814" s="26">
        <v>28</v>
      </c>
      <c r="D1814" s="25">
        <v>2958101</v>
      </c>
      <c r="E1814" s="44"/>
      <c r="F1814" s="44"/>
    </row>
    <row r="1815" spans="1:6" ht="13.5" thickBot="1">
      <c r="A1815" s="25">
        <v>44614</v>
      </c>
      <c r="B1815" s="27" t="s">
        <v>38</v>
      </c>
      <c r="C1815" s="26">
        <v>79</v>
      </c>
      <c r="D1815" s="25">
        <v>2958101</v>
      </c>
      <c r="E1815" s="44"/>
      <c r="F1815" s="44"/>
    </row>
    <row r="1816" spans="1:6" ht="13.5" thickBot="1">
      <c r="A1816" s="25">
        <v>44614</v>
      </c>
      <c r="B1816" s="27" t="s">
        <v>39</v>
      </c>
      <c r="C1816" s="26">
        <v>79</v>
      </c>
      <c r="D1816" s="25">
        <v>2958101</v>
      </c>
      <c r="E1816" s="44"/>
      <c r="F1816" s="44"/>
    </row>
    <row r="1817" spans="1:6" ht="13.5" thickBot="1">
      <c r="A1817" s="25">
        <v>44614</v>
      </c>
      <c r="B1817" s="27" t="s">
        <v>40</v>
      </c>
      <c r="C1817" s="26">
        <v>150</v>
      </c>
      <c r="D1817" s="25">
        <v>2958101</v>
      </c>
      <c r="E1817" s="44"/>
      <c r="F1817" s="44"/>
    </row>
    <row r="1818" spans="1:6" ht="13.5" thickBot="1">
      <c r="A1818" s="25">
        <v>44614</v>
      </c>
      <c r="B1818" s="27" t="s">
        <v>112</v>
      </c>
      <c r="C1818" s="26">
        <v>60</v>
      </c>
      <c r="D1818" s="25">
        <v>2958101</v>
      </c>
      <c r="E1818" s="44"/>
      <c r="F1818" s="44"/>
    </row>
    <row r="1819" spans="1:6" ht="13.5" thickBot="1">
      <c r="A1819" s="25">
        <v>44614</v>
      </c>
      <c r="B1819" s="27" t="s">
        <v>134</v>
      </c>
      <c r="C1819" s="26">
        <v>125</v>
      </c>
      <c r="D1819" s="25">
        <v>2958101</v>
      </c>
      <c r="E1819" s="44"/>
      <c r="F1819" s="44"/>
    </row>
    <row r="1820" spans="1:6" ht="13.5" thickBot="1">
      <c r="A1820" s="25">
        <v>44614</v>
      </c>
      <c r="B1820" s="27" t="s">
        <v>135</v>
      </c>
      <c r="C1820" s="26">
        <v>125</v>
      </c>
      <c r="D1820" s="25">
        <v>2958101</v>
      </c>
      <c r="E1820" s="44"/>
      <c r="F1820" s="44"/>
    </row>
    <row r="1821" spans="1:6" ht="13.5" thickBot="1">
      <c r="A1821" s="25">
        <v>44614</v>
      </c>
      <c r="B1821" s="27" t="s">
        <v>41</v>
      </c>
      <c r="C1821" s="26">
        <v>110</v>
      </c>
      <c r="D1821" s="25">
        <v>2958101</v>
      </c>
      <c r="E1821" s="44"/>
      <c r="F1821" s="44"/>
    </row>
    <row r="1822" spans="1:6" ht="13.5" thickBot="1">
      <c r="A1822" s="25">
        <v>44614</v>
      </c>
      <c r="B1822" s="27" t="s">
        <v>42</v>
      </c>
      <c r="C1822" s="26">
        <v>49</v>
      </c>
      <c r="D1822" s="25">
        <v>2958101</v>
      </c>
      <c r="E1822" s="44"/>
      <c r="F1822" s="44"/>
    </row>
    <row r="1823" spans="1:6" ht="13.5" thickBot="1">
      <c r="A1823" s="25">
        <v>44614</v>
      </c>
      <c r="B1823" s="27" t="s">
        <v>43</v>
      </c>
      <c r="C1823" s="26">
        <v>112</v>
      </c>
      <c r="D1823" s="25">
        <v>2958101</v>
      </c>
      <c r="E1823" s="44"/>
      <c r="F1823" s="44"/>
    </row>
    <row r="1824" spans="1:6" ht="13.5" thickBot="1">
      <c r="A1824" s="25">
        <v>44614</v>
      </c>
      <c r="B1824" s="27" t="s">
        <v>44</v>
      </c>
      <c r="C1824" s="26">
        <v>158</v>
      </c>
      <c r="D1824" s="25">
        <v>2958101</v>
      </c>
      <c r="E1824" s="44"/>
      <c r="F1824" s="44"/>
    </row>
    <row r="1825" spans="1:6" ht="13.5" thickBot="1">
      <c r="A1825" s="25">
        <v>44614</v>
      </c>
      <c r="B1825" s="27" t="s">
        <v>127</v>
      </c>
      <c r="C1825" s="26">
        <v>135</v>
      </c>
      <c r="D1825" s="25">
        <v>2958101</v>
      </c>
      <c r="E1825" s="44"/>
      <c r="F1825" s="44"/>
    </row>
    <row r="1826" spans="1:6" ht="13.5" thickBot="1">
      <c r="A1826" s="25">
        <v>44614</v>
      </c>
      <c r="B1826" s="27" t="s">
        <v>83</v>
      </c>
      <c r="C1826" s="26">
        <v>126</v>
      </c>
      <c r="D1826" s="25">
        <v>2958101</v>
      </c>
      <c r="E1826" s="44"/>
      <c r="F1826" s="44"/>
    </row>
    <row r="1827" spans="1:6" ht="13.5" thickBot="1">
      <c r="A1827" s="25">
        <v>44614</v>
      </c>
      <c r="B1827" s="27" t="s">
        <v>84</v>
      </c>
      <c r="C1827" s="26">
        <v>129</v>
      </c>
      <c r="D1827" s="25">
        <v>2958101</v>
      </c>
      <c r="E1827" s="44"/>
      <c r="F1827" s="44"/>
    </row>
    <row r="1828" spans="1:6" ht="13.5" thickBot="1">
      <c r="A1828" s="25">
        <v>44614</v>
      </c>
      <c r="B1828" s="27" t="s">
        <v>113</v>
      </c>
      <c r="C1828" s="26">
        <v>137</v>
      </c>
      <c r="D1828" s="25">
        <v>2958101</v>
      </c>
      <c r="E1828" s="44"/>
      <c r="F1828" s="44"/>
    </row>
    <row r="1829" spans="1:6" ht="13.5" thickBot="1">
      <c r="A1829" s="25">
        <v>44614</v>
      </c>
      <c r="B1829" s="27" t="s">
        <v>114</v>
      </c>
      <c r="C1829" s="26">
        <v>131</v>
      </c>
      <c r="D1829" s="25">
        <v>2958101</v>
      </c>
      <c r="E1829" s="44"/>
      <c r="F1829" s="44"/>
    </row>
    <row r="1830" spans="1:6" ht="13.5" thickBot="1">
      <c r="A1830" s="25">
        <v>44614</v>
      </c>
      <c r="B1830" s="27" t="s">
        <v>138</v>
      </c>
      <c r="C1830" s="26">
        <v>127</v>
      </c>
      <c r="D1830" s="25">
        <v>2958101</v>
      </c>
      <c r="E1830" s="44"/>
      <c r="F1830" s="44"/>
    </row>
    <row r="1831" spans="1:6" ht="13.5" thickBot="1">
      <c r="A1831" s="25">
        <v>44614</v>
      </c>
      <c r="B1831" s="27" t="s">
        <v>45</v>
      </c>
      <c r="C1831" s="26">
        <v>182</v>
      </c>
      <c r="D1831" s="25">
        <v>2958101</v>
      </c>
      <c r="E1831" s="44"/>
      <c r="F1831" s="44"/>
    </row>
    <row r="1832" spans="1:6" ht="13.5" thickBot="1">
      <c r="A1832" s="25">
        <v>44614</v>
      </c>
      <c r="B1832" s="27" t="s">
        <v>46</v>
      </c>
      <c r="C1832" s="26">
        <v>27</v>
      </c>
      <c r="D1832" s="25">
        <v>2958101</v>
      </c>
      <c r="E1832" s="44"/>
      <c r="F1832" s="44"/>
    </row>
    <row r="1833" spans="1:6" ht="13.5" thickBot="1">
      <c r="A1833" s="25">
        <v>44614</v>
      </c>
      <c r="B1833" s="27" t="s">
        <v>85</v>
      </c>
      <c r="C1833" s="26">
        <v>120</v>
      </c>
      <c r="D1833" s="25">
        <v>2958101</v>
      </c>
      <c r="E1833" s="44"/>
      <c r="F1833" s="44"/>
    </row>
    <row r="1834" spans="1:6" ht="13.5" thickBot="1">
      <c r="A1834" s="25">
        <v>44614</v>
      </c>
      <c r="B1834" s="27" t="s">
        <v>96</v>
      </c>
      <c r="C1834" s="26">
        <v>100</v>
      </c>
      <c r="D1834" s="25">
        <v>2958101</v>
      </c>
      <c r="E1834" s="44"/>
      <c r="F1834" s="44"/>
    </row>
    <row r="1835" spans="1:6" ht="13.5" thickBot="1">
      <c r="A1835" s="25">
        <v>44615</v>
      </c>
      <c r="B1835" s="27" t="s">
        <v>103</v>
      </c>
      <c r="C1835" s="26">
        <v>100</v>
      </c>
      <c r="D1835" s="25">
        <v>2958101</v>
      </c>
      <c r="E1835" s="44"/>
      <c r="F1835" s="44"/>
    </row>
    <row r="1836" spans="1:6" ht="13.5" thickBot="1">
      <c r="A1836" s="25">
        <v>44615</v>
      </c>
      <c r="B1836" s="27" t="s">
        <v>104</v>
      </c>
      <c r="C1836" s="26">
        <v>100</v>
      </c>
      <c r="D1836" s="25">
        <v>2958101</v>
      </c>
      <c r="E1836" s="44"/>
      <c r="F1836" s="44"/>
    </row>
    <row r="1837" spans="1:6" ht="13.5" thickBot="1">
      <c r="A1837" s="25">
        <v>44615</v>
      </c>
      <c r="B1837" s="27" t="s">
        <v>117</v>
      </c>
      <c r="C1837" s="26">
        <v>187</v>
      </c>
      <c r="D1837" s="25">
        <v>2958101</v>
      </c>
      <c r="E1837" s="44"/>
      <c r="F1837" s="44"/>
    </row>
    <row r="1838" spans="1:6" ht="13.5" thickBot="1">
      <c r="A1838" s="25">
        <v>44615</v>
      </c>
      <c r="B1838" s="27" t="s">
        <v>130</v>
      </c>
      <c r="C1838" s="26">
        <v>75</v>
      </c>
      <c r="D1838" s="25">
        <v>2958101</v>
      </c>
      <c r="E1838" s="44"/>
      <c r="F1838" s="44"/>
    </row>
    <row r="1839" spans="1:6" ht="13.5" thickBot="1">
      <c r="A1839" s="25">
        <v>44615</v>
      </c>
      <c r="B1839" s="27" t="s">
        <v>131</v>
      </c>
      <c r="C1839" s="26">
        <v>154</v>
      </c>
      <c r="D1839" s="25">
        <v>2958101</v>
      </c>
      <c r="E1839" s="44"/>
      <c r="F1839" s="44"/>
    </row>
    <row r="1840" spans="1:6" ht="13.5" thickBot="1">
      <c r="A1840" s="25">
        <v>44615</v>
      </c>
      <c r="B1840" s="27" t="s">
        <v>143</v>
      </c>
      <c r="C1840" s="26">
        <v>221</v>
      </c>
      <c r="D1840" s="25">
        <v>2958101</v>
      </c>
      <c r="E1840" s="44"/>
      <c r="F1840" s="44"/>
    </row>
    <row r="1841" spans="1:6" ht="13.5" thickBot="1">
      <c r="A1841" s="25">
        <v>44615</v>
      </c>
      <c r="B1841" s="27" t="s">
        <v>139</v>
      </c>
      <c r="C1841" s="26">
        <v>69</v>
      </c>
      <c r="D1841" s="25">
        <v>2958101</v>
      </c>
      <c r="E1841" s="44"/>
      <c r="F1841" s="44"/>
    </row>
    <row r="1842" spans="1:6" ht="13.5" thickBot="1">
      <c r="A1842" s="25">
        <v>44615</v>
      </c>
      <c r="B1842" s="27" t="s">
        <v>152</v>
      </c>
      <c r="C1842" s="26">
        <v>141</v>
      </c>
      <c r="D1842" s="25">
        <v>2958101</v>
      </c>
      <c r="E1842" s="44"/>
      <c r="F1842" s="44"/>
    </row>
    <row r="1843" spans="1:6" ht="13.5" thickBot="1">
      <c r="A1843" s="25">
        <v>44615</v>
      </c>
      <c r="B1843" s="27" t="s">
        <v>27</v>
      </c>
      <c r="C1843" s="26">
        <v>121</v>
      </c>
      <c r="D1843" s="25">
        <v>2958101</v>
      </c>
      <c r="E1843" s="44"/>
      <c r="F1843" s="44"/>
    </row>
    <row r="1844" spans="1:6" ht="13.5" thickBot="1">
      <c r="A1844" s="25">
        <v>44615</v>
      </c>
      <c r="B1844" s="27" t="s">
        <v>151</v>
      </c>
      <c r="C1844" s="26">
        <v>50</v>
      </c>
      <c r="D1844" s="25">
        <v>2958101</v>
      </c>
      <c r="E1844" s="44"/>
      <c r="F1844" s="44"/>
    </row>
    <row r="1845" spans="1:6" ht="13.5" thickBot="1">
      <c r="A1845" s="25">
        <v>44615</v>
      </c>
      <c r="B1845" s="27" t="s">
        <v>105</v>
      </c>
      <c r="C1845" s="26">
        <v>100</v>
      </c>
      <c r="D1845" s="25">
        <v>2958101</v>
      </c>
      <c r="E1845" s="44"/>
      <c r="F1845" s="44"/>
    </row>
    <row r="1846" spans="1:6" ht="13.5" thickBot="1">
      <c r="A1846" s="25">
        <v>44615</v>
      </c>
      <c r="B1846" s="27" t="s">
        <v>106</v>
      </c>
      <c r="C1846" s="26">
        <v>15</v>
      </c>
      <c r="D1846" s="25">
        <v>2958101</v>
      </c>
      <c r="E1846" s="44"/>
      <c r="F1846" s="44"/>
    </row>
    <row r="1847" spans="1:6" ht="13.5" thickBot="1">
      <c r="A1847" s="25">
        <v>44615</v>
      </c>
      <c r="B1847" s="27" t="s">
        <v>28</v>
      </c>
      <c r="C1847" s="26">
        <v>30</v>
      </c>
      <c r="D1847" s="25">
        <v>2958101</v>
      </c>
      <c r="E1847" s="44"/>
      <c r="F1847" s="44"/>
    </row>
    <row r="1848" spans="1:6" ht="13.5" thickBot="1">
      <c r="A1848" s="25">
        <v>44615</v>
      </c>
      <c r="B1848" s="27" t="s">
        <v>29</v>
      </c>
      <c r="C1848" s="26">
        <v>180</v>
      </c>
      <c r="D1848" s="25">
        <v>2958101</v>
      </c>
      <c r="E1848" s="44"/>
      <c r="F1848" s="44"/>
    </row>
    <row r="1849" spans="1:6" ht="13.5" thickBot="1">
      <c r="A1849" s="25">
        <v>44615</v>
      </c>
      <c r="B1849" s="27" t="s">
        <v>115</v>
      </c>
      <c r="C1849" s="26">
        <v>126</v>
      </c>
      <c r="D1849" s="25">
        <v>2958101</v>
      </c>
      <c r="E1849" s="44"/>
      <c r="F1849" s="44"/>
    </row>
    <row r="1850" spans="1:6" ht="13.5" thickBot="1">
      <c r="A1850" s="25">
        <v>44615</v>
      </c>
      <c r="B1850" s="27" t="s">
        <v>122</v>
      </c>
      <c r="C1850" s="26">
        <v>203</v>
      </c>
      <c r="D1850" s="25">
        <v>2958101</v>
      </c>
      <c r="E1850" s="44"/>
      <c r="F1850" s="44"/>
    </row>
    <row r="1851" spans="1:6" ht="13.5" thickBot="1">
      <c r="A1851" s="25">
        <v>44615</v>
      </c>
      <c r="B1851" s="27" t="s">
        <v>30</v>
      </c>
      <c r="C1851" s="26">
        <v>38</v>
      </c>
      <c r="D1851" s="25">
        <v>2958101</v>
      </c>
      <c r="E1851" s="44"/>
      <c r="F1851" s="44"/>
    </row>
    <row r="1852" spans="1:6" ht="13.5" thickBot="1">
      <c r="A1852" s="25">
        <v>44615</v>
      </c>
      <c r="B1852" s="27" t="s">
        <v>144</v>
      </c>
      <c r="C1852" s="26">
        <v>108</v>
      </c>
      <c r="D1852" s="25">
        <v>2958101</v>
      </c>
      <c r="E1852" s="44"/>
      <c r="F1852" s="44"/>
    </row>
    <row r="1853" spans="1:6" ht="13.5" thickBot="1">
      <c r="A1853" s="25">
        <v>44615</v>
      </c>
      <c r="B1853" s="27" t="s">
        <v>123</v>
      </c>
      <c r="C1853" s="26">
        <v>132</v>
      </c>
      <c r="D1853" s="25">
        <v>2958101</v>
      </c>
      <c r="E1853" s="44"/>
      <c r="F1853" s="44"/>
    </row>
    <row r="1854" spans="1:6" ht="13.5" thickBot="1">
      <c r="A1854" s="25">
        <v>44615</v>
      </c>
      <c r="B1854" s="27" t="s">
        <v>107</v>
      </c>
      <c r="C1854" s="26">
        <v>190</v>
      </c>
      <c r="D1854" s="25">
        <v>2958101</v>
      </c>
      <c r="E1854" s="44"/>
      <c r="F1854" s="44"/>
    </row>
    <row r="1855" spans="1:6" ht="13.5" thickBot="1">
      <c r="A1855" s="25">
        <v>44615</v>
      </c>
      <c r="B1855" s="27" t="s">
        <v>108</v>
      </c>
      <c r="C1855" s="26">
        <v>237</v>
      </c>
      <c r="D1855" s="25">
        <v>2958101</v>
      </c>
      <c r="E1855" s="44"/>
      <c r="F1855" s="44"/>
    </row>
    <row r="1856" spans="1:6" ht="13.5" thickBot="1">
      <c r="A1856" s="25">
        <v>44615</v>
      </c>
      <c r="B1856" s="27" t="s">
        <v>118</v>
      </c>
      <c r="C1856" s="26">
        <v>144</v>
      </c>
      <c r="D1856" s="25">
        <v>2958101</v>
      </c>
      <c r="E1856" s="44"/>
      <c r="F1856" s="44"/>
    </row>
    <row r="1857" spans="1:6" ht="13.5" thickBot="1">
      <c r="A1857" s="25">
        <v>44615</v>
      </c>
      <c r="B1857" s="27" t="s">
        <v>80</v>
      </c>
      <c r="C1857" s="26">
        <v>150</v>
      </c>
      <c r="D1857" s="25">
        <v>2958101</v>
      </c>
      <c r="E1857" s="44"/>
      <c r="F1857" s="44"/>
    </row>
    <row r="1858" spans="1:6" ht="13.5" thickBot="1">
      <c r="A1858" s="25">
        <v>44615</v>
      </c>
      <c r="B1858" s="27" t="s">
        <v>116</v>
      </c>
      <c r="C1858" s="26">
        <v>250</v>
      </c>
      <c r="D1858" s="25">
        <v>2958101</v>
      </c>
      <c r="E1858" s="44"/>
      <c r="F1858" s="44"/>
    </row>
    <row r="1859" spans="1:6" ht="13.5" thickBot="1">
      <c r="A1859" s="25">
        <v>44615</v>
      </c>
      <c r="B1859" s="27" t="s">
        <v>101</v>
      </c>
      <c r="C1859" s="26">
        <v>125</v>
      </c>
      <c r="D1859" s="25">
        <v>2958101</v>
      </c>
      <c r="E1859" s="44"/>
      <c r="F1859" s="44"/>
    </row>
    <row r="1860" spans="1:6" ht="13.5" thickBot="1">
      <c r="A1860" s="25">
        <v>44615</v>
      </c>
      <c r="B1860" s="27" t="s">
        <v>102</v>
      </c>
      <c r="C1860" s="26">
        <v>130</v>
      </c>
      <c r="D1860" s="25">
        <v>2958101</v>
      </c>
      <c r="E1860" s="44"/>
      <c r="F1860" s="44"/>
    </row>
    <row r="1861" spans="1:6" ht="13.5" thickBot="1">
      <c r="A1861" s="25">
        <v>44615</v>
      </c>
      <c r="B1861" s="27" t="s">
        <v>31</v>
      </c>
      <c r="C1861" s="26">
        <v>100</v>
      </c>
      <c r="D1861" s="25">
        <v>2958101</v>
      </c>
      <c r="E1861" s="44"/>
      <c r="F1861" s="44"/>
    </row>
    <row r="1862" spans="1:6" ht="13.5" thickBot="1">
      <c r="A1862" s="25">
        <v>44615</v>
      </c>
      <c r="B1862" s="27" t="s">
        <v>86</v>
      </c>
      <c r="C1862" s="26">
        <v>102</v>
      </c>
      <c r="D1862" s="25">
        <v>2958101</v>
      </c>
      <c r="E1862" s="44"/>
      <c r="F1862" s="44"/>
    </row>
    <row r="1863" spans="1:6" ht="13.5" thickBot="1">
      <c r="A1863" s="25">
        <v>44615</v>
      </c>
      <c r="B1863" s="27" t="s">
        <v>87</v>
      </c>
      <c r="C1863" s="26">
        <v>102</v>
      </c>
      <c r="D1863" s="25">
        <v>2958101</v>
      </c>
      <c r="E1863" s="44"/>
      <c r="F1863" s="44"/>
    </row>
    <row r="1864" spans="1:6" ht="13.5" thickBot="1">
      <c r="A1864" s="25">
        <v>44615</v>
      </c>
      <c r="B1864" s="27" t="s">
        <v>32</v>
      </c>
      <c r="C1864" s="26">
        <v>22</v>
      </c>
      <c r="D1864" s="25">
        <v>2958101</v>
      </c>
      <c r="E1864" s="44"/>
      <c r="F1864" s="44"/>
    </row>
    <row r="1865" spans="1:6" ht="13.5" thickBot="1">
      <c r="A1865" s="25">
        <v>44615</v>
      </c>
      <c r="B1865" s="27" t="s">
        <v>33</v>
      </c>
      <c r="C1865" s="26">
        <v>7</v>
      </c>
      <c r="D1865" s="25">
        <v>2958101</v>
      </c>
      <c r="E1865" s="44"/>
      <c r="F1865" s="44"/>
    </row>
    <row r="1866" spans="1:6" ht="13.5" thickBot="1">
      <c r="A1866" s="25">
        <v>44615</v>
      </c>
      <c r="B1866" s="27" t="s">
        <v>98</v>
      </c>
      <c r="C1866" s="26">
        <v>199</v>
      </c>
      <c r="D1866" s="25">
        <v>2958101</v>
      </c>
      <c r="E1866" s="44"/>
      <c r="F1866" s="44"/>
    </row>
    <row r="1867" spans="1:6" ht="13.5" thickBot="1">
      <c r="A1867" s="25">
        <v>44615</v>
      </c>
      <c r="B1867" s="27" t="s">
        <v>109</v>
      </c>
      <c r="C1867" s="26">
        <v>162</v>
      </c>
      <c r="D1867" s="25">
        <v>2958101</v>
      </c>
      <c r="E1867" s="44"/>
      <c r="F1867" s="44"/>
    </row>
    <row r="1868" spans="1:6" ht="13.5" thickBot="1">
      <c r="A1868" s="25">
        <v>44615</v>
      </c>
      <c r="B1868" s="27" t="s">
        <v>110</v>
      </c>
      <c r="C1868" s="26">
        <v>144</v>
      </c>
      <c r="D1868" s="25">
        <v>2958101</v>
      </c>
      <c r="E1868" s="44"/>
      <c r="F1868" s="44"/>
    </row>
    <row r="1869" spans="1:6" ht="13.5" thickBot="1">
      <c r="A1869" s="25">
        <v>44615</v>
      </c>
      <c r="B1869" s="27" t="s">
        <v>111</v>
      </c>
      <c r="C1869" s="26">
        <v>60</v>
      </c>
      <c r="D1869" s="25">
        <v>2958101</v>
      </c>
      <c r="E1869" s="44"/>
      <c r="F1869" s="44"/>
    </row>
    <row r="1870" spans="1:6" ht="13.5" thickBot="1">
      <c r="A1870" s="25">
        <v>44615</v>
      </c>
      <c r="B1870" s="27" t="s">
        <v>88</v>
      </c>
      <c r="C1870" s="26">
        <v>101</v>
      </c>
      <c r="D1870" s="25">
        <v>2958101</v>
      </c>
      <c r="E1870" s="44"/>
      <c r="F1870" s="44"/>
    </row>
    <row r="1871" spans="1:6" ht="13.5" thickBot="1">
      <c r="A1871" s="25">
        <v>44615</v>
      </c>
      <c r="B1871" s="27" t="s">
        <v>34</v>
      </c>
      <c r="C1871" s="26">
        <v>50</v>
      </c>
      <c r="D1871" s="25">
        <v>2958101</v>
      </c>
      <c r="E1871" s="44"/>
      <c r="F1871" s="44"/>
    </row>
    <row r="1872" spans="1:6" ht="13.5" thickBot="1">
      <c r="A1872" s="25">
        <v>44615</v>
      </c>
      <c r="B1872" s="27" t="s">
        <v>99</v>
      </c>
      <c r="C1872" s="26">
        <v>99</v>
      </c>
      <c r="D1872" s="25">
        <v>2958101</v>
      </c>
      <c r="E1872" s="44"/>
      <c r="F1872" s="44"/>
    </row>
    <row r="1873" spans="1:6" ht="13.5" thickBot="1">
      <c r="A1873" s="25">
        <v>44615</v>
      </c>
      <c r="B1873" s="27" t="s">
        <v>100</v>
      </c>
      <c r="C1873" s="26">
        <v>128</v>
      </c>
      <c r="D1873" s="25">
        <v>2958101</v>
      </c>
      <c r="E1873" s="44"/>
      <c r="F1873" s="44"/>
    </row>
    <row r="1874" spans="1:6" ht="13.5" thickBot="1">
      <c r="A1874" s="25">
        <v>44615</v>
      </c>
      <c r="B1874" s="27" t="s">
        <v>124</v>
      </c>
      <c r="C1874" s="26">
        <v>148</v>
      </c>
      <c r="D1874" s="25">
        <v>2958101</v>
      </c>
      <c r="E1874" s="44"/>
      <c r="F1874" s="44"/>
    </row>
    <row r="1875" spans="1:6" ht="13.5" thickBot="1">
      <c r="A1875" s="25">
        <v>44615</v>
      </c>
      <c r="B1875" s="27" t="s">
        <v>35</v>
      </c>
      <c r="C1875" s="26">
        <v>50</v>
      </c>
      <c r="D1875" s="25">
        <v>2958101</v>
      </c>
      <c r="E1875" s="44"/>
      <c r="F1875" s="44"/>
    </row>
    <row r="1876" spans="1:6" ht="13.5" thickBot="1">
      <c r="A1876" s="25">
        <v>44615</v>
      </c>
      <c r="B1876" s="27" t="s">
        <v>36</v>
      </c>
      <c r="C1876" s="26">
        <v>102</v>
      </c>
      <c r="D1876" s="25">
        <v>2958101</v>
      </c>
      <c r="E1876" s="44"/>
      <c r="F1876" s="44"/>
    </row>
    <row r="1877" spans="1:6" ht="13.5" thickBot="1">
      <c r="A1877" s="25">
        <v>44615</v>
      </c>
      <c r="B1877" s="27" t="s">
        <v>89</v>
      </c>
      <c r="C1877" s="26">
        <v>121</v>
      </c>
      <c r="D1877" s="25">
        <v>2958101</v>
      </c>
      <c r="E1877" s="44"/>
      <c r="F1877" s="44"/>
    </row>
    <row r="1878" spans="1:6" ht="13.5" thickBot="1">
      <c r="A1878" s="25">
        <v>44615</v>
      </c>
      <c r="B1878" s="27" t="s">
        <v>90</v>
      </c>
      <c r="C1878" s="26">
        <v>119</v>
      </c>
      <c r="D1878" s="25">
        <v>2958101</v>
      </c>
      <c r="E1878" s="44"/>
      <c r="F1878" s="44"/>
    </row>
    <row r="1879" spans="1:6" ht="13.5" thickBot="1">
      <c r="A1879" s="25">
        <v>44615</v>
      </c>
      <c r="B1879" s="27" t="s">
        <v>146</v>
      </c>
      <c r="C1879" s="26">
        <v>147</v>
      </c>
      <c r="D1879" s="25">
        <v>2958101</v>
      </c>
      <c r="E1879" s="44"/>
      <c r="F1879" s="44"/>
    </row>
    <row r="1880" spans="1:6" ht="13.5" thickBot="1">
      <c r="A1880" s="25">
        <v>44615</v>
      </c>
      <c r="B1880" s="27" t="s">
        <v>147</v>
      </c>
      <c r="C1880" s="26">
        <v>128</v>
      </c>
      <c r="D1880" s="25">
        <v>2958101</v>
      </c>
      <c r="E1880" s="44"/>
      <c r="F1880" s="44"/>
    </row>
    <row r="1881" spans="1:6" ht="13.5" thickBot="1">
      <c r="A1881" s="25">
        <v>44615</v>
      </c>
      <c r="B1881" s="27" t="s">
        <v>97</v>
      </c>
      <c r="C1881" s="26">
        <v>180</v>
      </c>
      <c r="D1881" s="25">
        <v>2958101</v>
      </c>
      <c r="E1881" s="44"/>
      <c r="F1881" s="44"/>
    </row>
    <row r="1882" spans="1:6" ht="13.5" thickBot="1">
      <c r="A1882" s="25">
        <v>44615</v>
      </c>
      <c r="B1882" s="27" t="s">
        <v>37</v>
      </c>
      <c r="C1882" s="26">
        <v>39</v>
      </c>
      <c r="D1882" s="25">
        <v>2958101</v>
      </c>
      <c r="E1882" s="44"/>
      <c r="F1882" s="44"/>
    </row>
    <row r="1883" spans="1:6" ht="13.5" thickBot="1">
      <c r="A1883" s="25">
        <v>44615</v>
      </c>
      <c r="B1883" s="27" t="s">
        <v>21</v>
      </c>
      <c r="C1883" s="26">
        <v>125</v>
      </c>
      <c r="D1883" s="25">
        <v>2958101</v>
      </c>
      <c r="E1883" s="44"/>
      <c r="F1883" s="44"/>
    </row>
    <row r="1884" spans="1:6" ht="13.5" thickBot="1">
      <c r="A1884" s="25">
        <v>44615</v>
      </c>
      <c r="B1884" s="27" t="s">
        <v>22</v>
      </c>
      <c r="C1884" s="26">
        <v>128</v>
      </c>
      <c r="D1884" s="25">
        <v>2958101</v>
      </c>
      <c r="E1884" s="44"/>
      <c r="F1884" s="44"/>
    </row>
    <row r="1885" spans="1:6" ht="13.5" thickBot="1">
      <c r="A1885" s="25">
        <v>44615</v>
      </c>
      <c r="B1885" s="27" t="s">
        <v>119</v>
      </c>
      <c r="C1885" s="26">
        <v>84</v>
      </c>
      <c r="D1885" s="25">
        <v>2958101</v>
      </c>
      <c r="E1885" s="44"/>
      <c r="F1885" s="44"/>
    </row>
    <row r="1886" spans="1:6" ht="13.5" thickBot="1">
      <c r="A1886" s="25">
        <v>44615</v>
      </c>
      <c r="B1886" s="27" t="s">
        <v>132</v>
      </c>
      <c r="C1886" s="26">
        <v>257</v>
      </c>
      <c r="D1886" s="25">
        <v>2958101</v>
      </c>
      <c r="E1886" s="44"/>
      <c r="F1886" s="44"/>
    </row>
    <row r="1887" spans="1:6" ht="13.5" thickBot="1">
      <c r="A1887" s="25">
        <v>44615</v>
      </c>
      <c r="B1887" s="27" t="s">
        <v>81</v>
      </c>
      <c r="C1887" s="26">
        <v>154</v>
      </c>
      <c r="D1887" s="25">
        <v>2958101</v>
      </c>
      <c r="E1887" s="44"/>
      <c r="F1887" s="44"/>
    </row>
    <row r="1888" spans="1:6" ht="13.5" thickBot="1">
      <c r="A1888" s="25">
        <v>44615</v>
      </c>
      <c r="B1888" s="27" t="s">
        <v>82</v>
      </c>
      <c r="C1888" s="26">
        <v>150</v>
      </c>
      <c r="D1888" s="25">
        <v>2958101</v>
      </c>
      <c r="E1888" s="44"/>
      <c r="F1888" s="44"/>
    </row>
    <row r="1889" spans="1:6" ht="13.5" thickBot="1">
      <c r="A1889" s="25">
        <v>44615</v>
      </c>
      <c r="B1889" s="27" t="s">
        <v>125</v>
      </c>
      <c r="C1889" s="26">
        <v>127</v>
      </c>
      <c r="D1889" s="25">
        <v>2958101</v>
      </c>
      <c r="E1889" s="44"/>
      <c r="F1889" s="44"/>
    </row>
    <row r="1890" spans="1:6" ht="13.5" thickBot="1">
      <c r="A1890" s="25">
        <v>44615</v>
      </c>
      <c r="B1890" s="27" t="s">
        <v>126</v>
      </c>
      <c r="C1890" s="26">
        <v>126</v>
      </c>
      <c r="D1890" s="25">
        <v>2958101</v>
      </c>
      <c r="E1890" s="44"/>
      <c r="F1890" s="44"/>
    </row>
    <row r="1891" spans="1:6" ht="13.5" thickBot="1">
      <c r="A1891" s="25">
        <v>44615</v>
      </c>
      <c r="B1891" s="27" t="s">
        <v>91</v>
      </c>
      <c r="C1891" s="26">
        <v>103</v>
      </c>
      <c r="D1891" s="25">
        <v>2958101</v>
      </c>
      <c r="E1891" s="44"/>
      <c r="F1891" s="44"/>
    </row>
    <row r="1892" spans="1:6" ht="13.5" thickBot="1">
      <c r="A1892" s="25">
        <v>44615</v>
      </c>
      <c r="B1892" s="27" t="s">
        <v>92</v>
      </c>
      <c r="C1892" s="26">
        <v>103</v>
      </c>
      <c r="D1892" s="25">
        <v>2958101</v>
      </c>
      <c r="E1892" s="44"/>
      <c r="F1892" s="44"/>
    </row>
    <row r="1893" spans="1:6" ht="13.5" thickBot="1">
      <c r="A1893" s="25">
        <v>44615</v>
      </c>
      <c r="B1893" s="27" t="s">
        <v>93</v>
      </c>
      <c r="C1893" s="26">
        <v>98</v>
      </c>
      <c r="D1893" s="25">
        <v>2958101</v>
      </c>
      <c r="E1893" s="44"/>
      <c r="F1893" s="44"/>
    </row>
    <row r="1894" spans="1:6" ht="13.5" thickBot="1">
      <c r="A1894" s="25">
        <v>44615</v>
      </c>
      <c r="B1894" s="27" t="s">
        <v>94</v>
      </c>
      <c r="C1894" s="26">
        <v>108</v>
      </c>
      <c r="D1894" s="25">
        <v>2958101</v>
      </c>
      <c r="E1894" s="44"/>
      <c r="F1894" s="44"/>
    </row>
    <row r="1895" spans="1:6" ht="13.5" thickBot="1">
      <c r="A1895" s="25">
        <v>44615</v>
      </c>
      <c r="B1895" s="27" t="s">
        <v>95</v>
      </c>
      <c r="C1895" s="26">
        <v>200</v>
      </c>
      <c r="D1895" s="25">
        <v>2958101</v>
      </c>
      <c r="E1895" s="44"/>
      <c r="F1895" s="44"/>
    </row>
    <row r="1896" spans="1:6" ht="13.5" thickBot="1">
      <c r="A1896" s="25">
        <v>44615</v>
      </c>
      <c r="B1896" s="27" t="s">
        <v>120</v>
      </c>
      <c r="C1896" s="26">
        <v>222</v>
      </c>
      <c r="D1896" s="25">
        <v>2958101</v>
      </c>
      <c r="E1896" s="44"/>
      <c r="F1896" s="44"/>
    </row>
    <row r="1897" spans="1:6" ht="13.5" thickBot="1">
      <c r="A1897" s="25">
        <v>44615</v>
      </c>
      <c r="B1897" s="27" t="s">
        <v>121</v>
      </c>
      <c r="C1897" s="26">
        <v>28</v>
      </c>
      <c r="D1897" s="25">
        <v>2958101</v>
      </c>
      <c r="E1897" s="44"/>
      <c r="F1897" s="44"/>
    </row>
    <row r="1898" spans="1:6" ht="13.5" thickBot="1">
      <c r="A1898" s="25">
        <v>44615</v>
      </c>
      <c r="B1898" s="27" t="s">
        <v>38</v>
      </c>
      <c r="C1898" s="26">
        <v>79</v>
      </c>
      <c r="D1898" s="25">
        <v>2958101</v>
      </c>
      <c r="E1898" s="44"/>
      <c r="F1898" s="44"/>
    </row>
    <row r="1899" spans="1:6" ht="13.5" thickBot="1">
      <c r="A1899" s="25">
        <v>44615</v>
      </c>
      <c r="B1899" s="27" t="s">
        <v>39</v>
      </c>
      <c r="C1899" s="26">
        <v>79</v>
      </c>
      <c r="D1899" s="25">
        <v>2958101</v>
      </c>
      <c r="E1899" s="44"/>
      <c r="F1899" s="44"/>
    </row>
    <row r="1900" spans="1:6" ht="13.5" thickBot="1">
      <c r="A1900" s="25">
        <v>44615</v>
      </c>
      <c r="B1900" s="27" t="s">
        <v>40</v>
      </c>
      <c r="C1900" s="26">
        <v>150</v>
      </c>
      <c r="D1900" s="25">
        <v>2958101</v>
      </c>
      <c r="E1900" s="44"/>
      <c r="F1900" s="44"/>
    </row>
    <row r="1901" spans="1:6" ht="13.5" thickBot="1">
      <c r="A1901" s="25">
        <v>44615</v>
      </c>
      <c r="B1901" s="27" t="s">
        <v>112</v>
      </c>
      <c r="C1901" s="26">
        <v>60</v>
      </c>
      <c r="D1901" s="25">
        <v>2958101</v>
      </c>
      <c r="E1901" s="44"/>
      <c r="F1901" s="44"/>
    </row>
    <row r="1902" spans="1:6" ht="13.5" thickBot="1">
      <c r="A1902" s="25">
        <v>44615</v>
      </c>
      <c r="B1902" s="27" t="s">
        <v>134</v>
      </c>
      <c r="C1902" s="26">
        <v>125</v>
      </c>
      <c r="D1902" s="25">
        <v>2958101</v>
      </c>
      <c r="E1902" s="44"/>
      <c r="F1902" s="44"/>
    </row>
    <row r="1903" spans="1:6" ht="13.5" thickBot="1">
      <c r="A1903" s="25">
        <v>44615</v>
      </c>
      <c r="B1903" s="27" t="s">
        <v>135</v>
      </c>
      <c r="C1903" s="26">
        <v>125</v>
      </c>
      <c r="D1903" s="25">
        <v>2958101</v>
      </c>
      <c r="E1903" s="44"/>
      <c r="F1903" s="44"/>
    </row>
    <row r="1904" spans="1:6" ht="13.5" thickBot="1">
      <c r="A1904" s="25">
        <v>44615</v>
      </c>
      <c r="B1904" s="27" t="s">
        <v>41</v>
      </c>
      <c r="C1904" s="26">
        <v>110</v>
      </c>
      <c r="D1904" s="25">
        <v>2958101</v>
      </c>
      <c r="E1904" s="44"/>
      <c r="F1904" s="44"/>
    </row>
    <row r="1905" spans="1:6" ht="13.5" thickBot="1">
      <c r="A1905" s="25">
        <v>44615</v>
      </c>
      <c r="B1905" s="27" t="s">
        <v>42</v>
      </c>
      <c r="C1905" s="26">
        <v>49</v>
      </c>
      <c r="D1905" s="25">
        <v>2958101</v>
      </c>
      <c r="E1905" s="44"/>
      <c r="F1905" s="44"/>
    </row>
    <row r="1906" spans="1:6" ht="13.5" thickBot="1">
      <c r="A1906" s="25">
        <v>44615</v>
      </c>
      <c r="B1906" s="27" t="s">
        <v>43</v>
      </c>
      <c r="C1906" s="26">
        <v>112</v>
      </c>
      <c r="D1906" s="25">
        <v>2958101</v>
      </c>
      <c r="E1906" s="44"/>
      <c r="F1906" s="44"/>
    </row>
    <row r="1907" spans="1:6" ht="13.5" thickBot="1">
      <c r="A1907" s="25">
        <v>44615</v>
      </c>
      <c r="B1907" s="27" t="s">
        <v>44</v>
      </c>
      <c r="C1907" s="26">
        <v>158</v>
      </c>
      <c r="D1907" s="25">
        <v>2958101</v>
      </c>
      <c r="E1907" s="44"/>
      <c r="F1907" s="44"/>
    </row>
    <row r="1908" spans="1:6" ht="13.5" thickBot="1">
      <c r="A1908" s="25">
        <v>44615</v>
      </c>
      <c r="B1908" s="27" t="s">
        <v>127</v>
      </c>
      <c r="C1908" s="26">
        <v>135</v>
      </c>
      <c r="D1908" s="25">
        <v>2958101</v>
      </c>
      <c r="E1908" s="44"/>
      <c r="F1908" s="44"/>
    </row>
    <row r="1909" spans="1:6" ht="13.5" thickBot="1">
      <c r="A1909" s="25">
        <v>44615</v>
      </c>
      <c r="B1909" s="27" t="s">
        <v>83</v>
      </c>
      <c r="C1909" s="26">
        <v>126</v>
      </c>
      <c r="D1909" s="25">
        <v>2958101</v>
      </c>
      <c r="E1909" s="44"/>
      <c r="F1909" s="44"/>
    </row>
    <row r="1910" spans="1:6" ht="13.5" thickBot="1">
      <c r="A1910" s="25">
        <v>44615</v>
      </c>
      <c r="B1910" s="27" t="s">
        <v>84</v>
      </c>
      <c r="C1910" s="26">
        <v>129</v>
      </c>
      <c r="D1910" s="25">
        <v>2958101</v>
      </c>
      <c r="E1910" s="44"/>
      <c r="F1910" s="44"/>
    </row>
    <row r="1911" spans="1:6" ht="13.5" thickBot="1">
      <c r="A1911" s="25">
        <v>44615</v>
      </c>
      <c r="B1911" s="27" t="s">
        <v>113</v>
      </c>
      <c r="C1911" s="26">
        <v>137</v>
      </c>
      <c r="D1911" s="25">
        <v>2958101</v>
      </c>
      <c r="E1911" s="44"/>
      <c r="F1911" s="44"/>
    </row>
    <row r="1912" spans="1:6" ht="13.5" thickBot="1">
      <c r="A1912" s="25">
        <v>44615</v>
      </c>
      <c r="B1912" s="27" t="s">
        <v>114</v>
      </c>
      <c r="C1912" s="26">
        <v>131</v>
      </c>
      <c r="D1912" s="25">
        <v>2958101</v>
      </c>
      <c r="E1912" s="44"/>
      <c r="F1912" s="44"/>
    </row>
    <row r="1913" spans="1:6" ht="13.5" thickBot="1">
      <c r="A1913" s="25">
        <v>44615</v>
      </c>
      <c r="B1913" s="27" t="s">
        <v>138</v>
      </c>
      <c r="C1913" s="26">
        <v>127</v>
      </c>
      <c r="D1913" s="25">
        <v>2958101</v>
      </c>
      <c r="E1913" s="44"/>
      <c r="F1913" s="44"/>
    </row>
    <row r="1914" spans="1:6" ht="13.5" thickBot="1">
      <c r="A1914" s="25">
        <v>44615</v>
      </c>
      <c r="B1914" s="27" t="s">
        <v>45</v>
      </c>
      <c r="C1914" s="26">
        <v>182</v>
      </c>
      <c r="D1914" s="25">
        <v>2958101</v>
      </c>
      <c r="E1914" s="44"/>
      <c r="F1914" s="44"/>
    </row>
    <row r="1915" spans="1:6" ht="13.5" thickBot="1">
      <c r="A1915" s="25">
        <v>44615</v>
      </c>
      <c r="B1915" s="27" t="s">
        <v>46</v>
      </c>
      <c r="C1915" s="26">
        <v>27</v>
      </c>
      <c r="D1915" s="25">
        <v>2958101</v>
      </c>
      <c r="E1915" s="44"/>
      <c r="F1915" s="44"/>
    </row>
    <row r="1916" spans="1:6" ht="13.5" thickBot="1">
      <c r="A1916" s="25">
        <v>44615</v>
      </c>
      <c r="B1916" s="27" t="s">
        <v>85</v>
      </c>
      <c r="C1916" s="26">
        <v>120</v>
      </c>
      <c r="D1916" s="25">
        <v>2958101</v>
      </c>
      <c r="E1916" s="44"/>
      <c r="F1916" s="44"/>
    </row>
    <row r="1917" spans="1:6" ht="13.5" thickBot="1">
      <c r="A1917" s="25">
        <v>44615</v>
      </c>
      <c r="B1917" s="27" t="s">
        <v>96</v>
      </c>
      <c r="C1917" s="26">
        <v>100</v>
      </c>
      <c r="D1917" s="25">
        <v>2958101</v>
      </c>
      <c r="E1917" s="44"/>
      <c r="F1917" s="44"/>
    </row>
    <row r="1918" spans="1:6" ht="13.5" thickBot="1">
      <c r="A1918" s="25">
        <v>44616</v>
      </c>
      <c r="B1918" s="27" t="s">
        <v>103</v>
      </c>
      <c r="C1918" s="26">
        <v>100</v>
      </c>
      <c r="D1918" s="25">
        <v>2958101</v>
      </c>
      <c r="E1918" s="44"/>
      <c r="F1918" s="44"/>
    </row>
    <row r="1919" spans="1:6" ht="13.5" thickBot="1">
      <c r="A1919" s="25">
        <v>44616</v>
      </c>
      <c r="B1919" s="27" t="s">
        <v>104</v>
      </c>
      <c r="C1919" s="26">
        <v>100</v>
      </c>
      <c r="D1919" s="25">
        <v>2958101</v>
      </c>
      <c r="E1919" s="44"/>
      <c r="F1919" s="44"/>
    </row>
    <row r="1920" spans="1:6" ht="13.5" thickBot="1">
      <c r="A1920" s="25">
        <v>44616</v>
      </c>
      <c r="B1920" s="27" t="s">
        <v>117</v>
      </c>
      <c r="C1920" s="26">
        <v>187</v>
      </c>
      <c r="D1920" s="25">
        <v>2958101</v>
      </c>
      <c r="E1920" s="44"/>
      <c r="F1920" s="44"/>
    </row>
    <row r="1921" spans="1:6" ht="13.5" thickBot="1">
      <c r="A1921" s="25">
        <v>44616</v>
      </c>
      <c r="B1921" s="27" t="s">
        <v>130</v>
      </c>
      <c r="C1921" s="26">
        <v>75</v>
      </c>
      <c r="D1921" s="25">
        <v>2958101</v>
      </c>
      <c r="E1921" s="44"/>
      <c r="F1921" s="44"/>
    </row>
    <row r="1922" spans="1:6" ht="13.5" thickBot="1">
      <c r="A1922" s="25">
        <v>44616</v>
      </c>
      <c r="B1922" s="27" t="s">
        <v>131</v>
      </c>
      <c r="C1922" s="26">
        <v>154</v>
      </c>
      <c r="D1922" s="25">
        <v>2958101</v>
      </c>
      <c r="E1922" s="44"/>
      <c r="F1922" s="44"/>
    </row>
    <row r="1923" spans="1:6" ht="13.5" thickBot="1">
      <c r="A1923" s="25">
        <v>44616</v>
      </c>
      <c r="B1923" s="27" t="s">
        <v>143</v>
      </c>
      <c r="C1923" s="26">
        <v>221</v>
      </c>
      <c r="D1923" s="25">
        <v>2958101</v>
      </c>
      <c r="E1923" s="44"/>
      <c r="F1923" s="44"/>
    </row>
    <row r="1924" spans="1:6" ht="13.5" thickBot="1">
      <c r="A1924" s="25">
        <v>44616</v>
      </c>
      <c r="B1924" s="27" t="s">
        <v>139</v>
      </c>
      <c r="C1924" s="26">
        <v>69</v>
      </c>
      <c r="D1924" s="25">
        <v>2958101</v>
      </c>
      <c r="E1924" s="44"/>
      <c r="F1924" s="44"/>
    </row>
    <row r="1925" spans="1:6" ht="13.5" thickBot="1">
      <c r="A1925" s="25">
        <v>44616</v>
      </c>
      <c r="B1925" s="27" t="s">
        <v>152</v>
      </c>
      <c r="C1925" s="26">
        <v>141</v>
      </c>
      <c r="D1925" s="25">
        <v>2958101</v>
      </c>
      <c r="E1925" s="44"/>
      <c r="F1925" s="44"/>
    </row>
    <row r="1926" spans="1:6" ht="13.5" thickBot="1">
      <c r="A1926" s="25">
        <v>44616</v>
      </c>
      <c r="B1926" s="27" t="s">
        <v>27</v>
      </c>
      <c r="C1926" s="26">
        <v>121</v>
      </c>
      <c r="D1926" s="25">
        <v>2958101</v>
      </c>
      <c r="E1926" s="44"/>
      <c r="F1926" s="44"/>
    </row>
    <row r="1927" spans="1:6" ht="13.5" thickBot="1">
      <c r="A1927" s="25">
        <v>44616</v>
      </c>
      <c r="B1927" s="27" t="s">
        <v>151</v>
      </c>
      <c r="C1927" s="26">
        <v>50</v>
      </c>
      <c r="D1927" s="25">
        <v>2958101</v>
      </c>
      <c r="E1927" s="44"/>
      <c r="F1927" s="44"/>
    </row>
    <row r="1928" spans="1:6" ht="13.5" thickBot="1">
      <c r="A1928" s="25">
        <v>44616</v>
      </c>
      <c r="B1928" s="27" t="s">
        <v>105</v>
      </c>
      <c r="C1928" s="26">
        <v>100</v>
      </c>
      <c r="D1928" s="25">
        <v>2958101</v>
      </c>
      <c r="E1928" s="44"/>
      <c r="F1928" s="44"/>
    </row>
    <row r="1929" spans="1:6" ht="13.5" thickBot="1">
      <c r="A1929" s="25">
        <v>44616</v>
      </c>
      <c r="B1929" s="27" t="s">
        <v>106</v>
      </c>
      <c r="C1929" s="26">
        <v>15</v>
      </c>
      <c r="D1929" s="25">
        <v>2958101</v>
      </c>
      <c r="E1929" s="44"/>
      <c r="F1929" s="44"/>
    </row>
    <row r="1930" spans="1:6" ht="13.5" thickBot="1">
      <c r="A1930" s="25">
        <v>44616</v>
      </c>
      <c r="B1930" s="27" t="s">
        <v>28</v>
      </c>
      <c r="C1930" s="26">
        <v>30</v>
      </c>
      <c r="D1930" s="25">
        <v>2958101</v>
      </c>
      <c r="E1930" s="44"/>
      <c r="F1930" s="44"/>
    </row>
    <row r="1931" spans="1:6" ht="13.5" thickBot="1">
      <c r="A1931" s="25">
        <v>44616</v>
      </c>
      <c r="B1931" s="27" t="s">
        <v>29</v>
      </c>
      <c r="C1931" s="26">
        <v>180</v>
      </c>
      <c r="D1931" s="25">
        <v>2958101</v>
      </c>
      <c r="E1931" s="44"/>
      <c r="F1931" s="44"/>
    </row>
    <row r="1932" spans="1:6" ht="13.5" thickBot="1">
      <c r="A1932" s="25">
        <v>44616</v>
      </c>
      <c r="B1932" s="27" t="s">
        <v>115</v>
      </c>
      <c r="C1932" s="26">
        <v>126</v>
      </c>
      <c r="D1932" s="25">
        <v>2958101</v>
      </c>
      <c r="E1932" s="44"/>
      <c r="F1932" s="44"/>
    </row>
    <row r="1933" spans="1:6" ht="13.5" thickBot="1">
      <c r="A1933" s="25">
        <v>44616</v>
      </c>
      <c r="B1933" s="27" t="s">
        <v>122</v>
      </c>
      <c r="C1933" s="26">
        <v>203</v>
      </c>
      <c r="D1933" s="25">
        <v>2958101</v>
      </c>
      <c r="E1933" s="44"/>
      <c r="F1933" s="44"/>
    </row>
    <row r="1934" spans="1:6" ht="13.5" thickBot="1">
      <c r="A1934" s="25">
        <v>44616</v>
      </c>
      <c r="B1934" s="27" t="s">
        <v>30</v>
      </c>
      <c r="C1934" s="26">
        <v>38</v>
      </c>
      <c r="D1934" s="25">
        <v>2958101</v>
      </c>
      <c r="E1934" s="44"/>
      <c r="F1934" s="44"/>
    </row>
    <row r="1935" spans="1:6" ht="13.5" thickBot="1">
      <c r="A1935" s="25">
        <v>44616</v>
      </c>
      <c r="B1935" s="27" t="s">
        <v>144</v>
      </c>
      <c r="C1935" s="26">
        <v>108</v>
      </c>
      <c r="D1935" s="25">
        <v>2958101</v>
      </c>
      <c r="E1935" s="44"/>
      <c r="F1935" s="44"/>
    </row>
    <row r="1936" spans="1:6" ht="13.5" thickBot="1">
      <c r="A1936" s="25">
        <v>44616</v>
      </c>
      <c r="B1936" s="27" t="s">
        <v>123</v>
      </c>
      <c r="C1936" s="26">
        <v>132</v>
      </c>
      <c r="D1936" s="25">
        <v>2958101</v>
      </c>
      <c r="E1936" s="44"/>
      <c r="F1936" s="44"/>
    </row>
    <row r="1937" spans="1:6" ht="13.5" thickBot="1">
      <c r="A1937" s="25">
        <v>44616</v>
      </c>
      <c r="B1937" s="27" t="s">
        <v>107</v>
      </c>
      <c r="C1937" s="26">
        <v>190</v>
      </c>
      <c r="D1937" s="25">
        <v>2958101</v>
      </c>
      <c r="E1937" s="44"/>
      <c r="F1937" s="44"/>
    </row>
    <row r="1938" spans="1:6" ht="13.5" thickBot="1">
      <c r="A1938" s="25">
        <v>44616</v>
      </c>
      <c r="B1938" s="27" t="s">
        <v>108</v>
      </c>
      <c r="C1938" s="26">
        <v>237</v>
      </c>
      <c r="D1938" s="25">
        <v>2958101</v>
      </c>
      <c r="E1938" s="44"/>
      <c r="F1938" s="44"/>
    </row>
    <row r="1939" spans="1:6" ht="13.5" thickBot="1">
      <c r="A1939" s="25">
        <v>44616</v>
      </c>
      <c r="B1939" s="27" t="s">
        <v>118</v>
      </c>
      <c r="C1939" s="26">
        <v>144</v>
      </c>
      <c r="D1939" s="25">
        <v>2958101</v>
      </c>
      <c r="E1939" s="44"/>
      <c r="F1939" s="44"/>
    </row>
    <row r="1940" spans="1:6" ht="13.5" thickBot="1">
      <c r="A1940" s="25">
        <v>44616</v>
      </c>
      <c r="B1940" s="27" t="s">
        <v>80</v>
      </c>
      <c r="C1940" s="26">
        <v>150</v>
      </c>
      <c r="D1940" s="25">
        <v>2958101</v>
      </c>
      <c r="E1940" s="44"/>
      <c r="F1940" s="44"/>
    </row>
    <row r="1941" spans="1:6" ht="13.5" thickBot="1">
      <c r="A1941" s="25">
        <v>44616</v>
      </c>
      <c r="B1941" s="27" t="s">
        <v>116</v>
      </c>
      <c r="C1941" s="26">
        <v>250</v>
      </c>
      <c r="D1941" s="25">
        <v>2958101</v>
      </c>
      <c r="E1941" s="44"/>
      <c r="F1941" s="44"/>
    </row>
    <row r="1942" spans="1:6" ht="13.5" thickBot="1">
      <c r="A1942" s="25">
        <v>44616</v>
      </c>
      <c r="B1942" s="27" t="s">
        <v>101</v>
      </c>
      <c r="C1942" s="26">
        <v>125</v>
      </c>
      <c r="D1942" s="25">
        <v>2958101</v>
      </c>
      <c r="E1942" s="44"/>
      <c r="F1942" s="44"/>
    </row>
    <row r="1943" spans="1:6" ht="13.5" thickBot="1">
      <c r="A1943" s="25">
        <v>44616</v>
      </c>
      <c r="B1943" s="27" t="s">
        <v>102</v>
      </c>
      <c r="C1943" s="26">
        <v>130</v>
      </c>
      <c r="D1943" s="25">
        <v>2958101</v>
      </c>
      <c r="E1943" s="44"/>
      <c r="F1943" s="44"/>
    </row>
    <row r="1944" spans="1:6" ht="13.5" thickBot="1">
      <c r="A1944" s="25">
        <v>44616</v>
      </c>
      <c r="B1944" s="27" t="s">
        <v>31</v>
      </c>
      <c r="C1944" s="26">
        <v>100</v>
      </c>
      <c r="D1944" s="25">
        <v>2958101</v>
      </c>
      <c r="E1944" s="44"/>
      <c r="F1944" s="44"/>
    </row>
    <row r="1945" spans="1:6" ht="13.5" thickBot="1">
      <c r="A1945" s="25">
        <v>44616</v>
      </c>
      <c r="B1945" s="27" t="s">
        <v>86</v>
      </c>
      <c r="C1945" s="26">
        <v>102</v>
      </c>
      <c r="D1945" s="25">
        <v>2958101</v>
      </c>
      <c r="E1945" s="44"/>
      <c r="F1945" s="44"/>
    </row>
    <row r="1946" spans="1:6" ht="13.5" thickBot="1">
      <c r="A1946" s="25">
        <v>44616</v>
      </c>
      <c r="B1946" s="27" t="s">
        <v>87</v>
      </c>
      <c r="C1946" s="26">
        <v>102</v>
      </c>
      <c r="D1946" s="25">
        <v>2958101</v>
      </c>
      <c r="E1946" s="44"/>
      <c r="F1946" s="44"/>
    </row>
    <row r="1947" spans="1:6" ht="13.5" thickBot="1">
      <c r="A1947" s="25">
        <v>44616</v>
      </c>
      <c r="B1947" s="27" t="s">
        <v>32</v>
      </c>
      <c r="C1947" s="26">
        <v>22</v>
      </c>
      <c r="D1947" s="25">
        <v>2958101</v>
      </c>
      <c r="E1947" s="44"/>
      <c r="F1947" s="44"/>
    </row>
    <row r="1948" spans="1:6" ht="13.5" thickBot="1">
      <c r="A1948" s="25">
        <v>44616</v>
      </c>
      <c r="B1948" s="27" t="s">
        <v>33</v>
      </c>
      <c r="C1948" s="26">
        <v>7</v>
      </c>
      <c r="D1948" s="25">
        <v>2958101</v>
      </c>
      <c r="E1948" s="44"/>
      <c r="F1948" s="44"/>
    </row>
    <row r="1949" spans="1:6" ht="13.5" thickBot="1">
      <c r="A1949" s="25">
        <v>44616</v>
      </c>
      <c r="B1949" s="27" t="s">
        <v>98</v>
      </c>
      <c r="C1949" s="26">
        <v>199</v>
      </c>
      <c r="D1949" s="25">
        <v>2958101</v>
      </c>
      <c r="E1949" s="44"/>
      <c r="F1949" s="44"/>
    </row>
    <row r="1950" spans="1:6" ht="13.5" thickBot="1">
      <c r="A1950" s="25">
        <v>44616</v>
      </c>
      <c r="B1950" s="27" t="s">
        <v>109</v>
      </c>
      <c r="C1950" s="26">
        <v>162</v>
      </c>
      <c r="D1950" s="25">
        <v>2958101</v>
      </c>
      <c r="E1950" s="44"/>
      <c r="F1950" s="44"/>
    </row>
    <row r="1951" spans="1:6" ht="13.5" thickBot="1">
      <c r="A1951" s="25">
        <v>44616</v>
      </c>
      <c r="B1951" s="27" t="s">
        <v>110</v>
      </c>
      <c r="C1951" s="26">
        <v>144</v>
      </c>
      <c r="D1951" s="25">
        <v>2958101</v>
      </c>
      <c r="E1951" s="44"/>
      <c r="F1951" s="44"/>
    </row>
    <row r="1952" spans="1:6" ht="13.5" thickBot="1">
      <c r="A1952" s="25">
        <v>44616</v>
      </c>
      <c r="B1952" s="27" t="s">
        <v>111</v>
      </c>
      <c r="C1952" s="26">
        <v>60</v>
      </c>
      <c r="D1952" s="25">
        <v>2958101</v>
      </c>
      <c r="E1952" s="44"/>
      <c r="F1952" s="44"/>
    </row>
    <row r="1953" spans="1:6" ht="13.5" thickBot="1">
      <c r="A1953" s="25">
        <v>44616</v>
      </c>
      <c r="B1953" s="27" t="s">
        <v>88</v>
      </c>
      <c r="C1953" s="26">
        <v>101</v>
      </c>
      <c r="D1953" s="25">
        <v>2958101</v>
      </c>
      <c r="E1953" s="44"/>
      <c r="F1953" s="44"/>
    </row>
    <row r="1954" spans="1:6" ht="13.5" thickBot="1">
      <c r="A1954" s="25">
        <v>44616</v>
      </c>
      <c r="B1954" s="27" t="s">
        <v>34</v>
      </c>
      <c r="C1954" s="26">
        <v>50</v>
      </c>
      <c r="D1954" s="25">
        <v>2958101</v>
      </c>
      <c r="E1954" s="44"/>
      <c r="F1954" s="44"/>
    </row>
    <row r="1955" spans="1:6" ht="13.5" thickBot="1">
      <c r="A1955" s="25">
        <v>44616</v>
      </c>
      <c r="B1955" s="27" t="s">
        <v>99</v>
      </c>
      <c r="C1955" s="26">
        <v>99</v>
      </c>
      <c r="D1955" s="25">
        <v>2958101</v>
      </c>
      <c r="E1955" s="44"/>
      <c r="F1955" s="44"/>
    </row>
    <row r="1956" spans="1:6" ht="13.5" thickBot="1">
      <c r="A1956" s="25">
        <v>44616</v>
      </c>
      <c r="B1956" s="27" t="s">
        <v>100</v>
      </c>
      <c r="C1956" s="26">
        <v>128</v>
      </c>
      <c r="D1956" s="25">
        <v>2958101</v>
      </c>
      <c r="E1956" s="44"/>
      <c r="F1956" s="44"/>
    </row>
    <row r="1957" spans="1:6" ht="13.5" thickBot="1">
      <c r="A1957" s="25">
        <v>44616</v>
      </c>
      <c r="B1957" s="27" t="s">
        <v>124</v>
      </c>
      <c r="C1957" s="26">
        <v>148</v>
      </c>
      <c r="D1957" s="25">
        <v>2958101</v>
      </c>
      <c r="E1957" s="44"/>
      <c r="F1957" s="44"/>
    </row>
    <row r="1958" spans="1:6" ht="13.5" thickBot="1">
      <c r="A1958" s="25">
        <v>44616</v>
      </c>
      <c r="B1958" s="27" t="s">
        <v>35</v>
      </c>
      <c r="C1958" s="26">
        <v>50</v>
      </c>
      <c r="D1958" s="25">
        <v>2958101</v>
      </c>
      <c r="E1958" s="44"/>
      <c r="F1958" s="44"/>
    </row>
    <row r="1959" spans="1:6" ht="13.5" thickBot="1">
      <c r="A1959" s="25">
        <v>44616</v>
      </c>
      <c r="B1959" s="27" t="s">
        <v>36</v>
      </c>
      <c r="C1959" s="26">
        <v>102</v>
      </c>
      <c r="D1959" s="25">
        <v>2958101</v>
      </c>
      <c r="E1959" s="44"/>
      <c r="F1959" s="44"/>
    </row>
    <row r="1960" spans="1:6" ht="13.5" thickBot="1">
      <c r="A1960" s="25">
        <v>44616</v>
      </c>
      <c r="B1960" s="27" t="s">
        <v>89</v>
      </c>
      <c r="C1960" s="26">
        <v>121</v>
      </c>
      <c r="D1960" s="25">
        <v>2958101</v>
      </c>
      <c r="E1960" s="44"/>
      <c r="F1960" s="44"/>
    </row>
    <row r="1961" spans="1:6" ht="13.5" thickBot="1">
      <c r="A1961" s="25">
        <v>44616</v>
      </c>
      <c r="B1961" s="27" t="s">
        <v>90</v>
      </c>
      <c r="C1961" s="26">
        <v>119</v>
      </c>
      <c r="D1961" s="25">
        <v>2958101</v>
      </c>
      <c r="E1961" s="44"/>
      <c r="F1961" s="44"/>
    </row>
    <row r="1962" spans="1:6" ht="13.5" thickBot="1">
      <c r="A1962" s="25">
        <v>44616</v>
      </c>
      <c r="B1962" s="27" t="s">
        <v>146</v>
      </c>
      <c r="C1962" s="26">
        <v>147</v>
      </c>
      <c r="D1962" s="25">
        <v>2958101</v>
      </c>
      <c r="E1962" s="44"/>
      <c r="F1962" s="44"/>
    </row>
    <row r="1963" spans="1:6" ht="13.5" thickBot="1">
      <c r="A1963" s="25">
        <v>44616</v>
      </c>
      <c r="B1963" s="27" t="s">
        <v>147</v>
      </c>
      <c r="C1963" s="26">
        <v>128</v>
      </c>
      <c r="D1963" s="25">
        <v>2958101</v>
      </c>
      <c r="E1963" s="44"/>
      <c r="F1963" s="44"/>
    </row>
    <row r="1964" spans="1:6" ht="13.5" thickBot="1">
      <c r="A1964" s="25">
        <v>44616</v>
      </c>
      <c r="B1964" s="27" t="s">
        <v>97</v>
      </c>
      <c r="C1964" s="26">
        <v>180</v>
      </c>
      <c r="D1964" s="25">
        <v>2958101</v>
      </c>
      <c r="E1964" s="44"/>
      <c r="F1964" s="44"/>
    </row>
    <row r="1965" spans="1:6" ht="13.5" thickBot="1">
      <c r="A1965" s="25">
        <v>44616</v>
      </c>
      <c r="B1965" s="27" t="s">
        <v>37</v>
      </c>
      <c r="C1965" s="26">
        <v>39</v>
      </c>
      <c r="D1965" s="25">
        <v>2958101</v>
      </c>
      <c r="E1965" s="44"/>
      <c r="F1965" s="44"/>
    </row>
    <row r="1966" spans="1:6" ht="13.5" thickBot="1">
      <c r="A1966" s="25">
        <v>44616</v>
      </c>
      <c r="B1966" s="27" t="s">
        <v>21</v>
      </c>
      <c r="C1966" s="26">
        <v>125</v>
      </c>
      <c r="D1966" s="25">
        <v>2958101</v>
      </c>
      <c r="E1966" s="44"/>
      <c r="F1966" s="44"/>
    </row>
    <row r="1967" spans="1:6" ht="13.5" thickBot="1">
      <c r="A1967" s="25">
        <v>44616</v>
      </c>
      <c r="B1967" s="27" t="s">
        <v>22</v>
      </c>
      <c r="C1967" s="26">
        <v>128</v>
      </c>
      <c r="D1967" s="25">
        <v>2958101</v>
      </c>
      <c r="E1967" s="44"/>
      <c r="F1967" s="44"/>
    </row>
    <row r="1968" spans="1:6" ht="13.5" thickBot="1">
      <c r="A1968" s="25">
        <v>44616</v>
      </c>
      <c r="B1968" s="27" t="s">
        <v>119</v>
      </c>
      <c r="C1968" s="26">
        <v>84</v>
      </c>
      <c r="D1968" s="25">
        <v>2958101</v>
      </c>
      <c r="E1968" s="44"/>
      <c r="F1968" s="44"/>
    </row>
    <row r="1969" spans="1:6" ht="13.5" thickBot="1">
      <c r="A1969" s="25">
        <v>44616</v>
      </c>
      <c r="B1969" s="27" t="s">
        <v>132</v>
      </c>
      <c r="C1969" s="26">
        <v>257</v>
      </c>
      <c r="D1969" s="25">
        <v>2958101</v>
      </c>
      <c r="E1969" s="44"/>
      <c r="F1969" s="44"/>
    </row>
    <row r="1970" spans="1:6" ht="13.5" thickBot="1">
      <c r="A1970" s="25">
        <v>44616</v>
      </c>
      <c r="B1970" s="27" t="s">
        <v>81</v>
      </c>
      <c r="C1970" s="26">
        <v>154</v>
      </c>
      <c r="D1970" s="25">
        <v>2958101</v>
      </c>
      <c r="E1970" s="44"/>
      <c r="F1970" s="44"/>
    </row>
    <row r="1971" spans="1:6" ht="13.5" thickBot="1">
      <c r="A1971" s="25">
        <v>44616</v>
      </c>
      <c r="B1971" s="27" t="s">
        <v>82</v>
      </c>
      <c r="C1971" s="26">
        <v>150</v>
      </c>
      <c r="D1971" s="25">
        <v>2958101</v>
      </c>
      <c r="E1971" s="44"/>
      <c r="F1971" s="44"/>
    </row>
    <row r="1972" spans="1:6" ht="13.5" thickBot="1">
      <c r="A1972" s="25">
        <v>44616</v>
      </c>
      <c r="B1972" s="27" t="s">
        <v>125</v>
      </c>
      <c r="C1972" s="26">
        <v>127</v>
      </c>
      <c r="D1972" s="25">
        <v>2958101</v>
      </c>
      <c r="E1972" s="44"/>
      <c r="F1972" s="44"/>
    </row>
    <row r="1973" spans="1:6" ht="13.5" thickBot="1">
      <c r="A1973" s="25">
        <v>44616</v>
      </c>
      <c r="B1973" s="27" t="s">
        <v>126</v>
      </c>
      <c r="C1973" s="26">
        <v>126</v>
      </c>
      <c r="D1973" s="25">
        <v>2958101</v>
      </c>
      <c r="E1973" s="44"/>
      <c r="F1973" s="44"/>
    </row>
    <row r="1974" spans="1:6" ht="13.5" thickBot="1">
      <c r="A1974" s="25">
        <v>44616</v>
      </c>
      <c r="B1974" s="27" t="s">
        <v>91</v>
      </c>
      <c r="C1974" s="26">
        <v>103</v>
      </c>
      <c r="D1974" s="25">
        <v>2958101</v>
      </c>
      <c r="E1974" s="44"/>
      <c r="F1974" s="44"/>
    </row>
    <row r="1975" spans="1:6" ht="13.5" thickBot="1">
      <c r="A1975" s="25">
        <v>44616</v>
      </c>
      <c r="B1975" s="27" t="s">
        <v>92</v>
      </c>
      <c r="C1975" s="26">
        <v>103</v>
      </c>
      <c r="D1975" s="25">
        <v>2958101</v>
      </c>
      <c r="E1975" s="44"/>
      <c r="F1975" s="44"/>
    </row>
    <row r="1976" spans="1:6" ht="13.5" thickBot="1">
      <c r="A1976" s="25">
        <v>44616</v>
      </c>
      <c r="B1976" s="27" t="s">
        <v>93</v>
      </c>
      <c r="C1976" s="26">
        <v>98</v>
      </c>
      <c r="D1976" s="25">
        <v>2958101</v>
      </c>
      <c r="E1976" s="44"/>
      <c r="F1976" s="44"/>
    </row>
    <row r="1977" spans="1:6" ht="13.5" thickBot="1">
      <c r="A1977" s="25">
        <v>44616</v>
      </c>
      <c r="B1977" s="27" t="s">
        <v>94</v>
      </c>
      <c r="C1977" s="26">
        <v>108</v>
      </c>
      <c r="D1977" s="25">
        <v>2958101</v>
      </c>
      <c r="E1977" s="44"/>
      <c r="F1977" s="44"/>
    </row>
    <row r="1978" spans="1:6" ht="13.5" thickBot="1">
      <c r="A1978" s="25">
        <v>44616</v>
      </c>
      <c r="B1978" s="27" t="s">
        <v>95</v>
      </c>
      <c r="C1978" s="26">
        <v>200</v>
      </c>
      <c r="D1978" s="25">
        <v>2958101</v>
      </c>
      <c r="E1978" s="44"/>
      <c r="F1978" s="44"/>
    </row>
    <row r="1979" spans="1:6" ht="13.5" thickBot="1">
      <c r="A1979" s="25">
        <v>44616</v>
      </c>
      <c r="B1979" s="27" t="s">
        <v>120</v>
      </c>
      <c r="C1979" s="26">
        <v>222</v>
      </c>
      <c r="D1979" s="25">
        <v>2958101</v>
      </c>
      <c r="E1979" s="44"/>
      <c r="F1979" s="44"/>
    </row>
    <row r="1980" spans="1:6" ht="13.5" thickBot="1">
      <c r="A1980" s="25">
        <v>44616</v>
      </c>
      <c r="B1980" s="27" t="s">
        <v>121</v>
      </c>
      <c r="C1980" s="26">
        <v>28</v>
      </c>
      <c r="D1980" s="25">
        <v>2958101</v>
      </c>
      <c r="E1980" s="44"/>
      <c r="F1980" s="44"/>
    </row>
    <row r="1981" spans="1:6" ht="13.5" thickBot="1">
      <c r="A1981" s="25">
        <v>44616</v>
      </c>
      <c r="B1981" s="27" t="s">
        <v>38</v>
      </c>
      <c r="C1981" s="26">
        <v>79</v>
      </c>
      <c r="D1981" s="25">
        <v>2958101</v>
      </c>
      <c r="E1981" s="44"/>
      <c r="F1981" s="44"/>
    </row>
    <row r="1982" spans="1:6" ht="13.5" thickBot="1">
      <c r="A1982" s="25">
        <v>44616</v>
      </c>
      <c r="B1982" s="27" t="s">
        <v>39</v>
      </c>
      <c r="C1982" s="26">
        <v>79</v>
      </c>
      <c r="D1982" s="25">
        <v>2958101</v>
      </c>
      <c r="E1982" s="44"/>
      <c r="F1982" s="44"/>
    </row>
    <row r="1983" spans="1:6" ht="13.5" thickBot="1">
      <c r="A1983" s="25">
        <v>44616</v>
      </c>
      <c r="B1983" s="27" t="s">
        <v>40</v>
      </c>
      <c r="C1983" s="26">
        <v>150</v>
      </c>
      <c r="D1983" s="25">
        <v>2958101</v>
      </c>
      <c r="E1983" s="44"/>
      <c r="F1983" s="44"/>
    </row>
    <row r="1984" spans="1:6" ht="13.5" thickBot="1">
      <c r="A1984" s="25">
        <v>44616</v>
      </c>
      <c r="B1984" s="27" t="s">
        <v>112</v>
      </c>
      <c r="C1984" s="26">
        <v>60</v>
      </c>
      <c r="D1984" s="25">
        <v>2958101</v>
      </c>
      <c r="E1984" s="44"/>
      <c r="F1984" s="44"/>
    </row>
    <row r="1985" spans="1:6" ht="13.5" thickBot="1">
      <c r="A1985" s="25">
        <v>44616</v>
      </c>
      <c r="B1985" s="27" t="s">
        <v>134</v>
      </c>
      <c r="C1985" s="26">
        <v>125</v>
      </c>
      <c r="D1985" s="25">
        <v>2958101</v>
      </c>
      <c r="E1985" s="44"/>
      <c r="F1985" s="44"/>
    </row>
    <row r="1986" spans="1:6" ht="13.5" thickBot="1">
      <c r="A1986" s="25">
        <v>44616</v>
      </c>
      <c r="B1986" s="27" t="s">
        <v>135</v>
      </c>
      <c r="C1986" s="26">
        <v>125</v>
      </c>
      <c r="D1986" s="25">
        <v>2958101</v>
      </c>
      <c r="E1986" s="44"/>
      <c r="F1986" s="44"/>
    </row>
    <row r="1987" spans="1:6" ht="13.5" thickBot="1">
      <c r="A1987" s="25">
        <v>44616</v>
      </c>
      <c r="B1987" s="27" t="s">
        <v>41</v>
      </c>
      <c r="C1987" s="26">
        <v>110</v>
      </c>
      <c r="D1987" s="25">
        <v>2958101</v>
      </c>
      <c r="E1987" s="44"/>
      <c r="F1987" s="44"/>
    </row>
    <row r="1988" spans="1:6" ht="13.5" thickBot="1">
      <c r="A1988" s="25">
        <v>44616</v>
      </c>
      <c r="B1988" s="27" t="s">
        <v>42</v>
      </c>
      <c r="C1988" s="26">
        <v>49</v>
      </c>
      <c r="D1988" s="25">
        <v>2958101</v>
      </c>
      <c r="E1988" s="44"/>
      <c r="F1988" s="44"/>
    </row>
    <row r="1989" spans="1:6" ht="13.5" thickBot="1">
      <c r="A1989" s="25">
        <v>44616</v>
      </c>
      <c r="B1989" s="27" t="s">
        <v>43</v>
      </c>
      <c r="C1989" s="26">
        <v>112</v>
      </c>
      <c r="D1989" s="25">
        <v>2958101</v>
      </c>
      <c r="E1989" s="44"/>
      <c r="F1989" s="44"/>
    </row>
    <row r="1990" spans="1:6" ht="13.5" thickBot="1">
      <c r="A1990" s="25">
        <v>44616</v>
      </c>
      <c r="B1990" s="27" t="s">
        <v>44</v>
      </c>
      <c r="C1990" s="26">
        <v>158</v>
      </c>
      <c r="D1990" s="25">
        <v>2958101</v>
      </c>
      <c r="E1990" s="44"/>
      <c r="F1990" s="44"/>
    </row>
    <row r="1991" spans="1:6" ht="13.5" thickBot="1">
      <c r="A1991" s="25">
        <v>44616</v>
      </c>
      <c r="B1991" s="27" t="s">
        <v>127</v>
      </c>
      <c r="C1991" s="26">
        <v>135</v>
      </c>
      <c r="D1991" s="25">
        <v>2958101</v>
      </c>
      <c r="E1991" s="44"/>
      <c r="F1991" s="44"/>
    </row>
    <row r="1992" spans="1:6" ht="13.5" thickBot="1">
      <c r="A1992" s="25">
        <v>44616</v>
      </c>
      <c r="B1992" s="27" t="s">
        <v>83</v>
      </c>
      <c r="C1992" s="26">
        <v>126</v>
      </c>
      <c r="D1992" s="25">
        <v>2958101</v>
      </c>
      <c r="E1992" s="44"/>
      <c r="F1992" s="44"/>
    </row>
    <row r="1993" spans="1:6" ht="13.5" thickBot="1">
      <c r="A1993" s="25">
        <v>44616</v>
      </c>
      <c r="B1993" s="27" t="s">
        <v>84</v>
      </c>
      <c r="C1993" s="26">
        <v>129</v>
      </c>
      <c r="D1993" s="25">
        <v>2958101</v>
      </c>
      <c r="E1993" s="44"/>
      <c r="F1993" s="44"/>
    </row>
    <row r="1994" spans="1:6" ht="13.5" thickBot="1">
      <c r="A1994" s="25">
        <v>44616</v>
      </c>
      <c r="B1994" s="27" t="s">
        <v>113</v>
      </c>
      <c r="C1994" s="26">
        <v>137</v>
      </c>
      <c r="D1994" s="25">
        <v>2958101</v>
      </c>
      <c r="E1994" s="44"/>
      <c r="F1994" s="44"/>
    </row>
    <row r="1995" spans="1:6" ht="13.5" thickBot="1">
      <c r="A1995" s="25">
        <v>44616</v>
      </c>
      <c r="B1995" s="27" t="s">
        <v>114</v>
      </c>
      <c r="C1995" s="26">
        <v>131</v>
      </c>
      <c r="D1995" s="25">
        <v>2958101</v>
      </c>
      <c r="E1995" s="44"/>
      <c r="F1995" s="44"/>
    </row>
    <row r="1996" spans="1:6" ht="13.5" thickBot="1">
      <c r="A1996" s="25">
        <v>44616</v>
      </c>
      <c r="B1996" s="27" t="s">
        <v>138</v>
      </c>
      <c r="C1996" s="26">
        <v>127</v>
      </c>
      <c r="D1996" s="25">
        <v>2958101</v>
      </c>
      <c r="E1996" s="44"/>
      <c r="F1996" s="44"/>
    </row>
    <row r="1997" spans="1:6" ht="13.5" thickBot="1">
      <c r="A1997" s="25">
        <v>44616</v>
      </c>
      <c r="B1997" s="27" t="s">
        <v>45</v>
      </c>
      <c r="C1997" s="26">
        <v>182</v>
      </c>
      <c r="D1997" s="25">
        <v>2958101</v>
      </c>
      <c r="E1997" s="44"/>
      <c r="F1997" s="44"/>
    </row>
    <row r="1998" spans="1:6" ht="13.5" thickBot="1">
      <c r="A1998" s="25">
        <v>44616</v>
      </c>
      <c r="B1998" s="27" t="s">
        <v>46</v>
      </c>
      <c r="C1998" s="26">
        <v>27</v>
      </c>
      <c r="D1998" s="25">
        <v>2958101</v>
      </c>
      <c r="E1998" s="44"/>
      <c r="F1998" s="44"/>
    </row>
    <row r="1999" spans="1:6" ht="13.5" thickBot="1">
      <c r="A1999" s="25">
        <v>44616</v>
      </c>
      <c r="B1999" s="27" t="s">
        <v>85</v>
      </c>
      <c r="C1999" s="26">
        <v>120</v>
      </c>
      <c r="D1999" s="25">
        <v>2958101</v>
      </c>
      <c r="E1999" s="44"/>
      <c r="F1999" s="44"/>
    </row>
    <row r="2000" spans="1:6" ht="13.5" thickBot="1">
      <c r="A2000" s="25">
        <v>44616</v>
      </c>
      <c r="B2000" s="27" t="s">
        <v>96</v>
      </c>
      <c r="C2000" s="26">
        <v>100</v>
      </c>
      <c r="D2000" s="25">
        <v>2958101</v>
      </c>
      <c r="E2000" s="44"/>
      <c r="F2000" s="44"/>
    </row>
    <row r="2001" spans="1:6" ht="13.5" thickBot="1">
      <c r="A2001" s="25">
        <v>44617</v>
      </c>
      <c r="B2001" s="27" t="s">
        <v>103</v>
      </c>
      <c r="C2001" s="26">
        <v>100</v>
      </c>
      <c r="D2001" s="25">
        <v>2958101</v>
      </c>
      <c r="E2001" s="44"/>
      <c r="F2001" s="44"/>
    </row>
    <row r="2002" spans="1:6" ht="13.5" thickBot="1">
      <c r="A2002" s="25">
        <v>44617</v>
      </c>
      <c r="B2002" s="27" t="s">
        <v>104</v>
      </c>
      <c r="C2002" s="26">
        <v>100</v>
      </c>
      <c r="D2002" s="25">
        <v>2958101</v>
      </c>
      <c r="E2002" s="44"/>
      <c r="F2002" s="44"/>
    </row>
    <row r="2003" spans="1:6" ht="13.5" thickBot="1">
      <c r="A2003" s="25">
        <v>44617</v>
      </c>
      <c r="B2003" s="27" t="s">
        <v>117</v>
      </c>
      <c r="C2003" s="26">
        <v>187</v>
      </c>
      <c r="D2003" s="25">
        <v>2958101</v>
      </c>
      <c r="E2003" s="44"/>
      <c r="F2003" s="44"/>
    </row>
    <row r="2004" spans="1:6" ht="13.5" thickBot="1">
      <c r="A2004" s="25">
        <v>44617</v>
      </c>
      <c r="B2004" s="27" t="s">
        <v>130</v>
      </c>
      <c r="C2004" s="26">
        <v>75</v>
      </c>
      <c r="D2004" s="25">
        <v>2958101</v>
      </c>
      <c r="E2004" s="44"/>
      <c r="F2004" s="44"/>
    </row>
    <row r="2005" spans="1:6" ht="13.5" thickBot="1">
      <c r="A2005" s="25">
        <v>44617</v>
      </c>
      <c r="B2005" s="27" t="s">
        <v>131</v>
      </c>
      <c r="C2005" s="26">
        <v>154</v>
      </c>
      <c r="D2005" s="25">
        <v>2958101</v>
      </c>
      <c r="E2005" s="44"/>
      <c r="F2005" s="44"/>
    </row>
    <row r="2006" spans="1:6" ht="13.5" thickBot="1">
      <c r="A2006" s="25">
        <v>44617</v>
      </c>
      <c r="B2006" s="27" t="s">
        <v>143</v>
      </c>
      <c r="C2006" s="26">
        <v>221</v>
      </c>
      <c r="D2006" s="25">
        <v>2958101</v>
      </c>
      <c r="E2006" s="44"/>
      <c r="F2006" s="44"/>
    </row>
    <row r="2007" spans="1:6" ht="13.5" thickBot="1">
      <c r="A2007" s="25">
        <v>44617</v>
      </c>
      <c r="B2007" s="27" t="s">
        <v>139</v>
      </c>
      <c r="C2007" s="26">
        <v>69</v>
      </c>
      <c r="D2007" s="25">
        <v>2958101</v>
      </c>
      <c r="E2007" s="44"/>
      <c r="F2007" s="44"/>
    </row>
    <row r="2008" spans="1:6" ht="13.5" thickBot="1">
      <c r="A2008" s="25">
        <v>44617</v>
      </c>
      <c r="B2008" s="27" t="s">
        <v>152</v>
      </c>
      <c r="C2008" s="26">
        <v>141</v>
      </c>
      <c r="D2008" s="25">
        <v>2958101</v>
      </c>
      <c r="E2008" s="44"/>
      <c r="F2008" s="44"/>
    </row>
    <row r="2009" spans="1:6" ht="13.5" thickBot="1">
      <c r="A2009" s="25">
        <v>44617</v>
      </c>
      <c r="B2009" s="27" t="s">
        <v>27</v>
      </c>
      <c r="C2009" s="26">
        <v>121</v>
      </c>
      <c r="D2009" s="25">
        <v>2958101</v>
      </c>
      <c r="E2009" s="44"/>
      <c r="F2009" s="44"/>
    </row>
    <row r="2010" spans="1:6" ht="13.5" thickBot="1">
      <c r="A2010" s="25">
        <v>44617</v>
      </c>
      <c r="B2010" s="27" t="s">
        <v>151</v>
      </c>
      <c r="C2010" s="26">
        <v>50</v>
      </c>
      <c r="D2010" s="25">
        <v>2958101</v>
      </c>
      <c r="E2010" s="44"/>
      <c r="F2010" s="44"/>
    </row>
    <row r="2011" spans="1:6" ht="13.5" thickBot="1">
      <c r="A2011" s="25">
        <v>44617</v>
      </c>
      <c r="B2011" s="27" t="s">
        <v>105</v>
      </c>
      <c r="C2011" s="26">
        <v>100</v>
      </c>
      <c r="D2011" s="25">
        <v>2958101</v>
      </c>
      <c r="E2011" s="44"/>
      <c r="F2011" s="44"/>
    </row>
    <row r="2012" spans="1:6" ht="13.5" thickBot="1">
      <c r="A2012" s="25">
        <v>44617</v>
      </c>
      <c r="B2012" s="27" t="s">
        <v>106</v>
      </c>
      <c r="C2012" s="26">
        <v>15</v>
      </c>
      <c r="D2012" s="25">
        <v>2958101</v>
      </c>
      <c r="E2012" s="44"/>
      <c r="F2012" s="44"/>
    </row>
    <row r="2013" spans="1:6" ht="13.5" thickBot="1">
      <c r="A2013" s="25">
        <v>44617</v>
      </c>
      <c r="B2013" s="27" t="s">
        <v>28</v>
      </c>
      <c r="C2013" s="26">
        <v>30</v>
      </c>
      <c r="D2013" s="25">
        <v>2958101</v>
      </c>
      <c r="E2013" s="44"/>
      <c r="F2013" s="44"/>
    </row>
    <row r="2014" spans="1:6" ht="13.5" thickBot="1">
      <c r="A2014" s="25">
        <v>44617</v>
      </c>
      <c r="B2014" s="27" t="s">
        <v>29</v>
      </c>
      <c r="C2014" s="26">
        <v>180</v>
      </c>
      <c r="D2014" s="25">
        <v>2958101</v>
      </c>
      <c r="E2014" s="44"/>
      <c r="F2014" s="44"/>
    </row>
    <row r="2015" spans="1:6" ht="13.5" thickBot="1">
      <c r="A2015" s="25">
        <v>44617</v>
      </c>
      <c r="B2015" s="27" t="s">
        <v>115</v>
      </c>
      <c r="C2015" s="26">
        <v>126</v>
      </c>
      <c r="D2015" s="25">
        <v>2958101</v>
      </c>
      <c r="E2015" s="44"/>
      <c r="F2015" s="44"/>
    </row>
    <row r="2016" spans="1:6" ht="13.5" thickBot="1">
      <c r="A2016" s="25">
        <v>44617</v>
      </c>
      <c r="B2016" s="27" t="s">
        <v>122</v>
      </c>
      <c r="C2016" s="26">
        <v>203</v>
      </c>
      <c r="D2016" s="25">
        <v>2958101</v>
      </c>
      <c r="E2016" s="44"/>
      <c r="F2016" s="44"/>
    </row>
    <row r="2017" spans="1:6" ht="13.5" thickBot="1">
      <c r="A2017" s="25">
        <v>44617</v>
      </c>
      <c r="B2017" s="27" t="s">
        <v>30</v>
      </c>
      <c r="C2017" s="26">
        <v>38</v>
      </c>
      <c r="D2017" s="25">
        <v>2958101</v>
      </c>
      <c r="E2017" s="44"/>
      <c r="F2017" s="44"/>
    </row>
    <row r="2018" spans="1:6" ht="13.5" thickBot="1">
      <c r="A2018" s="25">
        <v>44617</v>
      </c>
      <c r="B2018" s="27" t="s">
        <v>144</v>
      </c>
      <c r="C2018" s="26">
        <v>108</v>
      </c>
      <c r="D2018" s="25">
        <v>2958101</v>
      </c>
      <c r="E2018" s="44"/>
      <c r="F2018" s="44"/>
    </row>
    <row r="2019" spans="1:6" ht="13.5" thickBot="1">
      <c r="A2019" s="25">
        <v>44617</v>
      </c>
      <c r="B2019" s="27" t="s">
        <v>123</v>
      </c>
      <c r="C2019" s="26">
        <v>132</v>
      </c>
      <c r="D2019" s="25">
        <v>2958101</v>
      </c>
      <c r="E2019" s="44"/>
      <c r="F2019" s="44"/>
    </row>
    <row r="2020" spans="1:6" ht="13.5" thickBot="1">
      <c r="A2020" s="25">
        <v>44617</v>
      </c>
      <c r="B2020" s="27" t="s">
        <v>107</v>
      </c>
      <c r="C2020" s="26">
        <v>190</v>
      </c>
      <c r="D2020" s="25">
        <v>2958101</v>
      </c>
      <c r="E2020" s="44"/>
      <c r="F2020" s="44"/>
    </row>
    <row r="2021" spans="1:6" ht="13.5" thickBot="1">
      <c r="A2021" s="25">
        <v>44617</v>
      </c>
      <c r="B2021" s="27" t="s">
        <v>108</v>
      </c>
      <c r="C2021" s="26">
        <v>237</v>
      </c>
      <c r="D2021" s="25">
        <v>2958101</v>
      </c>
      <c r="E2021" s="44"/>
      <c r="F2021" s="44"/>
    </row>
    <row r="2022" spans="1:6" ht="13.5" thickBot="1">
      <c r="A2022" s="25">
        <v>44617</v>
      </c>
      <c r="B2022" s="27" t="s">
        <v>118</v>
      </c>
      <c r="C2022" s="26">
        <v>144</v>
      </c>
      <c r="D2022" s="25">
        <v>2958101</v>
      </c>
      <c r="E2022" s="44"/>
      <c r="F2022" s="44"/>
    </row>
    <row r="2023" spans="1:6" ht="13.5" thickBot="1">
      <c r="A2023" s="25">
        <v>44617</v>
      </c>
      <c r="B2023" s="27" t="s">
        <v>80</v>
      </c>
      <c r="C2023" s="26">
        <v>150</v>
      </c>
      <c r="D2023" s="25">
        <v>2958101</v>
      </c>
      <c r="E2023" s="44"/>
      <c r="F2023" s="44"/>
    </row>
    <row r="2024" spans="1:6" ht="13.5" thickBot="1">
      <c r="A2024" s="25">
        <v>44617</v>
      </c>
      <c r="B2024" s="27" t="s">
        <v>116</v>
      </c>
      <c r="C2024" s="26">
        <v>250</v>
      </c>
      <c r="D2024" s="25">
        <v>2958101</v>
      </c>
      <c r="E2024" s="44"/>
      <c r="F2024" s="44"/>
    </row>
    <row r="2025" spans="1:6" ht="13.5" thickBot="1">
      <c r="A2025" s="25">
        <v>44617</v>
      </c>
      <c r="B2025" s="27" t="s">
        <v>101</v>
      </c>
      <c r="C2025" s="26">
        <v>125</v>
      </c>
      <c r="D2025" s="25">
        <v>2958101</v>
      </c>
      <c r="E2025" s="44"/>
      <c r="F2025" s="44"/>
    </row>
    <row r="2026" spans="1:6" ht="13.5" thickBot="1">
      <c r="A2026" s="25">
        <v>44617</v>
      </c>
      <c r="B2026" s="27" t="s">
        <v>102</v>
      </c>
      <c r="C2026" s="26">
        <v>130</v>
      </c>
      <c r="D2026" s="25">
        <v>2958101</v>
      </c>
      <c r="E2026" s="44"/>
      <c r="F2026" s="44"/>
    </row>
    <row r="2027" spans="1:6" ht="13.5" thickBot="1">
      <c r="A2027" s="25">
        <v>44617</v>
      </c>
      <c r="B2027" s="27" t="s">
        <v>31</v>
      </c>
      <c r="C2027" s="26">
        <v>100</v>
      </c>
      <c r="D2027" s="25">
        <v>2958101</v>
      </c>
      <c r="E2027" s="44"/>
      <c r="F2027" s="44"/>
    </row>
    <row r="2028" spans="1:6" ht="13.5" thickBot="1">
      <c r="A2028" s="25">
        <v>44617</v>
      </c>
      <c r="B2028" s="27" t="s">
        <v>86</v>
      </c>
      <c r="C2028" s="26">
        <v>102</v>
      </c>
      <c r="D2028" s="25">
        <v>2958101</v>
      </c>
      <c r="E2028" s="44"/>
      <c r="F2028" s="44"/>
    </row>
    <row r="2029" spans="1:6" ht="13.5" thickBot="1">
      <c r="A2029" s="25">
        <v>44617</v>
      </c>
      <c r="B2029" s="27" t="s">
        <v>87</v>
      </c>
      <c r="C2029" s="26">
        <v>102</v>
      </c>
      <c r="D2029" s="25">
        <v>2958101</v>
      </c>
      <c r="E2029" s="44"/>
      <c r="F2029" s="44"/>
    </row>
    <row r="2030" spans="1:6" ht="13.5" thickBot="1">
      <c r="A2030" s="25">
        <v>44617</v>
      </c>
      <c r="B2030" s="27" t="s">
        <v>32</v>
      </c>
      <c r="C2030" s="26">
        <v>22</v>
      </c>
      <c r="D2030" s="25">
        <v>2958101</v>
      </c>
      <c r="E2030" s="44"/>
      <c r="F2030" s="44"/>
    </row>
    <row r="2031" spans="1:6" ht="13.5" thickBot="1">
      <c r="A2031" s="25">
        <v>44617</v>
      </c>
      <c r="B2031" s="27" t="s">
        <v>33</v>
      </c>
      <c r="C2031" s="26">
        <v>7</v>
      </c>
      <c r="D2031" s="25">
        <v>2958101</v>
      </c>
      <c r="E2031" s="44"/>
      <c r="F2031" s="44"/>
    </row>
    <row r="2032" spans="1:6" ht="13.5" thickBot="1">
      <c r="A2032" s="25">
        <v>44617</v>
      </c>
      <c r="B2032" s="27" t="s">
        <v>98</v>
      </c>
      <c r="C2032" s="26">
        <v>199</v>
      </c>
      <c r="D2032" s="25">
        <v>2958101</v>
      </c>
      <c r="E2032" s="44"/>
      <c r="F2032" s="44"/>
    </row>
    <row r="2033" spans="1:6" ht="13.5" thickBot="1">
      <c r="A2033" s="25">
        <v>44617</v>
      </c>
      <c r="B2033" s="27" t="s">
        <v>109</v>
      </c>
      <c r="C2033" s="26">
        <v>162</v>
      </c>
      <c r="D2033" s="25">
        <v>2958101</v>
      </c>
      <c r="E2033" s="44"/>
      <c r="F2033" s="44"/>
    </row>
    <row r="2034" spans="1:6" ht="13.5" thickBot="1">
      <c r="A2034" s="25">
        <v>44617</v>
      </c>
      <c r="B2034" s="27" t="s">
        <v>110</v>
      </c>
      <c r="C2034" s="26">
        <v>144</v>
      </c>
      <c r="D2034" s="25">
        <v>2958101</v>
      </c>
      <c r="E2034" s="44"/>
      <c r="F2034" s="44"/>
    </row>
    <row r="2035" spans="1:6" ht="13.5" thickBot="1">
      <c r="A2035" s="25">
        <v>44617</v>
      </c>
      <c r="B2035" s="27" t="s">
        <v>111</v>
      </c>
      <c r="C2035" s="26">
        <v>60</v>
      </c>
      <c r="D2035" s="25">
        <v>2958101</v>
      </c>
      <c r="E2035" s="44"/>
      <c r="F2035" s="44"/>
    </row>
    <row r="2036" spans="1:6" ht="13.5" thickBot="1">
      <c r="A2036" s="25">
        <v>44617</v>
      </c>
      <c r="B2036" s="27" t="s">
        <v>88</v>
      </c>
      <c r="C2036" s="26">
        <v>101</v>
      </c>
      <c r="D2036" s="25">
        <v>2958101</v>
      </c>
      <c r="E2036" s="44"/>
      <c r="F2036" s="44"/>
    </row>
    <row r="2037" spans="1:6" ht="13.5" thickBot="1">
      <c r="A2037" s="25">
        <v>44617</v>
      </c>
      <c r="B2037" s="27" t="s">
        <v>34</v>
      </c>
      <c r="C2037" s="26">
        <v>50</v>
      </c>
      <c r="D2037" s="25">
        <v>2958101</v>
      </c>
      <c r="E2037" s="44"/>
      <c r="F2037" s="44"/>
    </row>
    <row r="2038" spans="1:6" ht="13.5" thickBot="1">
      <c r="A2038" s="25">
        <v>44617</v>
      </c>
      <c r="B2038" s="27" t="s">
        <v>99</v>
      </c>
      <c r="C2038" s="26">
        <v>99</v>
      </c>
      <c r="D2038" s="25">
        <v>2958101</v>
      </c>
      <c r="E2038" s="44"/>
      <c r="F2038" s="44"/>
    </row>
    <row r="2039" spans="1:6" ht="13.5" thickBot="1">
      <c r="A2039" s="25">
        <v>44617</v>
      </c>
      <c r="B2039" s="27" t="s">
        <v>100</v>
      </c>
      <c r="C2039" s="26">
        <v>128</v>
      </c>
      <c r="D2039" s="25">
        <v>2958101</v>
      </c>
      <c r="E2039" s="44"/>
      <c r="F2039" s="44"/>
    </row>
    <row r="2040" spans="1:6" ht="13.5" thickBot="1">
      <c r="A2040" s="25">
        <v>44617</v>
      </c>
      <c r="B2040" s="27" t="s">
        <v>124</v>
      </c>
      <c r="C2040" s="26">
        <v>148</v>
      </c>
      <c r="D2040" s="25">
        <v>2958101</v>
      </c>
      <c r="E2040" s="44"/>
      <c r="F2040" s="44"/>
    </row>
    <row r="2041" spans="1:6" ht="13.5" thickBot="1">
      <c r="A2041" s="25">
        <v>44617</v>
      </c>
      <c r="B2041" s="27" t="s">
        <v>35</v>
      </c>
      <c r="C2041" s="26">
        <v>50</v>
      </c>
      <c r="D2041" s="25">
        <v>2958101</v>
      </c>
      <c r="E2041" s="44"/>
      <c r="F2041" s="44"/>
    </row>
    <row r="2042" spans="1:6" ht="13.5" thickBot="1">
      <c r="A2042" s="25">
        <v>44617</v>
      </c>
      <c r="B2042" s="27" t="s">
        <v>36</v>
      </c>
      <c r="C2042" s="26">
        <v>102</v>
      </c>
      <c r="D2042" s="25">
        <v>2958101</v>
      </c>
      <c r="E2042" s="44"/>
      <c r="F2042" s="44"/>
    </row>
    <row r="2043" spans="1:6" ht="13.5" thickBot="1">
      <c r="A2043" s="25">
        <v>44617</v>
      </c>
      <c r="B2043" s="27" t="s">
        <v>89</v>
      </c>
      <c r="C2043" s="26">
        <v>121</v>
      </c>
      <c r="D2043" s="25">
        <v>2958101</v>
      </c>
      <c r="E2043" s="44"/>
      <c r="F2043" s="44"/>
    </row>
    <row r="2044" spans="1:6" ht="13.5" thickBot="1">
      <c r="A2044" s="25">
        <v>44617</v>
      </c>
      <c r="B2044" s="27" t="s">
        <v>90</v>
      </c>
      <c r="C2044" s="26">
        <v>119</v>
      </c>
      <c r="D2044" s="25">
        <v>2958101</v>
      </c>
      <c r="E2044" s="44"/>
      <c r="F2044" s="44"/>
    </row>
    <row r="2045" spans="1:6" ht="13.5" thickBot="1">
      <c r="A2045" s="25">
        <v>44617</v>
      </c>
      <c r="B2045" s="27" t="s">
        <v>146</v>
      </c>
      <c r="C2045" s="26">
        <v>147</v>
      </c>
      <c r="D2045" s="25">
        <v>2958101</v>
      </c>
      <c r="E2045" s="44"/>
      <c r="F2045" s="44"/>
    </row>
    <row r="2046" spans="1:6" ht="13.5" thickBot="1">
      <c r="A2046" s="25">
        <v>44617</v>
      </c>
      <c r="B2046" s="27" t="s">
        <v>147</v>
      </c>
      <c r="C2046" s="26">
        <v>128</v>
      </c>
      <c r="D2046" s="25">
        <v>2958101</v>
      </c>
      <c r="E2046" s="44"/>
      <c r="F2046" s="44"/>
    </row>
    <row r="2047" spans="1:6" ht="13.5" thickBot="1">
      <c r="A2047" s="25">
        <v>44617</v>
      </c>
      <c r="B2047" s="27" t="s">
        <v>97</v>
      </c>
      <c r="C2047" s="26">
        <v>180</v>
      </c>
      <c r="D2047" s="25">
        <v>2958101</v>
      </c>
      <c r="E2047" s="44"/>
      <c r="F2047" s="44"/>
    </row>
    <row r="2048" spans="1:6" ht="13.5" thickBot="1">
      <c r="A2048" s="25">
        <v>44617</v>
      </c>
      <c r="B2048" s="27" t="s">
        <v>37</v>
      </c>
      <c r="C2048" s="26">
        <v>39</v>
      </c>
      <c r="D2048" s="25">
        <v>2958101</v>
      </c>
      <c r="E2048" s="44"/>
      <c r="F2048" s="44"/>
    </row>
    <row r="2049" spans="1:6" ht="13.5" thickBot="1">
      <c r="A2049" s="25">
        <v>44617</v>
      </c>
      <c r="B2049" s="27" t="s">
        <v>21</v>
      </c>
      <c r="C2049" s="26">
        <v>125</v>
      </c>
      <c r="D2049" s="25">
        <v>2958101</v>
      </c>
      <c r="E2049" s="44"/>
      <c r="F2049" s="44"/>
    </row>
    <row r="2050" spans="1:6" ht="13.5" thickBot="1">
      <c r="A2050" s="25">
        <v>44617</v>
      </c>
      <c r="B2050" s="27" t="s">
        <v>22</v>
      </c>
      <c r="C2050" s="26">
        <v>128</v>
      </c>
      <c r="D2050" s="25">
        <v>2958101</v>
      </c>
      <c r="E2050" s="44"/>
      <c r="F2050" s="44"/>
    </row>
    <row r="2051" spans="1:6" ht="13.5" thickBot="1">
      <c r="A2051" s="25">
        <v>44617</v>
      </c>
      <c r="B2051" s="27" t="s">
        <v>119</v>
      </c>
      <c r="C2051" s="26">
        <v>84</v>
      </c>
      <c r="D2051" s="25">
        <v>2958101</v>
      </c>
      <c r="E2051" s="44"/>
      <c r="F2051" s="44"/>
    </row>
    <row r="2052" spans="1:6" ht="13.5" thickBot="1">
      <c r="A2052" s="25">
        <v>44617</v>
      </c>
      <c r="B2052" s="27" t="s">
        <v>132</v>
      </c>
      <c r="C2052" s="26">
        <v>257</v>
      </c>
      <c r="D2052" s="25">
        <v>2958101</v>
      </c>
      <c r="E2052" s="44"/>
      <c r="F2052" s="44"/>
    </row>
    <row r="2053" spans="1:6" ht="13.5" thickBot="1">
      <c r="A2053" s="25">
        <v>44617</v>
      </c>
      <c r="B2053" s="27" t="s">
        <v>81</v>
      </c>
      <c r="C2053" s="26">
        <v>154</v>
      </c>
      <c r="D2053" s="25">
        <v>2958101</v>
      </c>
      <c r="E2053" s="44"/>
      <c r="F2053" s="44"/>
    </row>
    <row r="2054" spans="1:6" ht="13.5" thickBot="1">
      <c r="A2054" s="25">
        <v>44617</v>
      </c>
      <c r="B2054" s="27" t="s">
        <v>82</v>
      </c>
      <c r="C2054" s="26">
        <v>150</v>
      </c>
      <c r="D2054" s="25">
        <v>2958101</v>
      </c>
      <c r="E2054" s="44"/>
      <c r="F2054" s="44"/>
    </row>
    <row r="2055" spans="1:6" ht="13.5" thickBot="1">
      <c r="A2055" s="25">
        <v>44617</v>
      </c>
      <c r="B2055" s="27" t="s">
        <v>125</v>
      </c>
      <c r="C2055" s="26">
        <v>127</v>
      </c>
      <c r="D2055" s="25">
        <v>2958101</v>
      </c>
      <c r="E2055" s="44"/>
      <c r="F2055" s="44"/>
    </row>
    <row r="2056" spans="1:6" ht="13.5" thickBot="1">
      <c r="A2056" s="25">
        <v>44617</v>
      </c>
      <c r="B2056" s="27" t="s">
        <v>126</v>
      </c>
      <c r="C2056" s="26">
        <v>126</v>
      </c>
      <c r="D2056" s="25">
        <v>2958101</v>
      </c>
      <c r="E2056" s="44"/>
      <c r="F2056" s="44"/>
    </row>
    <row r="2057" spans="1:6" ht="13.5" thickBot="1">
      <c r="A2057" s="25">
        <v>44617</v>
      </c>
      <c r="B2057" s="27" t="s">
        <v>91</v>
      </c>
      <c r="C2057" s="26">
        <v>103</v>
      </c>
      <c r="D2057" s="25">
        <v>2958101</v>
      </c>
      <c r="E2057" s="44"/>
      <c r="F2057" s="44"/>
    </row>
    <row r="2058" spans="1:6" ht="13.5" thickBot="1">
      <c r="A2058" s="25">
        <v>44617</v>
      </c>
      <c r="B2058" s="27" t="s">
        <v>92</v>
      </c>
      <c r="C2058" s="26">
        <v>103</v>
      </c>
      <c r="D2058" s="25">
        <v>2958101</v>
      </c>
      <c r="E2058" s="44"/>
      <c r="F2058" s="44"/>
    </row>
    <row r="2059" spans="1:6" ht="13.5" thickBot="1">
      <c r="A2059" s="25">
        <v>44617</v>
      </c>
      <c r="B2059" s="27" t="s">
        <v>93</v>
      </c>
      <c r="C2059" s="26">
        <v>98</v>
      </c>
      <c r="D2059" s="25">
        <v>2958101</v>
      </c>
      <c r="E2059" s="44"/>
      <c r="F2059" s="44"/>
    </row>
    <row r="2060" spans="1:6" ht="13.5" thickBot="1">
      <c r="A2060" s="25">
        <v>44617</v>
      </c>
      <c r="B2060" s="27" t="s">
        <v>94</v>
      </c>
      <c r="C2060" s="26">
        <v>108</v>
      </c>
      <c r="D2060" s="25">
        <v>2958101</v>
      </c>
      <c r="E2060" s="44"/>
      <c r="F2060" s="44"/>
    </row>
    <row r="2061" spans="1:6" ht="13.5" thickBot="1">
      <c r="A2061" s="25">
        <v>44617</v>
      </c>
      <c r="B2061" s="27" t="s">
        <v>95</v>
      </c>
      <c r="C2061" s="26">
        <v>200</v>
      </c>
      <c r="D2061" s="25">
        <v>2958101</v>
      </c>
      <c r="E2061" s="44"/>
      <c r="F2061" s="44"/>
    </row>
    <row r="2062" spans="1:6" ht="13.5" thickBot="1">
      <c r="A2062" s="25">
        <v>44617</v>
      </c>
      <c r="B2062" s="27" t="s">
        <v>120</v>
      </c>
      <c r="C2062" s="26">
        <v>222</v>
      </c>
      <c r="D2062" s="25">
        <v>2958101</v>
      </c>
      <c r="E2062" s="44"/>
      <c r="F2062" s="44"/>
    </row>
    <row r="2063" spans="1:6" ht="13.5" thickBot="1">
      <c r="A2063" s="25">
        <v>44617</v>
      </c>
      <c r="B2063" s="27" t="s">
        <v>121</v>
      </c>
      <c r="C2063" s="26">
        <v>28</v>
      </c>
      <c r="D2063" s="25">
        <v>2958101</v>
      </c>
      <c r="E2063" s="44"/>
      <c r="F2063" s="44"/>
    </row>
    <row r="2064" spans="1:6" ht="13.5" thickBot="1">
      <c r="A2064" s="25">
        <v>44617</v>
      </c>
      <c r="B2064" s="27" t="s">
        <v>38</v>
      </c>
      <c r="C2064" s="26">
        <v>79</v>
      </c>
      <c r="D2064" s="25">
        <v>2958101</v>
      </c>
      <c r="E2064" s="44"/>
      <c r="F2064" s="44"/>
    </row>
    <row r="2065" spans="1:6" ht="13.5" thickBot="1">
      <c r="A2065" s="25">
        <v>44617</v>
      </c>
      <c r="B2065" s="27" t="s">
        <v>39</v>
      </c>
      <c r="C2065" s="26">
        <v>79</v>
      </c>
      <c r="D2065" s="25">
        <v>2958101</v>
      </c>
      <c r="E2065" s="44"/>
      <c r="F2065" s="44"/>
    </row>
    <row r="2066" spans="1:6" ht="13.5" thickBot="1">
      <c r="A2066" s="25">
        <v>44617</v>
      </c>
      <c r="B2066" s="27" t="s">
        <v>40</v>
      </c>
      <c r="C2066" s="26">
        <v>150</v>
      </c>
      <c r="D2066" s="25">
        <v>2958101</v>
      </c>
      <c r="E2066" s="44"/>
      <c r="F2066" s="44"/>
    </row>
    <row r="2067" spans="1:6" ht="13.5" thickBot="1">
      <c r="A2067" s="25">
        <v>44617</v>
      </c>
      <c r="B2067" s="27" t="s">
        <v>112</v>
      </c>
      <c r="C2067" s="26">
        <v>60</v>
      </c>
      <c r="D2067" s="25">
        <v>2958101</v>
      </c>
      <c r="E2067" s="44"/>
      <c r="F2067" s="44"/>
    </row>
    <row r="2068" spans="1:6" ht="13.5" thickBot="1">
      <c r="A2068" s="25">
        <v>44617</v>
      </c>
      <c r="B2068" s="27" t="s">
        <v>134</v>
      </c>
      <c r="C2068" s="26">
        <v>125</v>
      </c>
      <c r="D2068" s="25">
        <v>2958101</v>
      </c>
      <c r="E2068" s="44"/>
      <c r="F2068" s="44"/>
    </row>
    <row r="2069" spans="1:6" ht="13.5" thickBot="1">
      <c r="A2069" s="25">
        <v>44617</v>
      </c>
      <c r="B2069" s="27" t="s">
        <v>135</v>
      </c>
      <c r="C2069" s="26">
        <v>125</v>
      </c>
      <c r="D2069" s="25">
        <v>2958101</v>
      </c>
      <c r="E2069" s="44"/>
      <c r="F2069" s="44"/>
    </row>
    <row r="2070" spans="1:6" ht="13.5" thickBot="1">
      <c r="A2070" s="25">
        <v>44617</v>
      </c>
      <c r="B2070" s="27" t="s">
        <v>41</v>
      </c>
      <c r="C2070" s="26">
        <v>110</v>
      </c>
      <c r="D2070" s="25">
        <v>2958101</v>
      </c>
      <c r="E2070" s="44"/>
      <c r="F2070" s="44"/>
    </row>
    <row r="2071" spans="1:6" ht="13.5" thickBot="1">
      <c r="A2071" s="25">
        <v>44617</v>
      </c>
      <c r="B2071" s="27" t="s">
        <v>42</v>
      </c>
      <c r="C2071" s="26">
        <v>49</v>
      </c>
      <c r="D2071" s="25">
        <v>2958101</v>
      </c>
      <c r="E2071" s="44"/>
      <c r="F2071" s="44"/>
    </row>
    <row r="2072" spans="1:6" ht="13.5" thickBot="1">
      <c r="A2072" s="25">
        <v>44617</v>
      </c>
      <c r="B2072" s="27" t="s">
        <v>43</v>
      </c>
      <c r="C2072" s="26">
        <v>112</v>
      </c>
      <c r="D2072" s="25">
        <v>2958101</v>
      </c>
      <c r="E2072" s="44"/>
      <c r="F2072" s="44"/>
    </row>
    <row r="2073" spans="1:6" ht="13.5" thickBot="1">
      <c r="A2073" s="25">
        <v>44617</v>
      </c>
      <c r="B2073" s="27" t="s">
        <v>44</v>
      </c>
      <c r="C2073" s="26">
        <v>158</v>
      </c>
      <c r="D2073" s="25">
        <v>2958101</v>
      </c>
      <c r="E2073" s="44"/>
      <c r="F2073" s="44"/>
    </row>
    <row r="2074" spans="1:6" ht="13.5" thickBot="1">
      <c r="A2074" s="25">
        <v>44617</v>
      </c>
      <c r="B2074" s="27" t="s">
        <v>127</v>
      </c>
      <c r="C2074" s="26">
        <v>135</v>
      </c>
      <c r="D2074" s="25">
        <v>2958101</v>
      </c>
      <c r="E2074" s="44"/>
      <c r="F2074" s="44"/>
    </row>
    <row r="2075" spans="1:6" ht="13.5" thickBot="1">
      <c r="A2075" s="25">
        <v>44617</v>
      </c>
      <c r="B2075" s="27" t="s">
        <v>83</v>
      </c>
      <c r="C2075" s="26">
        <v>126</v>
      </c>
      <c r="D2075" s="25">
        <v>2958101</v>
      </c>
      <c r="E2075" s="44"/>
      <c r="F2075" s="44"/>
    </row>
    <row r="2076" spans="1:6" ht="13.5" thickBot="1">
      <c r="A2076" s="25">
        <v>44617</v>
      </c>
      <c r="B2076" s="27" t="s">
        <v>84</v>
      </c>
      <c r="C2076" s="26">
        <v>129</v>
      </c>
      <c r="D2076" s="25">
        <v>2958101</v>
      </c>
      <c r="E2076" s="44"/>
      <c r="F2076" s="44"/>
    </row>
    <row r="2077" spans="1:6" ht="13.5" thickBot="1">
      <c r="A2077" s="25">
        <v>44617</v>
      </c>
      <c r="B2077" s="27" t="s">
        <v>113</v>
      </c>
      <c r="C2077" s="26">
        <v>137</v>
      </c>
      <c r="D2077" s="25">
        <v>2958101</v>
      </c>
      <c r="E2077" s="44"/>
      <c r="F2077" s="44"/>
    </row>
    <row r="2078" spans="1:6" ht="13.5" thickBot="1">
      <c r="A2078" s="25">
        <v>44617</v>
      </c>
      <c r="B2078" s="27" t="s">
        <v>114</v>
      </c>
      <c r="C2078" s="26">
        <v>131</v>
      </c>
      <c r="D2078" s="25">
        <v>2958101</v>
      </c>
      <c r="E2078" s="44"/>
      <c r="F2078" s="44"/>
    </row>
    <row r="2079" spans="1:6" ht="13.5" thickBot="1">
      <c r="A2079" s="25">
        <v>44617</v>
      </c>
      <c r="B2079" s="27" t="s">
        <v>138</v>
      </c>
      <c r="C2079" s="26">
        <v>127</v>
      </c>
      <c r="D2079" s="25">
        <v>2958101</v>
      </c>
      <c r="E2079" s="44"/>
      <c r="F2079" s="44"/>
    </row>
    <row r="2080" spans="1:6" ht="13.5" thickBot="1">
      <c r="A2080" s="25">
        <v>44617</v>
      </c>
      <c r="B2080" s="27" t="s">
        <v>45</v>
      </c>
      <c r="C2080" s="26">
        <v>182</v>
      </c>
      <c r="D2080" s="25">
        <v>2958101</v>
      </c>
      <c r="E2080" s="44"/>
      <c r="F2080" s="44"/>
    </row>
    <row r="2081" spans="1:6" ht="13.5" thickBot="1">
      <c r="A2081" s="25">
        <v>44617</v>
      </c>
      <c r="B2081" s="27" t="s">
        <v>46</v>
      </c>
      <c r="C2081" s="26">
        <v>27</v>
      </c>
      <c r="D2081" s="25">
        <v>2958101</v>
      </c>
      <c r="E2081" s="44"/>
      <c r="F2081" s="44"/>
    </row>
    <row r="2082" spans="1:6" ht="13.5" thickBot="1">
      <c r="A2082" s="25">
        <v>44617</v>
      </c>
      <c r="B2082" s="27" t="s">
        <v>85</v>
      </c>
      <c r="C2082" s="26">
        <v>120</v>
      </c>
      <c r="D2082" s="25">
        <v>2958101</v>
      </c>
      <c r="E2082" s="44"/>
      <c r="F2082" s="44"/>
    </row>
    <row r="2083" spans="1:6" ht="13.5" thickBot="1">
      <c r="A2083" s="25">
        <v>44617</v>
      </c>
      <c r="B2083" s="27" t="s">
        <v>96</v>
      </c>
      <c r="C2083" s="26">
        <v>100</v>
      </c>
      <c r="D2083" s="25">
        <v>2958101</v>
      </c>
      <c r="E2083" s="44"/>
      <c r="F2083" s="44"/>
    </row>
    <row r="2084" spans="1:6" ht="13.5" thickBot="1">
      <c r="A2084" s="25">
        <v>44618</v>
      </c>
      <c r="B2084" s="27" t="s">
        <v>103</v>
      </c>
      <c r="C2084" s="26">
        <v>100</v>
      </c>
      <c r="D2084" s="25">
        <v>2958101</v>
      </c>
      <c r="E2084" s="44"/>
      <c r="F2084" s="44"/>
    </row>
    <row r="2085" spans="1:6" ht="13.5" thickBot="1">
      <c r="A2085" s="25">
        <v>44618</v>
      </c>
      <c r="B2085" s="27" t="s">
        <v>104</v>
      </c>
      <c r="C2085" s="26">
        <v>100</v>
      </c>
      <c r="D2085" s="25">
        <v>2958101</v>
      </c>
      <c r="E2085" s="44"/>
      <c r="F2085" s="44"/>
    </row>
    <row r="2086" spans="1:6" ht="13.5" thickBot="1">
      <c r="A2086" s="25">
        <v>44618</v>
      </c>
      <c r="B2086" s="27" t="s">
        <v>117</v>
      </c>
      <c r="C2086" s="26">
        <v>187</v>
      </c>
      <c r="D2086" s="25">
        <v>2958101</v>
      </c>
      <c r="E2086" s="44"/>
      <c r="F2086" s="44"/>
    </row>
    <row r="2087" spans="1:6" ht="13.5" thickBot="1">
      <c r="A2087" s="25">
        <v>44618</v>
      </c>
      <c r="B2087" s="27" t="s">
        <v>130</v>
      </c>
      <c r="C2087" s="26">
        <v>75</v>
      </c>
      <c r="D2087" s="25">
        <v>2958101</v>
      </c>
      <c r="E2087" s="44"/>
      <c r="F2087" s="44"/>
    </row>
    <row r="2088" spans="1:6" ht="13.5" thickBot="1">
      <c r="A2088" s="25">
        <v>44618</v>
      </c>
      <c r="B2088" s="27" t="s">
        <v>131</v>
      </c>
      <c r="C2088" s="26">
        <v>154</v>
      </c>
      <c r="D2088" s="25">
        <v>2958101</v>
      </c>
      <c r="E2088" s="44"/>
      <c r="F2088" s="44"/>
    </row>
    <row r="2089" spans="1:6" ht="13.5" thickBot="1">
      <c r="A2089" s="25">
        <v>44618</v>
      </c>
      <c r="B2089" s="27" t="s">
        <v>143</v>
      </c>
      <c r="C2089" s="26">
        <v>221</v>
      </c>
      <c r="D2089" s="25">
        <v>2958101</v>
      </c>
      <c r="E2089" s="44"/>
      <c r="F2089" s="44"/>
    </row>
    <row r="2090" spans="1:6" ht="13.5" thickBot="1">
      <c r="A2090" s="25">
        <v>44618</v>
      </c>
      <c r="B2090" s="27" t="s">
        <v>139</v>
      </c>
      <c r="C2090" s="26">
        <v>69</v>
      </c>
      <c r="D2090" s="25">
        <v>2958101</v>
      </c>
      <c r="E2090" s="44"/>
      <c r="F2090" s="44"/>
    </row>
    <row r="2091" spans="1:6" ht="13.5" thickBot="1">
      <c r="A2091" s="25">
        <v>44618</v>
      </c>
      <c r="B2091" s="27" t="s">
        <v>152</v>
      </c>
      <c r="C2091" s="26">
        <v>141</v>
      </c>
      <c r="D2091" s="25">
        <v>2958101</v>
      </c>
      <c r="E2091" s="44"/>
      <c r="F2091" s="44"/>
    </row>
    <row r="2092" spans="1:6" ht="13.5" thickBot="1">
      <c r="A2092" s="25">
        <v>44618</v>
      </c>
      <c r="B2092" s="27" t="s">
        <v>27</v>
      </c>
      <c r="C2092" s="26">
        <v>121</v>
      </c>
      <c r="D2092" s="25">
        <v>2958101</v>
      </c>
      <c r="E2092" s="44"/>
      <c r="F2092" s="44"/>
    </row>
    <row r="2093" spans="1:6" ht="13.5" thickBot="1">
      <c r="A2093" s="25">
        <v>44618</v>
      </c>
      <c r="B2093" s="27" t="s">
        <v>151</v>
      </c>
      <c r="C2093" s="26">
        <v>50</v>
      </c>
      <c r="D2093" s="25">
        <v>2958101</v>
      </c>
      <c r="E2093" s="44"/>
      <c r="F2093" s="44"/>
    </row>
    <row r="2094" spans="1:6" ht="13.5" thickBot="1">
      <c r="A2094" s="25">
        <v>44618</v>
      </c>
      <c r="B2094" s="27" t="s">
        <v>105</v>
      </c>
      <c r="C2094" s="26">
        <v>100</v>
      </c>
      <c r="D2094" s="25">
        <v>2958101</v>
      </c>
      <c r="E2094" s="44"/>
      <c r="F2094" s="44"/>
    </row>
    <row r="2095" spans="1:6" ht="13.5" thickBot="1">
      <c r="A2095" s="25">
        <v>44618</v>
      </c>
      <c r="B2095" s="27" t="s">
        <v>106</v>
      </c>
      <c r="C2095" s="26">
        <v>15</v>
      </c>
      <c r="D2095" s="25">
        <v>2958101</v>
      </c>
      <c r="E2095" s="44"/>
      <c r="F2095" s="44"/>
    </row>
    <row r="2096" spans="1:6" ht="13.5" thickBot="1">
      <c r="A2096" s="25">
        <v>44618</v>
      </c>
      <c r="B2096" s="27" t="s">
        <v>28</v>
      </c>
      <c r="C2096" s="26">
        <v>30</v>
      </c>
      <c r="D2096" s="25">
        <v>2958101</v>
      </c>
      <c r="E2096" s="44"/>
      <c r="F2096" s="44"/>
    </row>
    <row r="2097" spans="1:6" ht="13.5" thickBot="1">
      <c r="A2097" s="25">
        <v>44618</v>
      </c>
      <c r="B2097" s="27" t="s">
        <v>29</v>
      </c>
      <c r="C2097" s="26">
        <v>180</v>
      </c>
      <c r="D2097" s="25">
        <v>2958101</v>
      </c>
      <c r="E2097" s="44"/>
      <c r="F2097" s="44"/>
    </row>
    <row r="2098" spans="1:6" ht="13.5" thickBot="1">
      <c r="A2098" s="25">
        <v>44618</v>
      </c>
      <c r="B2098" s="27" t="s">
        <v>115</v>
      </c>
      <c r="C2098" s="26">
        <v>126</v>
      </c>
      <c r="D2098" s="25">
        <v>2958101</v>
      </c>
      <c r="E2098" s="44"/>
      <c r="F2098" s="44"/>
    </row>
    <row r="2099" spans="1:6" ht="13.5" thickBot="1">
      <c r="A2099" s="25">
        <v>44618</v>
      </c>
      <c r="B2099" s="27" t="s">
        <v>122</v>
      </c>
      <c r="C2099" s="26">
        <v>203</v>
      </c>
      <c r="D2099" s="25">
        <v>2958101</v>
      </c>
      <c r="E2099" s="44"/>
      <c r="F2099" s="44"/>
    </row>
    <row r="2100" spans="1:6" ht="13.5" thickBot="1">
      <c r="A2100" s="25">
        <v>44618</v>
      </c>
      <c r="B2100" s="27" t="s">
        <v>30</v>
      </c>
      <c r="C2100" s="26">
        <v>38</v>
      </c>
      <c r="D2100" s="25">
        <v>2958101</v>
      </c>
      <c r="E2100" s="44"/>
      <c r="F2100" s="44"/>
    </row>
    <row r="2101" spans="1:6" ht="13.5" thickBot="1">
      <c r="A2101" s="25">
        <v>44618</v>
      </c>
      <c r="B2101" s="27" t="s">
        <v>144</v>
      </c>
      <c r="C2101" s="26">
        <v>108</v>
      </c>
      <c r="D2101" s="25">
        <v>2958101</v>
      </c>
      <c r="E2101" s="44"/>
      <c r="F2101" s="44"/>
    </row>
    <row r="2102" spans="1:6" ht="13.5" thickBot="1">
      <c r="A2102" s="25">
        <v>44618</v>
      </c>
      <c r="B2102" s="27" t="s">
        <v>123</v>
      </c>
      <c r="C2102" s="26">
        <v>132</v>
      </c>
      <c r="D2102" s="25">
        <v>2958101</v>
      </c>
      <c r="E2102" s="44"/>
      <c r="F2102" s="44"/>
    </row>
    <row r="2103" spans="1:6" ht="13.5" thickBot="1">
      <c r="A2103" s="25">
        <v>44618</v>
      </c>
      <c r="B2103" s="27" t="s">
        <v>107</v>
      </c>
      <c r="C2103" s="26">
        <v>190</v>
      </c>
      <c r="D2103" s="25">
        <v>2958101</v>
      </c>
      <c r="E2103" s="44"/>
      <c r="F2103" s="44"/>
    </row>
    <row r="2104" spans="1:6" ht="13.5" thickBot="1">
      <c r="A2104" s="25">
        <v>44618</v>
      </c>
      <c r="B2104" s="27" t="s">
        <v>108</v>
      </c>
      <c r="C2104" s="26">
        <v>237</v>
      </c>
      <c r="D2104" s="25">
        <v>2958101</v>
      </c>
      <c r="E2104" s="44"/>
      <c r="F2104" s="44"/>
    </row>
    <row r="2105" spans="1:6" ht="13.5" thickBot="1">
      <c r="A2105" s="25">
        <v>44618</v>
      </c>
      <c r="B2105" s="27" t="s">
        <v>118</v>
      </c>
      <c r="C2105" s="26">
        <v>144</v>
      </c>
      <c r="D2105" s="25">
        <v>2958101</v>
      </c>
      <c r="E2105" s="44"/>
      <c r="F2105" s="44"/>
    </row>
    <row r="2106" spans="1:6" ht="13.5" thickBot="1">
      <c r="A2106" s="25">
        <v>44618</v>
      </c>
      <c r="B2106" s="27" t="s">
        <v>80</v>
      </c>
      <c r="C2106" s="26">
        <v>150</v>
      </c>
      <c r="D2106" s="25">
        <v>2958101</v>
      </c>
      <c r="E2106" s="44"/>
      <c r="F2106" s="44"/>
    </row>
    <row r="2107" spans="1:6" ht="13.5" thickBot="1">
      <c r="A2107" s="25">
        <v>44618</v>
      </c>
      <c r="B2107" s="27" t="s">
        <v>116</v>
      </c>
      <c r="C2107" s="26">
        <v>250</v>
      </c>
      <c r="D2107" s="25">
        <v>2958101</v>
      </c>
      <c r="E2107" s="44"/>
      <c r="F2107" s="44"/>
    </row>
    <row r="2108" spans="1:6" ht="13.5" thickBot="1">
      <c r="A2108" s="25">
        <v>44618</v>
      </c>
      <c r="B2108" s="27" t="s">
        <v>101</v>
      </c>
      <c r="C2108" s="26">
        <v>125</v>
      </c>
      <c r="D2108" s="25">
        <v>2958101</v>
      </c>
      <c r="E2108" s="44"/>
      <c r="F2108" s="44"/>
    </row>
    <row r="2109" spans="1:6" ht="13.5" thickBot="1">
      <c r="A2109" s="25">
        <v>44618</v>
      </c>
      <c r="B2109" s="27" t="s">
        <v>102</v>
      </c>
      <c r="C2109" s="26">
        <v>130</v>
      </c>
      <c r="D2109" s="25">
        <v>2958101</v>
      </c>
      <c r="E2109" s="44"/>
      <c r="F2109" s="44"/>
    </row>
    <row r="2110" spans="1:6" ht="13.5" thickBot="1">
      <c r="A2110" s="25">
        <v>44618</v>
      </c>
      <c r="B2110" s="27" t="s">
        <v>31</v>
      </c>
      <c r="C2110" s="26">
        <v>100</v>
      </c>
      <c r="D2110" s="25">
        <v>2958101</v>
      </c>
      <c r="E2110" s="44"/>
      <c r="F2110" s="44"/>
    </row>
    <row r="2111" spans="1:6" ht="13.5" thickBot="1">
      <c r="A2111" s="25">
        <v>44618</v>
      </c>
      <c r="B2111" s="27" t="s">
        <v>86</v>
      </c>
      <c r="C2111" s="26">
        <v>102</v>
      </c>
      <c r="D2111" s="25">
        <v>2958101</v>
      </c>
      <c r="E2111" s="44"/>
      <c r="F2111" s="44"/>
    </row>
    <row r="2112" spans="1:6" ht="13.5" thickBot="1">
      <c r="A2112" s="25">
        <v>44618</v>
      </c>
      <c r="B2112" s="27" t="s">
        <v>87</v>
      </c>
      <c r="C2112" s="26">
        <v>102</v>
      </c>
      <c r="D2112" s="25">
        <v>2958101</v>
      </c>
      <c r="E2112" s="44"/>
      <c r="F2112" s="44"/>
    </row>
    <row r="2113" spans="1:6" ht="13.5" thickBot="1">
      <c r="A2113" s="25">
        <v>44618</v>
      </c>
      <c r="B2113" s="27" t="s">
        <v>32</v>
      </c>
      <c r="C2113" s="26">
        <v>22</v>
      </c>
      <c r="D2113" s="25">
        <v>2958101</v>
      </c>
      <c r="E2113" s="44"/>
      <c r="F2113" s="44"/>
    </row>
    <row r="2114" spans="1:6" ht="13.5" thickBot="1">
      <c r="A2114" s="25">
        <v>44618</v>
      </c>
      <c r="B2114" s="27" t="s">
        <v>33</v>
      </c>
      <c r="C2114" s="26">
        <v>7</v>
      </c>
      <c r="D2114" s="25">
        <v>2958101</v>
      </c>
      <c r="E2114" s="44"/>
      <c r="F2114" s="44"/>
    </row>
    <row r="2115" spans="1:6" ht="13.5" thickBot="1">
      <c r="A2115" s="25">
        <v>44618</v>
      </c>
      <c r="B2115" s="27" t="s">
        <v>98</v>
      </c>
      <c r="C2115" s="26">
        <v>199</v>
      </c>
      <c r="D2115" s="25">
        <v>2958101</v>
      </c>
      <c r="E2115" s="44"/>
      <c r="F2115" s="44"/>
    </row>
    <row r="2116" spans="1:6" ht="13.5" thickBot="1">
      <c r="A2116" s="25">
        <v>44618</v>
      </c>
      <c r="B2116" s="27" t="s">
        <v>109</v>
      </c>
      <c r="C2116" s="26">
        <v>162</v>
      </c>
      <c r="D2116" s="25">
        <v>2958101</v>
      </c>
      <c r="E2116" s="44"/>
      <c r="F2116" s="44"/>
    </row>
    <row r="2117" spans="1:6" ht="13.5" thickBot="1">
      <c r="A2117" s="25">
        <v>44618</v>
      </c>
      <c r="B2117" s="27" t="s">
        <v>110</v>
      </c>
      <c r="C2117" s="26">
        <v>144</v>
      </c>
      <c r="D2117" s="25">
        <v>2958101</v>
      </c>
      <c r="E2117" s="44"/>
      <c r="F2117" s="44"/>
    </row>
    <row r="2118" spans="1:6" ht="13.5" thickBot="1">
      <c r="A2118" s="25">
        <v>44618</v>
      </c>
      <c r="B2118" s="27" t="s">
        <v>111</v>
      </c>
      <c r="C2118" s="26">
        <v>60</v>
      </c>
      <c r="D2118" s="25">
        <v>2958101</v>
      </c>
      <c r="E2118" s="44"/>
      <c r="F2118" s="44"/>
    </row>
    <row r="2119" spans="1:6" ht="13.5" thickBot="1">
      <c r="A2119" s="25">
        <v>44618</v>
      </c>
      <c r="B2119" s="27" t="s">
        <v>88</v>
      </c>
      <c r="C2119" s="26">
        <v>101</v>
      </c>
      <c r="D2119" s="25">
        <v>2958101</v>
      </c>
      <c r="E2119" s="44"/>
      <c r="F2119" s="44"/>
    </row>
    <row r="2120" spans="1:6" ht="13.5" thickBot="1">
      <c r="A2120" s="25">
        <v>44618</v>
      </c>
      <c r="B2120" s="27" t="s">
        <v>34</v>
      </c>
      <c r="C2120" s="26">
        <v>50</v>
      </c>
      <c r="D2120" s="25">
        <v>2958101</v>
      </c>
      <c r="E2120" s="44"/>
      <c r="F2120" s="44"/>
    </row>
    <row r="2121" spans="1:6" ht="13.5" thickBot="1">
      <c r="A2121" s="25">
        <v>44618</v>
      </c>
      <c r="B2121" s="27" t="s">
        <v>99</v>
      </c>
      <c r="C2121" s="26">
        <v>99</v>
      </c>
      <c r="D2121" s="25">
        <v>2958101</v>
      </c>
      <c r="E2121" s="44"/>
      <c r="F2121" s="44"/>
    </row>
    <row r="2122" spans="1:6" ht="13.5" thickBot="1">
      <c r="A2122" s="25">
        <v>44618</v>
      </c>
      <c r="B2122" s="27" t="s">
        <v>100</v>
      </c>
      <c r="C2122" s="26">
        <v>128</v>
      </c>
      <c r="D2122" s="25">
        <v>2958101</v>
      </c>
      <c r="E2122" s="44"/>
      <c r="F2122" s="44"/>
    </row>
    <row r="2123" spans="1:6" ht="13.5" thickBot="1">
      <c r="A2123" s="25">
        <v>44618</v>
      </c>
      <c r="B2123" s="27" t="s">
        <v>124</v>
      </c>
      <c r="C2123" s="26">
        <v>148</v>
      </c>
      <c r="D2123" s="25">
        <v>2958101</v>
      </c>
      <c r="E2123" s="44"/>
      <c r="F2123" s="44"/>
    </row>
    <row r="2124" spans="1:6" ht="13.5" thickBot="1">
      <c r="A2124" s="25">
        <v>44618</v>
      </c>
      <c r="B2124" s="27" t="s">
        <v>35</v>
      </c>
      <c r="C2124" s="26">
        <v>50</v>
      </c>
      <c r="D2124" s="25">
        <v>2958101</v>
      </c>
      <c r="E2124" s="44"/>
      <c r="F2124" s="44"/>
    </row>
    <row r="2125" spans="1:6" ht="13.5" thickBot="1">
      <c r="A2125" s="25">
        <v>44618</v>
      </c>
      <c r="B2125" s="27" t="s">
        <v>36</v>
      </c>
      <c r="C2125" s="26">
        <v>102</v>
      </c>
      <c r="D2125" s="25">
        <v>2958101</v>
      </c>
      <c r="E2125" s="44"/>
      <c r="F2125" s="44"/>
    </row>
    <row r="2126" spans="1:6" ht="13.5" thickBot="1">
      <c r="A2126" s="25">
        <v>44618</v>
      </c>
      <c r="B2126" s="27" t="s">
        <v>89</v>
      </c>
      <c r="C2126" s="26">
        <v>121</v>
      </c>
      <c r="D2126" s="25">
        <v>2958101</v>
      </c>
      <c r="E2126" s="44"/>
      <c r="F2126" s="44"/>
    </row>
    <row r="2127" spans="1:6" ht="13.5" thickBot="1">
      <c r="A2127" s="25">
        <v>44618</v>
      </c>
      <c r="B2127" s="27" t="s">
        <v>90</v>
      </c>
      <c r="C2127" s="26">
        <v>119</v>
      </c>
      <c r="D2127" s="25">
        <v>2958101</v>
      </c>
      <c r="E2127" s="44"/>
      <c r="F2127" s="44"/>
    </row>
    <row r="2128" spans="1:6" ht="13.5" thickBot="1">
      <c r="A2128" s="25">
        <v>44618</v>
      </c>
      <c r="B2128" s="27" t="s">
        <v>146</v>
      </c>
      <c r="C2128" s="26">
        <v>147</v>
      </c>
      <c r="D2128" s="25">
        <v>2958101</v>
      </c>
      <c r="E2128" s="44"/>
      <c r="F2128" s="44"/>
    </row>
    <row r="2129" spans="1:6" ht="13.5" thickBot="1">
      <c r="A2129" s="25">
        <v>44618</v>
      </c>
      <c r="B2129" s="27" t="s">
        <v>147</v>
      </c>
      <c r="C2129" s="26">
        <v>128</v>
      </c>
      <c r="D2129" s="25">
        <v>2958101</v>
      </c>
      <c r="E2129" s="44"/>
      <c r="F2129" s="44"/>
    </row>
    <row r="2130" spans="1:6" ht="13.5" thickBot="1">
      <c r="A2130" s="25">
        <v>44618</v>
      </c>
      <c r="B2130" s="27" t="s">
        <v>97</v>
      </c>
      <c r="C2130" s="26">
        <v>180</v>
      </c>
      <c r="D2130" s="25">
        <v>2958101</v>
      </c>
      <c r="E2130" s="44"/>
      <c r="F2130" s="44"/>
    </row>
    <row r="2131" spans="1:6" ht="13.5" thickBot="1">
      <c r="A2131" s="25">
        <v>44618</v>
      </c>
      <c r="B2131" s="27" t="s">
        <v>37</v>
      </c>
      <c r="C2131" s="26">
        <v>39</v>
      </c>
      <c r="D2131" s="25">
        <v>2958101</v>
      </c>
      <c r="E2131" s="44"/>
      <c r="F2131" s="44"/>
    </row>
    <row r="2132" spans="1:6" ht="13.5" thickBot="1">
      <c r="A2132" s="25">
        <v>44618</v>
      </c>
      <c r="B2132" s="27" t="s">
        <v>21</v>
      </c>
      <c r="C2132" s="26">
        <v>125</v>
      </c>
      <c r="D2132" s="25">
        <v>2958101</v>
      </c>
      <c r="E2132" s="44"/>
      <c r="F2132" s="44"/>
    </row>
    <row r="2133" spans="1:6" ht="13.5" thickBot="1">
      <c r="A2133" s="25">
        <v>44618</v>
      </c>
      <c r="B2133" s="27" t="s">
        <v>22</v>
      </c>
      <c r="C2133" s="26">
        <v>128</v>
      </c>
      <c r="D2133" s="25">
        <v>2958101</v>
      </c>
      <c r="E2133" s="44"/>
      <c r="F2133" s="44"/>
    </row>
    <row r="2134" spans="1:6" ht="13.5" thickBot="1">
      <c r="A2134" s="25">
        <v>44618</v>
      </c>
      <c r="B2134" s="27" t="s">
        <v>119</v>
      </c>
      <c r="C2134" s="26">
        <v>84</v>
      </c>
      <c r="D2134" s="25">
        <v>2958101</v>
      </c>
      <c r="E2134" s="44"/>
      <c r="F2134" s="44"/>
    </row>
    <row r="2135" spans="1:6" ht="13.5" thickBot="1">
      <c r="A2135" s="25">
        <v>44618</v>
      </c>
      <c r="B2135" s="27" t="s">
        <v>132</v>
      </c>
      <c r="C2135" s="26">
        <v>257</v>
      </c>
      <c r="D2135" s="25">
        <v>2958101</v>
      </c>
      <c r="E2135" s="44"/>
      <c r="F2135" s="44"/>
    </row>
    <row r="2136" spans="1:6" ht="13.5" thickBot="1">
      <c r="A2136" s="25">
        <v>44618</v>
      </c>
      <c r="B2136" s="27" t="s">
        <v>81</v>
      </c>
      <c r="C2136" s="26">
        <v>154</v>
      </c>
      <c r="D2136" s="25">
        <v>2958101</v>
      </c>
      <c r="E2136" s="44"/>
      <c r="F2136" s="44"/>
    </row>
    <row r="2137" spans="1:6" ht="13.5" thickBot="1">
      <c r="A2137" s="25">
        <v>44618</v>
      </c>
      <c r="B2137" s="27" t="s">
        <v>82</v>
      </c>
      <c r="C2137" s="26">
        <v>150</v>
      </c>
      <c r="D2137" s="25">
        <v>2958101</v>
      </c>
      <c r="E2137" s="44"/>
      <c r="F2137" s="44"/>
    </row>
    <row r="2138" spans="1:6" ht="13.5" thickBot="1">
      <c r="A2138" s="25">
        <v>44618</v>
      </c>
      <c r="B2138" s="27" t="s">
        <v>125</v>
      </c>
      <c r="C2138" s="26">
        <v>127</v>
      </c>
      <c r="D2138" s="25">
        <v>2958101</v>
      </c>
      <c r="E2138" s="44"/>
      <c r="F2138" s="44"/>
    </row>
    <row r="2139" spans="1:6" ht="13.5" thickBot="1">
      <c r="A2139" s="25">
        <v>44618</v>
      </c>
      <c r="B2139" s="27" t="s">
        <v>126</v>
      </c>
      <c r="C2139" s="26">
        <v>126</v>
      </c>
      <c r="D2139" s="25">
        <v>2958101</v>
      </c>
      <c r="E2139" s="44"/>
      <c r="F2139" s="44"/>
    </row>
    <row r="2140" spans="1:6" ht="13.5" thickBot="1">
      <c r="A2140" s="25">
        <v>44618</v>
      </c>
      <c r="B2140" s="27" t="s">
        <v>91</v>
      </c>
      <c r="C2140" s="26">
        <v>103</v>
      </c>
      <c r="D2140" s="25">
        <v>2958101</v>
      </c>
      <c r="E2140" s="44"/>
      <c r="F2140" s="44"/>
    </row>
    <row r="2141" spans="1:6" ht="13.5" thickBot="1">
      <c r="A2141" s="25">
        <v>44618</v>
      </c>
      <c r="B2141" s="27" t="s">
        <v>92</v>
      </c>
      <c r="C2141" s="26">
        <v>103</v>
      </c>
      <c r="D2141" s="25">
        <v>2958101</v>
      </c>
      <c r="E2141" s="44"/>
      <c r="F2141" s="44"/>
    </row>
    <row r="2142" spans="1:6" ht="13.5" thickBot="1">
      <c r="A2142" s="25">
        <v>44618</v>
      </c>
      <c r="B2142" s="27" t="s">
        <v>93</v>
      </c>
      <c r="C2142" s="26">
        <v>98</v>
      </c>
      <c r="D2142" s="25">
        <v>2958101</v>
      </c>
      <c r="E2142" s="44"/>
      <c r="F2142" s="44"/>
    </row>
    <row r="2143" spans="1:6" ht="13.5" thickBot="1">
      <c r="A2143" s="25">
        <v>44618</v>
      </c>
      <c r="B2143" s="27" t="s">
        <v>94</v>
      </c>
      <c r="C2143" s="26">
        <v>108</v>
      </c>
      <c r="D2143" s="25">
        <v>2958101</v>
      </c>
      <c r="E2143" s="44"/>
      <c r="F2143" s="44"/>
    </row>
    <row r="2144" spans="1:6" ht="13.5" thickBot="1">
      <c r="A2144" s="25">
        <v>44618</v>
      </c>
      <c r="B2144" s="27" t="s">
        <v>95</v>
      </c>
      <c r="C2144" s="26">
        <v>200</v>
      </c>
      <c r="D2144" s="25">
        <v>2958101</v>
      </c>
      <c r="E2144" s="44"/>
      <c r="F2144" s="44"/>
    </row>
    <row r="2145" spans="1:6" ht="13.5" thickBot="1">
      <c r="A2145" s="25">
        <v>44618</v>
      </c>
      <c r="B2145" s="27" t="s">
        <v>120</v>
      </c>
      <c r="C2145" s="26">
        <v>222</v>
      </c>
      <c r="D2145" s="25">
        <v>2958101</v>
      </c>
      <c r="E2145" s="44"/>
      <c r="F2145" s="44"/>
    </row>
    <row r="2146" spans="1:6" ht="13.5" thickBot="1">
      <c r="A2146" s="25">
        <v>44618</v>
      </c>
      <c r="B2146" s="27" t="s">
        <v>121</v>
      </c>
      <c r="C2146" s="26">
        <v>28</v>
      </c>
      <c r="D2146" s="25">
        <v>2958101</v>
      </c>
      <c r="E2146" s="44"/>
      <c r="F2146" s="44"/>
    </row>
    <row r="2147" spans="1:6" ht="13.5" thickBot="1">
      <c r="A2147" s="25">
        <v>44618</v>
      </c>
      <c r="B2147" s="27" t="s">
        <v>38</v>
      </c>
      <c r="C2147" s="26">
        <v>79</v>
      </c>
      <c r="D2147" s="25">
        <v>2958101</v>
      </c>
      <c r="E2147" s="44"/>
      <c r="F2147" s="44"/>
    </row>
    <row r="2148" spans="1:6" ht="13.5" thickBot="1">
      <c r="A2148" s="25">
        <v>44618</v>
      </c>
      <c r="B2148" s="27" t="s">
        <v>39</v>
      </c>
      <c r="C2148" s="26">
        <v>79</v>
      </c>
      <c r="D2148" s="25">
        <v>2958101</v>
      </c>
      <c r="E2148" s="44"/>
      <c r="F2148" s="44"/>
    </row>
    <row r="2149" spans="1:6" ht="13.5" thickBot="1">
      <c r="A2149" s="25">
        <v>44618</v>
      </c>
      <c r="B2149" s="27" t="s">
        <v>40</v>
      </c>
      <c r="C2149" s="26">
        <v>150</v>
      </c>
      <c r="D2149" s="25">
        <v>2958101</v>
      </c>
      <c r="E2149" s="44"/>
      <c r="F2149" s="44"/>
    </row>
    <row r="2150" spans="1:6" ht="13.5" thickBot="1">
      <c r="A2150" s="25">
        <v>44618</v>
      </c>
      <c r="B2150" s="27" t="s">
        <v>112</v>
      </c>
      <c r="C2150" s="26">
        <v>60</v>
      </c>
      <c r="D2150" s="25">
        <v>2958101</v>
      </c>
      <c r="E2150" s="44"/>
      <c r="F2150" s="44"/>
    </row>
    <row r="2151" spans="1:6" ht="13.5" thickBot="1">
      <c r="A2151" s="25">
        <v>44618</v>
      </c>
      <c r="B2151" s="27" t="s">
        <v>134</v>
      </c>
      <c r="C2151" s="26">
        <v>125</v>
      </c>
      <c r="D2151" s="25">
        <v>2958101</v>
      </c>
      <c r="E2151" s="44"/>
      <c r="F2151" s="44"/>
    </row>
    <row r="2152" spans="1:6" ht="13.5" thickBot="1">
      <c r="A2152" s="25">
        <v>44618</v>
      </c>
      <c r="B2152" s="27" t="s">
        <v>135</v>
      </c>
      <c r="C2152" s="26">
        <v>125</v>
      </c>
      <c r="D2152" s="25">
        <v>2958101</v>
      </c>
      <c r="E2152" s="44"/>
      <c r="F2152" s="44"/>
    </row>
    <row r="2153" spans="1:6" ht="13.5" thickBot="1">
      <c r="A2153" s="25">
        <v>44618</v>
      </c>
      <c r="B2153" s="27" t="s">
        <v>41</v>
      </c>
      <c r="C2153" s="26">
        <v>110</v>
      </c>
      <c r="D2153" s="25">
        <v>2958101</v>
      </c>
      <c r="E2153" s="44"/>
      <c r="F2153" s="44"/>
    </row>
    <row r="2154" spans="1:6" ht="13.5" thickBot="1">
      <c r="A2154" s="25">
        <v>44618</v>
      </c>
      <c r="B2154" s="27" t="s">
        <v>42</v>
      </c>
      <c r="C2154" s="26">
        <v>49</v>
      </c>
      <c r="D2154" s="25">
        <v>2958101</v>
      </c>
      <c r="E2154" s="44"/>
      <c r="F2154" s="44"/>
    </row>
    <row r="2155" spans="1:6" ht="13.5" thickBot="1">
      <c r="A2155" s="25">
        <v>44618</v>
      </c>
      <c r="B2155" s="27" t="s">
        <v>43</v>
      </c>
      <c r="C2155" s="26">
        <v>112</v>
      </c>
      <c r="D2155" s="25">
        <v>2958101</v>
      </c>
      <c r="E2155" s="44"/>
      <c r="F2155" s="44"/>
    </row>
    <row r="2156" spans="1:6" ht="13.5" thickBot="1">
      <c r="A2156" s="25">
        <v>44618</v>
      </c>
      <c r="B2156" s="27" t="s">
        <v>44</v>
      </c>
      <c r="C2156" s="26">
        <v>158</v>
      </c>
      <c r="D2156" s="25">
        <v>2958101</v>
      </c>
      <c r="E2156" s="44"/>
      <c r="F2156" s="44"/>
    </row>
    <row r="2157" spans="1:6" ht="13.5" thickBot="1">
      <c r="A2157" s="25">
        <v>44618</v>
      </c>
      <c r="B2157" s="27" t="s">
        <v>127</v>
      </c>
      <c r="C2157" s="26">
        <v>135</v>
      </c>
      <c r="D2157" s="25">
        <v>2958101</v>
      </c>
      <c r="E2157" s="44"/>
      <c r="F2157" s="44"/>
    </row>
    <row r="2158" spans="1:6" ht="13.5" thickBot="1">
      <c r="A2158" s="25">
        <v>44618</v>
      </c>
      <c r="B2158" s="27" t="s">
        <v>83</v>
      </c>
      <c r="C2158" s="26">
        <v>126</v>
      </c>
      <c r="D2158" s="25">
        <v>2958101</v>
      </c>
      <c r="E2158" s="44"/>
      <c r="F2158" s="44"/>
    </row>
    <row r="2159" spans="1:6" ht="13.5" thickBot="1">
      <c r="A2159" s="25">
        <v>44618</v>
      </c>
      <c r="B2159" s="27" t="s">
        <v>84</v>
      </c>
      <c r="C2159" s="26">
        <v>129</v>
      </c>
      <c r="D2159" s="25">
        <v>2958101</v>
      </c>
      <c r="E2159" s="44"/>
      <c r="F2159" s="44"/>
    </row>
    <row r="2160" spans="1:6" ht="13.5" thickBot="1">
      <c r="A2160" s="25">
        <v>44618</v>
      </c>
      <c r="B2160" s="27" t="s">
        <v>113</v>
      </c>
      <c r="C2160" s="26">
        <v>137</v>
      </c>
      <c r="D2160" s="25">
        <v>2958101</v>
      </c>
      <c r="E2160" s="44"/>
      <c r="F2160" s="44"/>
    </row>
    <row r="2161" spans="1:6" ht="13.5" thickBot="1">
      <c r="A2161" s="25">
        <v>44618</v>
      </c>
      <c r="B2161" s="27" t="s">
        <v>114</v>
      </c>
      <c r="C2161" s="26">
        <v>131</v>
      </c>
      <c r="D2161" s="25">
        <v>2958101</v>
      </c>
      <c r="E2161" s="44"/>
      <c r="F2161" s="44"/>
    </row>
    <row r="2162" spans="1:6" ht="13.5" thickBot="1">
      <c r="A2162" s="25">
        <v>44618</v>
      </c>
      <c r="B2162" s="27" t="s">
        <v>138</v>
      </c>
      <c r="C2162" s="26">
        <v>127</v>
      </c>
      <c r="D2162" s="25">
        <v>2958101</v>
      </c>
      <c r="E2162" s="44"/>
      <c r="F2162" s="44"/>
    </row>
    <row r="2163" spans="1:6" ht="13.5" thickBot="1">
      <c r="A2163" s="25">
        <v>44618</v>
      </c>
      <c r="B2163" s="27" t="s">
        <v>45</v>
      </c>
      <c r="C2163" s="26">
        <v>182</v>
      </c>
      <c r="D2163" s="25">
        <v>2958101</v>
      </c>
      <c r="E2163" s="44"/>
      <c r="F2163" s="44"/>
    </row>
    <row r="2164" spans="1:6" ht="13.5" thickBot="1">
      <c r="A2164" s="25">
        <v>44618</v>
      </c>
      <c r="B2164" s="27" t="s">
        <v>46</v>
      </c>
      <c r="C2164" s="26">
        <v>27</v>
      </c>
      <c r="D2164" s="25">
        <v>2958101</v>
      </c>
      <c r="E2164" s="44"/>
      <c r="F2164" s="44"/>
    </row>
    <row r="2165" spans="1:6" ht="13.5" thickBot="1">
      <c r="A2165" s="25">
        <v>44618</v>
      </c>
      <c r="B2165" s="27" t="s">
        <v>85</v>
      </c>
      <c r="C2165" s="26">
        <v>120</v>
      </c>
      <c r="D2165" s="25">
        <v>2958101</v>
      </c>
      <c r="E2165" s="44"/>
      <c r="F2165" s="44"/>
    </row>
    <row r="2166" spans="1:6" ht="13.5" thickBot="1">
      <c r="A2166" s="25">
        <v>44618</v>
      </c>
      <c r="B2166" s="27" t="s">
        <v>96</v>
      </c>
      <c r="C2166" s="26">
        <v>100</v>
      </c>
      <c r="D2166" s="25">
        <v>2958101</v>
      </c>
      <c r="E2166" s="44"/>
      <c r="F2166" s="44"/>
    </row>
    <row r="2167" spans="1:6" ht="13.5" thickBot="1">
      <c r="A2167" s="25">
        <v>44619</v>
      </c>
      <c r="B2167" s="27" t="s">
        <v>103</v>
      </c>
      <c r="C2167" s="26">
        <v>100</v>
      </c>
      <c r="D2167" s="25">
        <v>2958101</v>
      </c>
      <c r="E2167" s="44"/>
      <c r="F2167" s="44"/>
    </row>
    <row r="2168" spans="1:6" ht="13.5" thickBot="1">
      <c r="A2168" s="25">
        <v>44619</v>
      </c>
      <c r="B2168" s="27" t="s">
        <v>104</v>
      </c>
      <c r="C2168" s="26">
        <v>100</v>
      </c>
      <c r="D2168" s="25">
        <v>2958101</v>
      </c>
      <c r="E2168" s="44"/>
      <c r="F2168" s="44"/>
    </row>
    <row r="2169" spans="1:6" ht="13.5" thickBot="1">
      <c r="A2169" s="25">
        <v>44619</v>
      </c>
      <c r="B2169" s="27" t="s">
        <v>117</v>
      </c>
      <c r="C2169" s="26">
        <v>187</v>
      </c>
      <c r="D2169" s="25">
        <v>2958101</v>
      </c>
      <c r="E2169" s="44"/>
      <c r="F2169" s="44"/>
    </row>
    <row r="2170" spans="1:6" ht="13.5" thickBot="1">
      <c r="A2170" s="25">
        <v>44619</v>
      </c>
      <c r="B2170" s="27" t="s">
        <v>130</v>
      </c>
      <c r="C2170" s="26">
        <v>75</v>
      </c>
      <c r="D2170" s="25">
        <v>2958101</v>
      </c>
      <c r="E2170" s="44"/>
      <c r="F2170" s="44"/>
    </row>
    <row r="2171" spans="1:6" ht="13.5" thickBot="1">
      <c r="A2171" s="25">
        <v>44619</v>
      </c>
      <c r="B2171" s="27" t="s">
        <v>131</v>
      </c>
      <c r="C2171" s="26">
        <v>154</v>
      </c>
      <c r="D2171" s="25">
        <v>2958101</v>
      </c>
      <c r="E2171" s="44"/>
      <c r="F2171" s="44"/>
    </row>
    <row r="2172" spans="1:6" ht="13.5" thickBot="1">
      <c r="A2172" s="25">
        <v>44619</v>
      </c>
      <c r="B2172" s="27" t="s">
        <v>143</v>
      </c>
      <c r="C2172" s="26">
        <v>221</v>
      </c>
      <c r="D2172" s="25">
        <v>2958101</v>
      </c>
      <c r="E2172" s="44"/>
      <c r="F2172" s="44"/>
    </row>
    <row r="2173" spans="1:6" ht="13.5" thickBot="1">
      <c r="A2173" s="25">
        <v>44619</v>
      </c>
      <c r="B2173" s="27" t="s">
        <v>139</v>
      </c>
      <c r="C2173" s="26">
        <v>69</v>
      </c>
      <c r="D2173" s="25">
        <v>2958101</v>
      </c>
      <c r="E2173" s="44"/>
      <c r="F2173" s="44"/>
    </row>
    <row r="2174" spans="1:6" ht="13.5" thickBot="1">
      <c r="A2174" s="25">
        <v>44619</v>
      </c>
      <c r="B2174" s="27" t="s">
        <v>152</v>
      </c>
      <c r="C2174" s="26">
        <v>141</v>
      </c>
      <c r="D2174" s="25">
        <v>2958101</v>
      </c>
      <c r="E2174" s="44"/>
      <c r="F2174" s="44"/>
    </row>
    <row r="2175" spans="1:6" ht="13.5" thickBot="1">
      <c r="A2175" s="25">
        <v>44619</v>
      </c>
      <c r="B2175" s="27" t="s">
        <v>27</v>
      </c>
      <c r="C2175" s="26">
        <v>121</v>
      </c>
      <c r="D2175" s="25">
        <v>2958101</v>
      </c>
      <c r="E2175" s="44"/>
      <c r="F2175" s="44"/>
    </row>
    <row r="2176" spans="1:6" ht="13.5" thickBot="1">
      <c r="A2176" s="25">
        <v>44619</v>
      </c>
      <c r="B2176" s="27" t="s">
        <v>151</v>
      </c>
      <c r="C2176" s="26">
        <v>50</v>
      </c>
      <c r="D2176" s="25">
        <v>2958101</v>
      </c>
      <c r="E2176" s="44"/>
      <c r="F2176" s="44"/>
    </row>
    <row r="2177" spans="1:6" ht="13.5" thickBot="1">
      <c r="A2177" s="25">
        <v>44619</v>
      </c>
      <c r="B2177" s="27" t="s">
        <v>105</v>
      </c>
      <c r="C2177" s="26">
        <v>100</v>
      </c>
      <c r="D2177" s="25">
        <v>2958101</v>
      </c>
      <c r="E2177" s="44"/>
      <c r="F2177" s="44"/>
    </row>
    <row r="2178" spans="1:6" ht="13.5" thickBot="1">
      <c r="A2178" s="25">
        <v>44619</v>
      </c>
      <c r="B2178" s="27" t="s">
        <v>106</v>
      </c>
      <c r="C2178" s="26">
        <v>15</v>
      </c>
      <c r="D2178" s="25">
        <v>2958101</v>
      </c>
      <c r="E2178" s="44"/>
      <c r="F2178" s="44"/>
    </row>
    <row r="2179" spans="1:6" ht="13.5" thickBot="1">
      <c r="A2179" s="25">
        <v>44619</v>
      </c>
      <c r="B2179" s="27" t="s">
        <v>28</v>
      </c>
      <c r="C2179" s="26">
        <v>30</v>
      </c>
      <c r="D2179" s="25">
        <v>2958101</v>
      </c>
      <c r="E2179" s="44"/>
      <c r="F2179" s="44"/>
    </row>
    <row r="2180" spans="1:6" ht="13.5" thickBot="1">
      <c r="A2180" s="25">
        <v>44619</v>
      </c>
      <c r="B2180" s="27" t="s">
        <v>29</v>
      </c>
      <c r="C2180" s="26">
        <v>180</v>
      </c>
      <c r="D2180" s="25">
        <v>2958101</v>
      </c>
      <c r="E2180" s="44"/>
      <c r="F2180" s="44"/>
    </row>
    <row r="2181" spans="1:6" ht="13.5" thickBot="1">
      <c r="A2181" s="25">
        <v>44619</v>
      </c>
      <c r="B2181" s="27" t="s">
        <v>115</v>
      </c>
      <c r="C2181" s="26">
        <v>126</v>
      </c>
      <c r="D2181" s="25">
        <v>2958101</v>
      </c>
      <c r="E2181" s="44"/>
      <c r="F2181" s="44"/>
    </row>
    <row r="2182" spans="1:6" ht="13.5" thickBot="1">
      <c r="A2182" s="25">
        <v>44619</v>
      </c>
      <c r="B2182" s="27" t="s">
        <v>122</v>
      </c>
      <c r="C2182" s="26">
        <v>203</v>
      </c>
      <c r="D2182" s="25">
        <v>2958101</v>
      </c>
      <c r="E2182" s="44"/>
      <c r="F2182" s="44"/>
    </row>
    <row r="2183" spans="1:6" ht="13.5" thickBot="1">
      <c r="A2183" s="25">
        <v>44619</v>
      </c>
      <c r="B2183" s="27" t="s">
        <v>30</v>
      </c>
      <c r="C2183" s="26">
        <v>38</v>
      </c>
      <c r="D2183" s="25">
        <v>2958101</v>
      </c>
      <c r="E2183" s="44"/>
      <c r="F2183" s="44"/>
    </row>
    <row r="2184" spans="1:6" ht="13.5" thickBot="1">
      <c r="A2184" s="25">
        <v>44619</v>
      </c>
      <c r="B2184" s="27" t="s">
        <v>144</v>
      </c>
      <c r="C2184" s="26">
        <v>108</v>
      </c>
      <c r="D2184" s="25">
        <v>2958101</v>
      </c>
      <c r="E2184" s="44"/>
      <c r="F2184" s="44"/>
    </row>
    <row r="2185" spans="1:6" ht="13.5" thickBot="1">
      <c r="A2185" s="25">
        <v>44619</v>
      </c>
      <c r="B2185" s="27" t="s">
        <v>123</v>
      </c>
      <c r="C2185" s="26">
        <v>132</v>
      </c>
      <c r="D2185" s="25">
        <v>2958101</v>
      </c>
      <c r="E2185" s="44"/>
      <c r="F2185" s="44"/>
    </row>
    <row r="2186" spans="1:6" ht="13.5" thickBot="1">
      <c r="A2186" s="25">
        <v>44619</v>
      </c>
      <c r="B2186" s="27" t="s">
        <v>107</v>
      </c>
      <c r="C2186" s="26">
        <v>190</v>
      </c>
      <c r="D2186" s="25">
        <v>2958101</v>
      </c>
      <c r="E2186" s="44"/>
      <c r="F2186" s="44"/>
    </row>
    <row r="2187" spans="1:6" ht="13.5" thickBot="1">
      <c r="A2187" s="25">
        <v>44619</v>
      </c>
      <c r="B2187" s="27" t="s">
        <v>108</v>
      </c>
      <c r="C2187" s="26">
        <v>237</v>
      </c>
      <c r="D2187" s="25">
        <v>2958101</v>
      </c>
      <c r="E2187" s="44"/>
      <c r="F2187" s="44"/>
    </row>
    <row r="2188" spans="1:6" ht="13.5" thickBot="1">
      <c r="A2188" s="25">
        <v>44619</v>
      </c>
      <c r="B2188" s="27" t="s">
        <v>118</v>
      </c>
      <c r="C2188" s="26">
        <v>144</v>
      </c>
      <c r="D2188" s="25">
        <v>2958101</v>
      </c>
      <c r="E2188" s="44"/>
      <c r="F2188" s="44"/>
    </row>
    <row r="2189" spans="1:6" ht="13.5" thickBot="1">
      <c r="A2189" s="25">
        <v>44619</v>
      </c>
      <c r="B2189" s="27" t="s">
        <v>80</v>
      </c>
      <c r="C2189" s="26">
        <v>150</v>
      </c>
      <c r="D2189" s="25">
        <v>2958101</v>
      </c>
      <c r="E2189" s="44"/>
      <c r="F2189" s="44"/>
    </row>
    <row r="2190" spans="1:6" ht="13.5" thickBot="1">
      <c r="A2190" s="25">
        <v>44619</v>
      </c>
      <c r="B2190" s="27" t="s">
        <v>116</v>
      </c>
      <c r="C2190" s="26">
        <v>250</v>
      </c>
      <c r="D2190" s="25">
        <v>2958101</v>
      </c>
      <c r="E2190" s="44"/>
      <c r="F2190" s="44"/>
    </row>
    <row r="2191" spans="1:6" ht="13.5" thickBot="1">
      <c r="A2191" s="25">
        <v>44619</v>
      </c>
      <c r="B2191" s="27" t="s">
        <v>101</v>
      </c>
      <c r="C2191" s="26">
        <v>125</v>
      </c>
      <c r="D2191" s="25">
        <v>2958101</v>
      </c>
      <c r="E2191" s="44"/>
      <c r="F2191" s="44"/>
    </row>
    <row r="2192" spans="1:6" ht="13.5" thickBot="1">
      <c r="A2192" s="25">
        <v>44619</v>
      </c>
      <c r="B2192" s="27" t="s">
        <v>102</v>
      </c>
      <c r="C2192" s="26">
        <v>130</v>
      </c>
      <c r="D2192" s="25">
        <v>2958101</v>
      </c>
      <c r="E2192" s="44"/>
      <c r="F2192" s="44"/>
    </row>
    <row r="2193" spans="1:6" ht="13.5" thickBot="1">
      <c r="A2193" s="25">
        <v>44619</v>
      </c>
      <c r="B2193" s="27" t="s">
        <v>31</v>
      </c>
      <c r="C2193" s="26">
        <v>100</v>
      </c>
      <c r="D2193" s="25">
        <v>2958101</v>
      </c>
      <c r="E2193" s="44"/>
      <c r="F2193" s="44"/>
    </row>
    <row r="2194" spans="1:6" ht="13.5" thickBot="1">
      <c r="A2194" s="25">
        <v>44619</v>
      </c>
      <c r="B2194" s="27" t="s">
        <v>86</v>
      </c>
      <c r="C2194" s="26">
        <v>102</v>
      </c>
      <c r="D2194" s="25">
        <v>2958101</v>
      </c>
      <c r="E2194" s="44"/>
      <c r="F2194" s="44"/>
    </row>
    <row r="2195" spans="1:6" ht="13.5" thickBot="1">
      <c r="A2195" s="25">
        <v>44619</v>
      </c>
      <c r="B2195" s="27" t="s">
        <v>87</v>
      </c>
      <c r="C2195" s="26">
        <v>102</v>
      </c>
      <c r="D2195" s="25">
        <v>2958101</v>
      </c>
      <c r="E2195" s="44"/>
      <c r="F2195" s="44"/>
    </row>
    <row r="2196" spans="1:6" ht="13.5" thickBot="1">
      <c r="A2196" s="25">
        <v>44619</v>
      </c>
      <c r="B2196" s="27" t="s">
        <v>32</v>
      </c>
      <c r="C2196" s="26">
        <v>22</v>
      </c>
      <c r="D2196" s="25">
        <v>2958101</v>
      </c>
      <c r="E2196" s="44"/>
      <c r="F2196" s="44"/>
    </row>
    <row r="2197" spans="1:6" ht="13.5" thickBot="1">
      <c r="A2197" s="25">
        <v>44619</v>
      </c>
      <c r="B2197" s="27" t="s">
        <v>33</v>
      </c>
      <c r="C2197" s="26">
        <v>7</v>
      </c>
      <c r="D2197" s="25">
        <v>2958101</v>
      </c>
      <c r="E2197" s="44"/>
      <c r="F2197" s="44"/>
    </row>
    <row r="2198" spans="1:6" ht="13.5" thickBot="1">
      <c r="A2198" s="25">
        <v>44619</v>
      </c>
      <c r="B2198" s="27" t="s">
        <v>98</v>
      </c>
      <c r="C2198" s="26">
        <v>199</v>
      </c>
      <c r="D2198" s="25">
        <v>2958101</v>
      </c>
      <c r="E2198" s="44"/>
      <c r="F2198" s="44"/>
    </row>
    <row r="2199" spans="1:6" ht="13.5" thickBot="1">
      <c r="A2199" s="25">
        <v>44619</v>
      </c>
      <c r="B2199" s="27" t="s">
        <v>109</v>
      </c>
      <c r="C2199" s="26">
        <v>162</v>
      </c>
      <c r="D2199" s="25">
        <v>2958101</v>
      </c>
      <c r="E2199" s="44"/>
      <c r="F2199" s="44"/>
    </row>
    <row r="2200" spans="1:6" ht="13.5" thickBot="1">
      <c r="A2200" s="25">
        <v>44619</v>
      </c>
      <c r="B2200" s="27" t="s">
        <v>110</v>
      </c>
      <c r="C2200" s="26">
        <v>144</v>
      </c>
      <c r="D2200" s="25">
        <v>2958101</v>
      </c>
      <c r="E2200" s="44"/>
      <c r="F2200" s="44"/>
    </row>
    <row r="2201" spans="1:6" ht="13.5" thickBot="1">
      <c r="A2201" s="25">
        <v>44619</v>
      </c>
      <c r="B2201" s="27" t="s">
        <v>111</v>
      </c>
      <c r="C2201" s="26">
        <v>60</v>
      </c>
      <c r="D2201" s="25">
        <v>2958101</v>
      </c>
      <c r="E2201" s="44"/>
      <c r="F2201" s="44"/>
    </row>
    <row r="2202" spans="1:6" ht="13.5" thickBot="1">
      <c r="A2202" s="25">
        <v>44619</v>
      </c>
      <c r="B2202" s="27" t="s">
        <v>88</v>
      </c>
      <c r="C2202" s="26">
        <v>101</v>
      </c>
      <c r="D2202" s="25">
        <v>2958101</v>
      </c>
      <c r="E2202" s="44"/>
      <c r="F2202" s="44"/>
    </row>
    <row r="2203" spans="1:6" ht="13.5" thickBot="1">
      <c r="A2203" s="25">
        <v>44619</v>
      </c>
      <c r="B2203" s="27" t="s">
        <v>34</v>
      </c>
      <c r="C2203" s="26">
        <v>50</v>
      </c>
      <c r="D2203" s="25">
        <v>2958101</v>
      </c>
      <c r="E2203" s="44"/>
      <c r="F2203" s="44"/>
    </row>
    <row r="2204" spans="1:6" ht="13.5" thickBot="1">
      <c r="A2204" s="25">
        <v>44619</v>
      </c>
      <c r="B2204" s="27" t="s">
        <v>99</v>
      </c>
      <c r="C2204" s="26">
        <v>99</v>
      </c>
      <c r="D2204" s="25">
        <v>2958101</v>
      </c>
      <c r="E2204" s="44"/>
      <c r="F2204" s="44"/>
    </row>
    <row r="2205" spans="1:6" ht="13.5" thickBot="1">
      <c r="A2205" s="25">
        <v>44619</v>
      </c>
      <c r="B2205" s="27" t="s">
        <v>100</v>
      </c>
      <c r="C2205" s="26">
        <v>128</v>
      </c>
      <c r="D2205" s="25">
        <v>2958101</v>
      </c>
      <c r="E2205" s="44"/>
      <c r="F2205" s="44"/>
    </row>
    <row r="2206" spans="1:6" ht="13.5" thickBot="1">
      <c r="A2206" s="25">
        <v>44619</v>
      </c>
      <c r="B2206" s="27" t="s">
        <v>124</v>
      </c>
      <c r="C2206" s="26">
        <v>148</v>
      </c>
      <c r="D2206" s="25">
        <v>2958101</v>
      </c>
      <c r="E2206" s="44"/>
      <c r="F2206" s="44"/>
    </row>
    <row r="2207" spans="1:6" ht="13.5" thickBot="1">
      <c r="A2207" s="25">
        <v>44619</v>
      </c>
      <c r="B2207" s="27" t="s">
        <v>35</v>
      </c>
      <c r="C2207" s="26">
        <v>50</v>
      </c>
      <c r="D2207" s="25">
        <v>2958101</v>
      </c>
      <c r="E2207" s="44"/>
      <c r="F2207" s="44"/>
    </row>
    <row r="2208" spans="1:6" ht="13.5" thickBot="1">
      <c r="A2208" s="25">
        <v>44619</v>
      </c>
      <c r="B2208" s="27" t="s">
        <v>36</v>
      </c>
      <c r="C2208" s="26">
        <v>102</v>
      </c>
      <c r="D2208" s="25">
        <v>2958101</v>
      </c>
      <c r="E2208" s="44"/>
      <c r="F2208" s="44"/>
    </row>
    <row r="2209" spans="1:6" ht="13.5" thickBot="1">
      <c r="A2209" s="25">
        <v>44619</v>
      </c>
      <c r="B2209" s="27" t="s">
        <v>89</v>
      </c>
      <c r="C2209" s="26">
        <v>121</v>
      </c>
      <c r="D2209" s="25">
        <v>2958101</v>
      </c>
      <c r="E2209" s="44"/>
      <c r="F2209" s="44"/>
    </row>
    <row r="2210" spans="1:6" ht="13.5" thickBot="1">
      <c r="A2210" s="25">
        <v>44619</v>
      </c>
      <c r="B2210" s="27" t="s">
        <v>90</v>
      </c>
      <c r="C2210" s="26">
        <v>119</v>
      </c>
      <c r="D2210" s="25">
        <v>2958101</v>
      </c>
      <c r="E2210" s="44"/>
      <c r="F2210" s="44"/>
    </row>
    <row r="2211" spans="1:6" ht="13.5" thickBot="1">
      <c r="A2211" s="25">
        <v>44619</v>
      </c>
      <c r="B2211" s="27" t="s">
        <v>146</v>
      </c>
      <c r="C2211" s="26">
        <v>147</v>
      </c>
      <c r="D2211" s="25">
        <v>2958101</v>
      </c>
      <c r="E2211" s="44"/>
      <c r="F2211" s="44"/>
    </row>
    <row r="2212" spans="1:6" ht="13.5" thickBot="1">
      <c r="A2212" s="25">
        <v>44619</v>
      </c>
      <c r="B2212" s="27" t="s">
        <v>147</v>
      </c>
      <c r="C2212" s="26">
        <v>128</v>
      </c>
      <c r="D2212" s="25">
        <v>2958101</v>
      </c>
      <c r="E2212" s="44"/>
      <c r="F2212" s="44"/>
    </row>
    <row r="2213" spans="1:6" ht="13.5" thickBot="1">
      <c r="A2213" s="25">
        <v>44619</v>
      </c>
      <c r="B2213" s="27" t="s">
        <v>97</v>
      </c>
      <c r="C2213" s="26">
        <v>180</v>
      </c>
      <c r="D2213" s="25">
        <v>2958101</v>
      </c>
      <c r="E2213" s="44"/>
      <c r="F2213" s="44"/>
    </row>
    <row r="2214" spans="1:6" ht="13.5" thickBot="1">
      <c r="A2214" s="25">
        <v>44619</v>
      </c>
      <c r="B2214" s="27" t="s">
        <v>37</v>
      </c>
      <c r="C2214" s="26">
        <v>39</v>
      </c>
      <c r="D2214" s="25">
        <v>2958101</v>
      </c>
      <c r="E2214" s="44"/>
      <c r="F2214" s="44"/>
    </row>
    <row r="2215" spans="1:6" ht="13.5" thickBot="1">
      <c r="A2215" s="25">
        <v>44619</v>
      </c>
      <c r="B2215" s="27" t="s">
        <v>21</v>
      </c>
      <c r="C2215" s="26">
        <v>125</v>
      </c>
      <c r="D2215" s="25">
        <v>2958101</v>
      </c>
      <c r="E2215" s="44"/>
      <c r="F2215" s="44"/>
    </row>
    <row r="2216" spans="1:6" ht="13.5" thickBot="1">
      <c r="A2216" s="25">
        <v>44619</v>
      </c>
      <c r="B2216" s="27" t="s">
        <v>22</v>
      </c>
      <c r="C2216" s="26">
        <v>128</v>
      </c>
      <c r="D2216" s="25">
        <v>2958101</v>
      </c>
      <c r="E2216" s="44"/>
      <c r="F2216" s="44"/>
    </row>
    <row r="2217" spans="1:6" ht="13.5" thickBot="1">
      <c r="A2217" s="25">
        <v>44619</v>
      </c>
      <c r="B2217" s="27" t="s">
        <v>119</v>
      </c>
      <c r="C2217" s="26">
        <v>84</v>
      </c>
      <c r="D2217" s="25">
        <v>2958101</v>
      </c>
      <c r="E2217" s="44"/>
      <c r="F2217" s="44"/>
    </row>
    <row r="2218" spans="1:6" ht="13.5" thickBot="1">
      <c r="A2218" s="25">
        <v>44619</v>
      </c>
      <c r="B2218" s="27" t="s">
        <v>132</v>
      </c>
      <c r="C2218" s="26">
        <v>257</v>
      </c>
      <c r="D2218" s="25">
        <v>2958101</v>
      </c>
      <c r="E2218" s="44"/>
      <c r="F2218" s="44"/>
    </row>
    <row r="2219" spans="1:6" ht="13.5" thickBot="1">
      <c r="A2219" s="25">
        <v>44619</v>
      </c>
      <c r="B2219" s="27" t="s">
        <v>81</v>
      </c>
      <c r="C2219" s="26">
        <v>154</v>
      </c>
      <c r="D2219" s="25">
        <v>2958101</v>
      </c>
      <c r="E2219" s="44"/>
      <c r="F2219" s="44"/>
    </row>
    <row r="2220" spans="1:6" ht="13.5" thickBot="1">
      <c r="A2220" s="25">
        <v>44619</v>
      </c>
      <c r="B2220" s="27" t="s">
        <v>82</v>
      </c>
      <c r="C2220" s="26">
        <v>150</v>
      </c>
      <c r="D2220" s="25">
        <v>2958101</v>
      </c>
      <c r="E2220" s="44"/>
      <c r="F2220" s="44"/>
    </row>
    <row r="2221" spans="1:6" ht="13.5" thickBot="1">
      <c r="A2221" s="25">
        <v>44619</v>
      </c>
      <c r="B2221" s="27" t="s">
        <v>125</v>
      </c>
      <c r="C2221" s="26">
        <v>127</v>
      </c>
      <c r="D2221" s="25">
        <v>2958101</v>
      </c>
      <c r="E2221" s="44"/>
      <c r="F2221" s="44"/>
    </row>
    <row r="2222" spans="1:6" ht="13.5" thickBot="1">
      <c r="A2222" s="25">
        <v>44619</v>
      </c>
      <c r="B2222" s="27" t="s">
        <v>126</v>
      </c>
      <c r="C2222" s="26">
        <v>126</v>
      </c>
      <c r="D2222" s="25">
        <v>2958101</v>
      </c>
      <c r="E2222" s="44"/>
      <c r="F2222" s="44"/>
    </row>
    <row r="2223" spans="1:6" ht="13.5" thickBot="1">
      <c r="A2223" s="25">
        <v>44619</v>
      </c>
      <c r="B2223" s="27" t="s">
        <v>91</v>
      </c>
      <c r="C2223" s="26">
        <v>103</v>
      </c>
      <c r="D2223" s="25">
        <v>2958101</v>
      </c>
      <c r="E2223" s="44"/>
      <c r="F2223" s="44"/>
    </row>
    <row r="2224" spans="1:6" ht="13.5" thickBot="1">
      <c r="A2224" s="25">
        <v>44619</v>
      </c>
      <c r="B2224" s="27" t="s">
        <v>92</v>
      </c>
      <c r="C2224" s="26">
        <v>103</v>
      </c>
      <c r="D2224" s="25">
        <v>2958101</v>
      </c>
      <c r="E2224" s="44"/>
      <c r="F2224" s="44"/>
    </row>
    <row r="2225" spans="1:6" ht="13.5" thickBot="1">
      <c r="A2225" s="25">
        <v>44619</v>
      </c>
      <c r="B2225" s="27" t="s">
        <v>93</v>
      </c>
      <c r="C2225" s="26">
        <v>98</v>
      </c>
      <c r="D2225" s="25">
        <v>2958101</v>
      </c>
      <c r="E2225" s="44"/>
      <c r="F2225" s="44"/>
    </row>
    <row r="2226" spans="1:6" ht="13.5" thickBot="1">
      <c r="A2226" s="25">
        <v>44619</v>
      </c>
      <c r="B2226" s="27" t="s">
        <v>94</v>
      </c>
      <c r="C2226" s="26">
        <v>108</v>
      </c>
      <c r="D2226" s="25">
        <v>2958101</v>
      </c>
      <c r="E2226" s="44"/>
      <c r="F2226" s="44"/>
    </row>
    <row r="2227" spans="1:6" ht="13.5" thickBot="1">
      <c r="A2227" s="25">
        <v>44619</v>
      </c>
      <c r="B2227" s="27" t="s">
        <v>95</v>
      </c>
      <c r="C2227" s="26">
        <v>200</v>
      </c>
      <c r="D2227" s="25">
        <v>2958101</v>
      </c>
      <c r="E2227" s="44"/>
      <c r="F2227" s="44"/>
    </row>
    <row r="2228" spans="1:6" ht="13.5" thickBot="1">
      <c r="A2228" s="25">
        <v>44619</v>
      </c>
      <c r="B2228" s="27" t="s">
        <v>120</v>
      </c>
      <c r="C2228" s="26">
        <v>222</v>
      </c>
      <c r="D2228" s="25">
        <v>2958101</v>
      </c>
      <c r="E2228" s="44"/>
      <c r="F2228" s="44"/>
    </row>
    <row r="2229" spans="1:6" ht="13.5" thickBot="1">
      <c r="A2229" s="25">
        <v>44619</v>
      </c>
      <c r="B2229" s="27" t="s">
        <v>121</v>
      </c>
      <c r="C2229" s="26">
        <v>28</v>
      </c>
      <c r="D2229" s="25">
        <v>2958101</v>
      </c>
      <c r="E2229" s="44"/>
      <c r="F2229" s="44"/>
    </row>
    <row r="2230" spans="1:6" ht="13.5" thickBot="1">
      <c r="A2230" s="25">
        <v>44619</v>
      </c>
      <c r="B2230" s="27" t="s">
        <v>38</v>
      </c>
      <c r="C2230" s="26">
        <v>79</v>
      </c>
      <c r="D2230" s="25">
        <v>2958101</v>
      </c>
      <c r="E2230" s="44"/>
      <c r="F2230" s="44"/>
    </row>
    <row r="2231" spans="1:6" ht="13.5" thickBot="1">
      <c r="A2231" s="25">
        <v>44619</v>
      </c>
      <c r="B2231" s="27" t="s">
        <v>39</v>
      </c>
      <c r="C2231" s="26">
        <v>79</v>
      </c>
      <c r="D2231" s="25">
        <v>2958101</v>
      </c>
      <c r="E2231" s="44"/>
      <c r="F2231" s="44"/>
    </row>
    <row r="2232" spans="1:6" ht="13.5" thickBot="1">
      <c r="A2232" s="25">
        <v>44619</v>
      </c>
      <c r="B2232" s="27" t="s">
        <v>40</v>
      </c>
      <c r="C2232" s="26">
        <v>150</v>
      </c>
      <c r="D2232" s="25">
        <v>2958101</v>
      </c>
      <c r="E2232" s="44"/>
      <c r="F2232" s="44"/>
    </row>
    <row r="2233" spans="1:6" ht="13.5" thickBot="1">
      <c r="A2233" s="25">
        <v>44619</v>
      </c>
      <c r="B2233" s="27" t="s">
        <v>112</v>
      </c>
      <c r="C2233" s="26">
        <v>60</v>
      </c>
      <c r="D2233" s="25">
        <v>2958101</v>
      </c>
      <c r="E2233" s="44"/>
      <c r="F2233" s="44"/>
    </row>
    <row r="2234" spans="1:6" ht="13.5" thickBot="1">
      <c r="A2234" s="25">
        <v>44619</v>
      </c>
      <c r="B2234" s="27" t="s">
        <v>134</v>
      </c>
      <c r="C2234" s="26">
        <v>125</v>
      </c>
      <c r="D2234" s="25">
        <v>2958101</v>
      </c>
      <c r="E2234" s="44"/>
      <c r="F2234" s="44"/>
    </row>
    <row r="2235" spans="1:6" ht="13.5" thickBot="1">
      <c r="A2235" s="25">
        <v>44619</v>
      </c>
      <c r="B2235" s="27" t="s">
        <v>135</v>
      </c>
      <c r="C2235" s="26">
        <v>125</v>
      </c>
      <c r="D2235" s="25">
        <v>2958101</v>
      </c>
      <c r="E2235" s="44"/>
      <c r="F2235" s="44"/>
    </row>
    <row r="2236" spans="1:6" ht="13.5" thickBot="1">
      <c r="A2236" s="25">
        <v>44619</v>
      </c>
      <c r="B2236" s="27" t="s">
        <v>41</v>
      </c>
      <c r="C2236" s="26">
        <v>110</v>
      </c>
      <c r="D2236" s="25">
        <v>2958101</v>
      </c>
      <c r="E2236" s="44"/>
      <c r="F2236" s="44"/>
    </row>
    <row r="2237" spans="1:6" ht="13.5" thickBot="1">
      <c r="A2237" s="25">
        <v>44619</v>
      </c>
      <c r="B2237" s="27" t="s">
        <v>42</v>
      </c>
      <c r="C2237" s="26">
        <v>49</v>
      </c>
      <c r="D2237" s="25">
        <v>2958101</v>
      </c>
      <c r="E2237" s="44"/>
      <c r="F2237" s="44"/>
    </row>
    <row r="2238" spans="1:6" ht="13.5" thickBot="1">
      <c r="A2238" s="25">
        <v>44619</v>
      </c>
      <c r="B2238" s="27" t="s">
        <v>43</v>
      </c>
      <c r="C2238" s="26">
        <v>112</v>
      </c>
      <c r="D2238" s="25">
        <v>2958101</v>
      </c>
      <c r="E2238" s="44"/>
      <c r="F2238" s="44"/>
    </row>
    <row r="2239" spans="1:6" ht="13.5" thickBot="1">
      <c r="A2239" s="25">
        <v>44619</v>
      </c>
      <c r="B2239" s="27" t="s">
        <v>44</v>
      </c>
      <c r="C2239" s="26">
        <v>158</v>
      </c>
      <c r="D2239" s="25">
        <v>2958101</v>
      </c>
      <c r="E2239" s="44"/>
      <c r="F2239" s="44"/>
    </row>
    <row r="2240" spans="1:6" ht="13.5" thickBot="1">
      <c r="A2240" s="25">
        <v>44619</v>
      </c>
      <c r="B2240" s="27" t="s">
        <v>127</v>
      </c>
      <c r="C2240" s="26">
        <v>135</v>
      </c>
      <c r="D2240" s="25">
        <v>2958101</v>
      </c>
      <c r="E2240" s="44"/>
      <c r="F2240" s="44"/>
    </row>
    <row r="2241" spans="1:6" ht="13.5" thickBot="1">
      <c r="A2241" s="25">
        <v>44619</v>
      </c>
      <c r="B2241" s="27" t="s">
        <v>83</v>
      </c>
      <c r="C2241" s="26">
        <v>126</v>
      </c>
      <c r="D2241" s="25">
        <v>2958101</v>
      </c>
      <c r="E2241" s="44"/>
      <c r="F2241" s="44"/>
    </row>
    <row r="2242" spans="1:6" ht="13.5" thickBot="1">
      <c r="A2242" s="25">
        <v>44619</v>
      </c>
      <c r="B2242" s="27" t="s">
        <v>84</v>
      </c>
      <c r="C2242" s="26">
        <v>129</v>
      </c>
      <c r="D2242" s="25">
        <v>2958101</v>
      </c>
      <c r="E2242" s="44"/>
      <c r="F2242" s="44"/>
    </row>
    <row r="2243" spans="1:6" ht="13.5" thickBot="1">
      <c r="A2243" s="25">
        <v>44619</v>
      </c>
      <c r="B2243" s="27" t="s">
        <v>113</v>
      </c>
      <c r="C2243" s="26">
        <v>137</v>
      </c>
      <c r="D2243" s="25">
        <v>2958101</v>
      </c>
      <c r="E2243" s="44"/>
      <c r="F2243" s="44"/>
    </row>
    <row r="2244" spans="1:6" ht="13.5" thickBot="1">
      <c r="A2244" s="25">
        <v>44619</v>
      </c>
      <c r="B2244" s="27" t="s">
        <v>114</v>
      </c>
      <c r="C2244" s="26">
        <v>131</v>
      </c>
      <c r="D2244" s="25">
        <v>2958101</v>
      </c>
      <c r="E2244" s="44"/>
      <c r="F2244" s="44"/>
    </row>
    <row r="2245" spans="1:6" ht="13.5" thickBot="1">
      <c r="A2245" s="25">
        <v>44619</v>
      </c>
      <c r="B2245" s="27" t="s">
        <v>138</v>
      </c>
      <c r="C2245" s="26">
        <v>127</v>
      </c>
      <c r="D2245" s="25">
        <v>2958101</v>
      </c>
      <c r="E2245" s="44"/>
      <c r="F2245" s="44"/>
    </row>
    <row r="2246" spans="1:6" ht="13.5" thickBot="1">
      <c r="A2246" s="25">
        <v>44619</v>
      </c>
      <c r="B2246" s="27" t="s">
        <v>45</v>
      </c>
      <c r="C2246" s="26">
        <v>182</v>
      </c>
      <c r="D2246" s="25">
        <v>2958101</v>
      </c>
      <c r="E2246" s="44"/>
      <c r="F2246" s="44"/>
    </row>
    <row r="2247" spans="1:6" ht="13.5" thickBot="1">
      <c r="A2247" s="25">
        <v>44619</v>
      </c>
      <c r="B2247" s="27" t="s">
        <v>46</v>
      </c>
      <c r="C2247" s="26">
        <v>27</v>
      </c>
      <c r="D2247" s="25">
        <v>2958101</v>
      </c>
      <c r="E2247" s="44"/>
      <c r="F2247" s="44"/>
    </row>
    <row r="2248" spans="1:6" ht="13.5" thickBot="1">
      <c r="A2248" s="25">
        <v>44619</v>
      </c>
      <c r="B2248" s="27" t="s">
        <v>85</v>
      </c>
      <c r="C2248" s="26">
        <v>120</v>
      </c>
      <c r="D2248" s="25">
        <v>2958101</v>
      </c>
      <c r="E2248" s="44"/>
      <c r="F2248" s="44"/>
    </row>
    <row r="2249" spans="1:6" ht="13.5" thickBot="1">
      <c r="A2249" s="25">
        <v>44619</v>
      </c>
      <c r="B2249" s="27" t="s">
        <v>96</v>
      </c>
      <c r="C2249" s="26">
        <v>100</v>
      </c>
      <c r="D2249" s="25">
        <v>2958101</v>
      </c>
      <c r="E2249" s="44"/>
      <c r="F2249" s="44"/>
    </row>
    <row r="2250" spans="1:6" ht="13.5" thickBot="1">
      <c r="A2250" s="25">
        <v>44620</v>
      </c>
      <c r="B2250" s="27" t="s">
        <v>103</v>
      </c>
      <c r="C2250" s="26">
        <v>100</v>
      </c>
      <c r="D2250" s="25">
        <v>2958101</v>
      </c>
      <c r="E2250" s="44"/>
      <c r="F2250" s="44"/>
    </row>
    <row r="2251" spans="1:6" ht="13.5" thickBot="1">
      <c r="A2251" s="25">
        <v>44620</v>
      </c>
      <c r="B2251" s="27" t="s">
        <v>104</v>
      </c>
      <c r="C2251" s="26">
        <v>100</v>
      </c>
      <c r="D2251" s="25">
        <v>2958101</v>
      </c>
      <c r="E2251" s="44"/>
      <c r="F2251" s="44"/>
    </row>
    <row r="2252" spans="1:6" ht="13.5" thickBot="1">
      <c r="A2252" s="25">
        <v>44620</v>
      </c>
      <c r="B2252" s="27" t="s">
        <v>117</v>
      </c>
      <c r="C2252" s="26">
        <v>187</v>
      </c>
      <c r="D2252" s="25">
        <v>2958101</v>
      </c>
      <c r="E2252" s="44"/>
      <c r="F2252" s="44"/>
    </row>
    <row r="2253" spans="1:6" ht="13.5" thickBot="1">
      <c r="A2253" s="25">
        <v>44620</v>
      </c>
      <c r="B2253" s="27" t="s">
        <v>130</v>
      </c>
      <c r="C2253" s="26">
        <v>75</v>
      </c>
      <c r="D2253" s="25">
        <v>2958101</v>
      </c>
      <c r="E2253" s="44"/>
      <c r="F2253" s="44"/>
    </row>
    <row r="2254" spans="1:6" ht="13.5" thickBot="1">
      <c r="A2254" s="25">
        <v>44620</v>
      </c>
      <c r="B2254" s="27" t="s">
        <v>131</v>
      </c>
      <c r="C2254" s="26">
        <v>154</v>
      </c>
      <c r="D2254" s="25">
        <v>2958101</v>
      </c>
      <c r="E2254" s="44"/>
      <c r="F2254" s="44"/>
    </row>
    <row r="2255" spans="1:6" ht="13.5" thickBot="1">
      <c r="A2255" s="25">
        <v>44620</v>
      </c>
      <c r="B2255" s="27" t="s">
        <v>143</v>
      </c>
      <c r="C2255" s="26">
        <v>221</v>
      </c>
      <c r="D2255" s="25">
        <v>2958101</v>
      </c>
      <c r="E2255" s="44"/>
      <c r="F2255" s="44"/>
    </row>
    <row r="2256" spans="1:6" ht="13.5" thickBot="1">
      <c r="A2256" s="25">
        <v>44620</v>
      </c>
      <c r="B2256" s="27" t="s">
        <v>139</v>
      </c>
      <c r="C2256" s="26">
        <v>69</v>
      </c>
      <c r="D2256" s="25">
        <v>2958101</v>
      </c>
      <c r="E2256" s="44"/>
      <c r="F2256" s="44"/>
    </row>
    <row r="2257" spans="1:6" ht="13.5" thickBot="1">
      <c r="A2257" s="25">
        <v>44620</v>
      </c>
      <c r="B2257" s="27" t="s">
        <v>152</v>
      </c>
      <c r="C2257" s="26">
        <v>141</v>
      </c>
      <c r="D2257" s="25">
        <v>2958101</v>
      </c>
      <c r="E2257" s="44"/>
      <c r="F2257" s="44"/>
    </row>
    <row r="2258" spans="1:6" ht="13.5" thickBot="1">
      <c r="A2258" s="25">
        <v>44620</v>
      </c>
      <c r="B2258" s="27" t="s">
        <v>27</v>
      </c>
      <c r="C2258" s="26">
        <v>121</v>
      </c>
      <c r="D2258" s="25">
        <v>2958101</v>
      </c>
      <c r="E2258" s="44"/>
      <c r="F2258" s="44"/>
    </row>
    <row r="2259" spans="1:6" ht="13.5" thickBot="1">
      <c r="A2259" s="25">
        <v>44620</v>
      </c>
      <c r="B2259" s="27" t="s">
        <v>151</v>
      </c>
      <c r="C2259" s="26">
        <v>50</v>
      </c>
      <c r="D2259" s="25">
        <v>2958101</v>
      </c>
      <c r="E2259" s="44"/>
      <c r="F2259" s="44"/>
    </row>
    <row r="2260" spans="1:6" ht="13.5" thickBot="1">
      <c r="A2260" s="25">
        <v>44620</v>
      </c>
      <c r="B2260" s="27" t="s">
        <v>105</v>
      </c>
      <c r="C2260" s="26">
        <v>100</v>
      </c>
      <c r="D2260" s="25">
        <v>2958101</v>
      </c>
      <c r="E2260" s="44"/>
      <c r="F2260" s="44"/>
    </row>
    <row r="2261" spans="1:6" ht="13.5" thickBot="1">
      <c r="A2261" s="25">
        <v>44620</v>
      </c>
      <c r="B2261" s="27" t="s">
        <v>106</v>
      </c>
      <c r="C2261" s="26">
        <v>15</v>
      </c>
      <c r="D2261" s="25">
        <v>2958101</v>
      </c>
      <c r="E2261" s="44"/>
      <c r="F2261" s="44"/>
    </row>
    <row r="2262" spans="1:6" ht="13.5" thickBot="1">
      <c r="A2262" s="25">
        <v>44620</v>
      </c>
      <c r="B2262" s="27" t="s">
        <v>28</v>
      </c>
      <c r="C2262" s="26">
        <v>30</v>
      </c>
      <c r="D2262" s="25">
        <v>2958101</v>
      </c>
      <c r="E2262" s="44"/>
      <c r="F2262" s="44"/>
    </row>
    <row r="2263" spans="1:6" ht="13.5" thickBot="1">
      <c r="A2263" s="25">
        <v>44620</v>
      </c>
      <c r="B2263" s="27" t="s">
        <v>29</v>
      </c>
      <c r="C2263" s="26">
        <v>180</v>
      </c>
      <c r="D2263" s="25">
        <v>2958101</v>
      </c>
      <c r="E2263" s="44"/>
      <c r="F2263" s="44"/>
    </row>
    <row r="2264" spans="1:6" ht="13.5" thickBot="1">
      <c r="A2264" s="25">
        <v>44620</v>
      </c>
      <c r="B2264" s="27" t="s">
        <v>115</v>
      </c>
      <c r="C2264" s="26">
        <v>126</v>
      </c>
      <c r="D2264" s="25">
        <v>2958101</v>
      </c>
      <c r="E2264" s="44"/>
      <c r="F2264" s="44"/>
    </row>
    <row r="2265" spans="1:6" ht="13.5" thickBot="1">
      <c r="A2265" s="25">
        <v>44620</v>
      </c>
      <c r="B2265" s="27" t="s">
        <v>122</v>
      </c>
      <c r="C2265" s="26">
        <v>203</v>
      </c>
      <c r="D2265" s="25">
        <v>2958101</v>
      </c>
      <c r="E2265" s="44"/>
      <c r="F2265" s="44"/>
    </row>
    <row r="2266" spans="1:6" ht="13.5" thickBot="1">
      <c r="A2266" s="25">
        <v>44620</v>
      </c>
      <c r="B2266" s="27" t="s">
        <v>30</v>
      </c>
      <c r="C2266" s="26">
        <v>38</v>
      </c>
      <c r="D2266" s="25">
        <v>2958101</v>
      </c>
      <c r="E2266" s="44"/>
      <c r="F2266" s="44"/>
    </row>
    <row r="2267" spans="1:6" ht="13.5" thickBot="1">
      <c r="A2267" s="25">
        <v>44620</v>
      </c>
      <c r="B2267" s="27" t="s">
        <v>144</v>
      </c>
      <c r="C2267" s="26">
        <v>108</v>
      </c>
      <c r="D2267" s="25">
        <v>2958101</v>
      </c>
      <c r="E2267" s="44"/>
      <c r="F2267" s="44"/>
    </row>
    <row r="2268" spans="1:6" ht="13.5" thickBot="1">
      <c r="A2268" s="25">
        <v>44620</v>
      </c>
      <c r="B2268" s="27" t="s">
        <v>123</v>
      </c>
      <c r="C2268" s="26">
        <v>132</v>
      </c>
      <c r="D2268" s="25">
        <v>2958101</v>
      </c>
      <c r="E2268" s="44"/>
      <c r="F2268" s="44"/>
    </row>
    <row r="2269" spans="1:6" ht="13.5" thickBot="1">
      <c r="A2269" s="25">
        <v>44620</v>
      </c>
      <c r="B2269" s="27" t="s">
        <v>107</v>
      </c>
      <c r="C2269" s="26">
        <v>190</v>
      </c>
      <c r="D2269" s="25">
        <v>2958101</v>
      </c>
      <c r="E2269" s="44"/>
      <c r="F2269" s="44"/>
    </row>
    <row r="2270" spans="1:6" ht="13.5" thickBot="1">
      <c r="A2270" s="25">
        <v>44620</v>
      </c>
      <c r="B2270" s="27" t="s">
        <v>108</v>
      </c>
      <c r="C2270" s="26">
        <v>237</v>
      </c>
      <c r="D2270" s="25">
        <v>2958101</v>
      </c>
      <c r="E2270" s="44"/>
      <c r="F2270" s="44"/>
    </row>
    <row r="2271" spans="1:6" ht="13.5" thickBot="1">
      <c r="A2271" s="25">
        <v>44620</v>
      </c>
      <c r="B2271" s="27" t="s">
        <v>118</v>
      </c>
      <c r="C2271" s="26">
        <v>144</v>
      </c>
      <c r="D2271" s="25">
        <v>2958101</v>
      </c>
      <c r="E2271" s="44"/>
      <c r="F2271" s="44"/>
    </row>
    <row r="2272" spans="1:6" ht="13.5" thickBot="1">
      <c r="A2272" s="25">
        <v>44620</v>
      </c>
      <c r="B2272" s="27" t="s">
        <v>80</v>
      </c>
      <c r="C2272" s="26">
        <v>150</v>
      </c>
      <c r="D2272" s="25">
        <v>2958101</v>
      </c>
      <c r="E2272" s="44"/>
      <c r="F2272" s="44"/>
    </row>
    <row r="2273" spans="1:6" ht="13.5" thickBot="1">
      <c r="A2273" s="25">
        <v>44620</v>
      </c>
      <c r="B2273" s="27" t="s">
        <v>116</v>
      </c>
      <c r="C2273" s="26">
        <v>250</v>
      </c>
      <c r="D2273" s="25">
        <v>2958101</v>
      </c>
      <c r="E2273" s="44"/>
      <c r="F2273" s="44"/>
    </row>
    <row r="2274" spans="1:6" ht="13.5" thickBot="1">
      <c r="A2274" s="25">
        <v>44620</v>
      </c>
      <c r="B2274" s="27" t="s">
        <v>101</v>
      </c>
      <c r="C2274" s="26">
        <v>125</v>
      </c>
      <c r="D2274" s="25">
        <v>2958101</v>
      </c>
      <c r="E2274" s="44"/>
      <c r="F2274" s="44"/>
    </row>
    <row r="2275" spans="1:6" ht="13.5" thickBot="1">
      <c r="A2275" s="25">
        <v>44620</v>
      </c>
      <c r="B2275" s="27" t="s">
        <v>102</v>
      </c>
      <c r="C2275" s="26">
        <v>130</v>
      </c>
      <c r="D2275" s="25">
        <v>2958101</v>
      </c>
      <c r="E2275" s="44"/>
      <c r="F2275" s="44"/>
    </row>
    <row r="2276" spans="1:6" ht="13.5" thickBot="1">
      <c r="A2276" s="25">
        <v>44620</v>
      </c>
      <c r="B2276" s="27" t="s">
        <v>31</v>
      </c>
      <c r="C2276" s="26">
        <v>100</v>
      </c>
      <c r="D2276" s="25">
        <v>2958101</v>
      </c>
      <c r="E2276" s="44"/>
      <c r="F2276" s="44"/>
    </row>
    <row r="2277" spans="1:6" ht="13.5" thickBot="1">
      <c r="A2277" s="25">
        <v>44620</v>
      </c>
      <c r="B2277" s="27" t="s">
        <v>86</v>
      </c>
      <c r="C2277" s="26">
        <v>102</v>
      </c>
      <c r="D2277" s="25">
        <v>2958101</v>
      </c>
      <c r="E2277" s="44"/>
      <c r="F2277" s="44"/>
    </row>
    <row r="2278" spans="1:6" ht="13.5" thickBot="1">
      <c r="A2278" s="25">
        <v>44620</v>
      </c>
      <c r="B2278" s="27" t="s">
        <v>87</v>
      </c>
      <c r="C2278" s="26">
        <v>102</v>
      </c>
      <c r="D2278" s="25">
        <v>2958101</v>
      </c>
      <c r="E2278" s="44"/>
      <c r="F2278" s="44"/>
    </row>
    <row r="2279" spans="1:6" ht="13.5" thickBot="1">
      <c r="A2279" s="25">
        <v>44620</v>
      </c>
      <c r="B2279" s="27" t="s">
        <v>32</v>
      </c>
      <c r="C2279" s="26">
        <v>22</v>
      </c>
      <c r="D2279" s="25">
        <v>2958101</v>
      </c>
      <c r="E2279" s="44"/>
      <c r="F2279" s="44"/>
    </row>
    <row r="2280" spans="1:6" ht="13.5" thickBot="1">
      <c r="A2280" s="25">
        <v>44620</v>
      </c>
      <c r="B2280" s="27" t="s">
        <v>33</v>
      </c>
      <c r="C2280" s="26">
        <v>7</v>
      </c>
      <c r="D2280" s="25">
        <v>2958101</v>
      </c>
      <c r="E2280" s="44"/>
      <c r="F2280" s="44"/>
    </row>
    <row r="2281" spans="1:6" ht="13.5" thickBot="1">
      <c r="A2281" s="25">
        <v>44620</v>
      </c>
      <c r="B2281" s="27" t="s">
        <v>98</v>
      </c>
      <c r="C2281" s="26">
        <v>199</v>
      </c>
      <c r="D2281" s="25">
        <v>2958101</v>
      </c>
      <c r="E2281" s="44"/>
      <c r="F2281" s="44"/>
    </row>
    <row r="2282" spans="1:6" ht="13.5" thickBot="1">
      <c r="A2282" s="25">
        <v>44620</v>
      </c>
      <c r="B2282" s="27" t="s">
        <v>109</v>
      </c>
      <c r="C2282" s="26">
        <v>162</v>
      </c>
      <c r="D2282" s="25">
        <v>2958101</v>
      </c>
      <c r="E2282" s="44"/>
      <c r="F2282" s="44"/>
    </row>
    <row r="2283" spans="1:6" ht="13.5" thickBot="1">
      <c r="A2283" s="25">
        <v>44620</v>
      </c>
      <c r="B2283" s="27" t="s">
        <v>110</v>
      </c>
      <c r="C2283" s="26">
        <v>144</v>
      </c>
      <c r="D2283" s="25">
        <v>2958101</v>
      </c>
      <c r="E2283" s="44"/>
      <c r="F2283" s="44"/>
    </row>
    <row r="2284" spans="1:6" ht="13.5" thickBot="1">
      <c r="A2284" s="25">
        <v>44620</v>
      </c>
      <c r="B2284" s="27" t="s">
        <v>111</v>
      </c>
      <c r="C2284" s="26">
        <v>60</v>
      </c>
      <c r="D2284" s="25">
        <v>2958101</v>
      </c>
      <c r="E2284" s="44"/>
      <c r="F2284" s="44"/>
    </row>
    <row r="2285" spans="1:6" ht="13.5" thickBot="1">
      <c r="A2285" s="25">
        <v>44620</v>
      </c>
      <c r="B2285" s="27" t="s">
        <v>88</v>
      </c>
      <c r="C2285" s="26">
        <v>101</v>
      </c>
      <c r="D2285" s="25">
        <v>2958101</v>
      </c>
      <c r="E2285" s="44"/>
      <c r="F2285" s="44"/>
    </row>
    <row r="2286" spans="1:6" ht="13.5" thickBot="1">
      <c r="A2286" s="25">
        <v>44620</v>
      </c>
      <c r="B2286" s="27" t="s">
        <v>34</v>
      </c>
      <c r="C2286" s="26">
        <v>50</v>
      </c>
      <c r="D2286" s="25">
        <v>2958101</v>
      </c>
      <c r="E2286" s="44"/>
      <c r="F2286" s="44"/>
    </row>
    <row r="2287" spans="1:6" ht="13.5" thickBot="1">
      <c r="A2287" s="25">
        <v>44620</v>
      </c>
      <c r="B2287" s="27" t="s">
        <v>99</v>
      </c>
      <c r="C2287" s="26">
        <v>99</v>
      </c>
      <c r="D2287" s="25">
        <v>2958101</v>
      </c>
      <c r="E2287" s="44"/>
      <c r="F2287" s="44"/>
    </row>
    <row r="2288" spans="1:6" ht="13.5" thickBot="1">
      <c r="A2288" s="25">
        <v>44620</v>
      </c>
      <c r="B2288" s="27" t="s">
        <v>100</v>
      </c>
      <c r="C2288" s="26">
        <v>128</v>
      </c>
      <c r="D2288" s="25">
        <v>2958101</v>
      </c>
      <c r="E2288" s="44"/>
      <c r="F2288" s="44"/>
    </row>
    <row r="2289" spans="1:6" ht="13.5" thickBot="1">
      <c r="A2289" s="25">
        <v>44620</v>
      </c>
      <c r="B2289" s="27" t="s">
        <v>124</v>
      </c>
      <c r="C2289" s="26">
        <v>148</v>
      </c>
      <c r="D2289" s="25">
        <v>2958101</v>
      </c>
      <c r="E2289" s="44"/>
      <c r="F2289" s="44"/>
    </row>
    <row r="2290" spans="1:6" ht="13.5" thickBot="1">
      <c r="A2290" s="25">
        <v>44620</v>
      </c>
      <c r="B2290" s="27" t="s">
        <v>35</v>
      </c>
      <c r="C2290" s="26">
        <v>50</v>
      </c>
      <c r="D2290" s="25">
        <v>2958101</v>
      </c>
      <c r="E2290" s="44"/>
      <c r="F2290" s="44"/>
    </row>
    <row r="2291" spans="1:6" ht="13.5" thickBot="1">
      <c r="A2291" s="25">
        <v>44620</v>
      </c>
      <c r="B2291" s="27" t="s">
        <v>36</v>
      </c>
      <c r="C2291" s="26">
        <v>102</v>
      </c>
      <c r="D2291" s="25">
        <v>2958101</v>
      </c>
      <c r="E2291" s="44"/>
      <c r="F2291" s="44"/>
    </row>
    <row r="2292" spans="1:6" ht="13.5" thickBot="1">
      <c r="A2292" s="25">
        <v>44620</v>
      </c>
      <c r="B2292" s="27" t="s">
        <v>89</v>
      </c>
      <c r="C2292" s="26">
        <v>121</v>
      </c>
      <c r="D2292" s="25">
        <v>2958101</v>
      </c>
      <c r="E2292" s="44"/>
      <c r="F2292" s="44"/>
    </row>
    <row r="2293" spans="1:6" ht="13.5" thickBot="1">
      <c r="A2293" s="25">
        <v>44620</v>
      </c>
      <c r="B2293" s="27" t="s">
        <v>90</v>
      </c>
      <c r="C2293" s="26">
        <v>119</v>
      </c>
      <c r="D2293" s="25">
        <v>2958101</v>
      </c>
      <c r="E2293" s="44"/>
      <c r="F2293" s="44"/>
    </row>
    <row r="2294" spans="1:6" ht="13.5" thickBot="1">
      <c r="A2294" s="25">
        <v>44620</v>
      </c>
      <c r="B2294" s="27" t="s">
        <v>146</v>
      </c>
      <c r="C2294" s="26">
        <v>147</v>
      </c>
      <c r="D2294" s="25">
        <v>2958101</v>
      </c>
      <c r="E2294" s="44"/>
      <c r="F2294" s="44"/>
    </row>
    <row r="2295" spans="1:6" ht="13.5" thickBot="1">
      <c r="A2295" s="25">
        <v>44620</v>
      </c>
      <c r="B2295" s="27" t="s">
        <v>147</v>
      </c>
      <c r="C2295" s="26">
        <v>128</v>
      </c>
      <c r="D2295" s="25">
        <v>2958101</v>
      </c>
      <c r="E2295" s="44"/>
      <c r="F2295" s="44"/>
    </row>
    <row r="2296" spans="1:6" ht="13.5" thickBot="1">
      <c r="A2296" s="25">
        <v>44620</v>
      </c>
      <c r="B2296" s="27" t="s">
        <v>97</v>
      </c>
      <c r="C2296" s="26">
        <v>180</v>
      </c>
      <c r="D2296" s="25">
        <v>2958101</v>
      </c>
      <c r="E2296" s="44"/>
      <c r="F2296" s="44"/>
    </row>
    <row r="2297" spans="1:6" ht="13.5" thickBot="1">
      <c r="A2297" s="25">
        <v>44620</v>
      </c>
      <c r="B2297" s="27" t="s">
        <v>37</v>
      </c>
      <c r="C2297" s="26">
        <v>39</v>
      </c>
      <c r="D2297" s="25">
        <v>2958101</v>
      </c>
      <c r="E2297" s="44"/>
      <c r="F2297" s="44"/>
    </row>
    <row r="2298" spans="1:6" ht="13.5" thickBot="1">
      <c r="A2298" s="25">
        <v>44620</v>
      </c>
      <c r="B2298" s="27" t="s">
        <v>21</v>
      </c>
      <c r="C2298" s="26">
        <v>125</v>
      </c>
      <c r="D2298" s="25">
        <v>2958101</v>
      </c>
      <c r="E2298" s="44"/>
      <c r="F2298" s="44"/>
    </row>
    <row r="2299" spans="1:6" ht="13.5" thickBot="1">
      <c r="A2299" s="25">
        <v>44620</v>
      </c>
      <c r="B2299" s="27" t="s">
        <v>22</v>
      </c>
      <c r="C2299" s="26">
        <v>128</v>
      </c>
      <c r="D2299" s="25">
        <v>2958101</v>
      </c>
      <c r="E2299" s="44"/>
      <c r="F2299" s="44"/>
    </row>
    <row r="2300" spans="1:6" ht="13.5" thickBot="1">
      <c r="A2300" s="25">
        <v>44620</v>
      </c>
      <c r="B2300" s="27" t="s">
        <v>119</v>
      </c>
      <c r="C2300" s="26">
        <v>84</v>
      </c>
      <c r="D2300" s="25">
        <v>2958101</v>
      </c>
      <c r="E2300" s="44"/>
      <c r="F2300" s="44"/>
    </row>
    <row r="2301" spans="1:6" ht="13.5" thickBot="1">
      <c r="A2301" s="25">
        <v>44620</v>
      </c>
      <c r="B2301" s="27" t="s">
        <v>132</v>
      </c>
      <c r="C2301" s="26">
        <v>257</v>
      </c>
      <c r="D2301" s="25">
        <v>2958101</v>
      </c>
      <c r="E2301" s="44"/>
      <c r="F2301" s="44"/>
    </row>
    <row r="2302" spans="1:6" ht="13.5" thickBot="1">
      <c r="A2302" s="25">
        <v>44620</v>
      </c>
      <c r="B2302" s="27" t="s">
        <v>81</v>
      </c>
      <c r="C2302" s="26">
        <v>154</v>
      </c>
      <c r="D2302" s="25">
        <v>2958101</v>
      </c>
      <c r="E2302" s="44"/>
      <c r="F2302" s="44"/>
    </row>
    <row r="2303" spans="1:6" ht="13.5" thickBot="1">
      <c r="A2303" s="25">
        <v>44620</v>
      </c>
      <c r="B2303" s="27" t="s">
        <v>82</v>
      </c>
      <c r="C2303" s="26">
        <v>150</v>
      </c>
      <c r="D2303" s="25">
        <v>2958101</v>
      </c>
      <c r="E2303" s="44"/>
      <c r="F2303" s="44"/>
    </row>
    <row r="2304" spans="1:6" ht="13.5" thickBot="1">
      <c r="A2304" s="25">
        <v>44620</v>
      </c>
      <c r="B2304" s="27" t="s">
        <v>125</v>
      </c>
      <c r="C2304" s="26">
        <v>127</v>
      </c>
      <c r="D2304" s="25">
        <v>2958101</v>
      </c>
      <c r="E2304" s="44"/>
      <c r="F2304" s="44"/>
    </row>
    <row r="2305" spans="1:6" ht="13.5" thickBot="1">
      <c r="A2305" s="25">
        <v>44620</v>
      </c>
      <c r="B2305" s="27" t="s">
        <v>126</v>
      </c>
      <c r="C2305" s="26">
        <v>126</v>
      </c>
      <c r="D2305" s="25">
        <v>2958101</v>
      </c>
      <c r="E2305" s="44"/>
      <c r="F2305" s="44"/>
    </row>
    <row r="2306" spans="1:6" ht="13.5" thickBot="1">
      <c r="A2306" s="25">
        <v>44620</v>
      </c>
      <c r="B2306" s="27" t="s">
        <v>91</v>
      </c>
      <c r="C2306" s="26">
        <v>103</v>
      </c>
      <c r="D2306" s="25">
        <v>2958101</v>
      </c>
      <c r="E2306" s="44"/>
      <c r="F2306" s="44"/>
    </row>
    <row r="2307" spans="1:6" ht="13.5" thickBot="1">
      <c r="A2307" s="25">
        <v>44620</v>
      </c>
      <c r="B2307" s="27" t="s">
        <v>92</v>
      </c>
      <c r="C2307" s="26">
        <v>103</v>
      </c>
      <c r="D2307" s="25">
        <v>2958101</v>
      </c>
      <c r="E2307" s="44"/>
      <c r="F2307" s="44"/>
    </row>
    <row r="2308" spans="1:6" ht="13.5" thickBot="1">
      <c r="A2308" s="25">
        <v>44620</v>
      </c>
      <c r="B2308" s="27" t="s">
        <v>93</v>
      </c>
      <c r="C2308" s="26">
        <v>98</v>
      </c>
      <c r="D2308" s="25">
        <v>2958101</v>
      </c>
      <c r="E2308" s="44"/>
      <c r="F2308" s="44"/>
    </row>
    <row r="2309" spans="1:6" ht="13.5" thickBot="1">
      <c r="A2309" s="25">
        <v>44620</v>
      </c>
      <c r="B2309" s="27" t="s">
        <v>94</v>
      </c>
      <c r="C2309" s="26">
        <v>108</v>
      </c>
      <c r="D2309" s="25">
        <v>2958101</v>
      </c>
      <c r="E2309" s="44"/>
      <c r="F2309" s="44"/>
    </row>
    <row r="2310" spans="1:6" ht="13.5" thickBot="1">
      <c r="A2310" s="25">
        <v>44620</v>
      </c>
      <c r="B2310" s="27" t="s">
        <v>95</v>
      </c>
      <c r="C2310" s="26">
        <v>200</v>
      </c>
      <c r="D2310" s="25">
        <v>2958101</v>
      </c>
      <c r="E2310" s="44"/>
      <c r="F2310" s="44"/>
    </row>
    <row r="2311" spans="1:6" ht="13.5" thickBot="1">
      <c r="A2311" s="25">
        <v>44620</v>
      </c>
      <c r="B2311" s="27" t="s">
        <v>120</v>
      </c>
      <c r="C2311" s="26">
        <v>222</v>
      </c>
      <c r="D2311" s="25">
        <v>2958101</v>
      </c>
      <c r="E2311" s="44"/>
      <c r="F2311" s="44"/>
    </row>
    <row r="2312" spans="1:6" ht="13.5" thickBot="1">
      <c r="A2312" s="25">
        <v>44620</v>
      </c>
      <c r="B2312" s="27" t="s">
        <v>121</v>
      </c>
      <c r="C2312" s="26">
        <v>28</v>
      </c>
      <c r="D2312" s="25">
        <v>2958101</v>
      </c>
      <c r="E2312" s="44"/>
      <c r="F2312" s="44"/>
    </row>
    <row r="2313" spans="1:6" ht="13.5" thickBot="1">
      <c r="A2313" s="25">
        <v>44620</v>
      </c>
      <c r="B2313" s="27" t="s">
        <v>38</v>
      </c>
      <c r="C2313" s="26">
        <v>79</v>
      </c>
      <c r="D2313" s="25">
        <v>2958101</v>
      </c>
      <c r="E2313" s="44"/>
      <c r="F2313" s="44"/>
    </row>
    <row r="2314" spans="1:6" ht="13.5" thickBot="1">
      <c r="A2314" s="25">
        <v>44620</v>
      </c>
      <c r="B2314" s="27" t="s">
        <v>39</v>
      </c>
      <c r="C2314" s="26">
        <v>79</v>
      </c>
      <c r="D2314" s="25">
        <v>2958101</v>
      </c>
      <c r="E2314" s="44"/>
      <c r="F2314" s="44"/>
    </row>
    <row r="2315" spans="1:6" ht="13.5" thickBot="1">
      <c r="A2315" s="25">
        <v>44620</v>
      </c>
      <c r="B2315" s="27" t="s">
        <v>40</v>
      </c>
      <c r="C2315" s="26">
        <v>150</v>
      </c>
      <c r="D2315" s="25">
        <v>2958101</v>
      </c>
      <c r="E2315" s="44"/>
      <c r="F2315" s="44"/>
    </row>
    <row r="2316" spans="1:6" ht="13.5" thickBot="1">
      <c r="A2316" s="25">
        <v>44620</v>
      </c>
      <c r="B2316" s="27" t="s">
        <v>112</v>
      </c>
      <c r="C2316" s="26">
        <v>60</v>
      </c>
      <c r="D2316" s="25">
        <v>2958101</v>
      </c>
      <c r="E2316" s="44"/>
      <c r="F2316" s="44"/>
    </row>
    <row r="2317" spans="1:6" ht="13.5" thickBot="1">
      <c r="A2317" s="25">
        <v>44620</v>
      </c>
      <c r="B2317" s="27" t="s">
        <v>134</v>
      </c>
      <c r="C2317" s="26">
        <v>125</v>
      </c>
      <c r="D2317" s="25">
        <v>2958101</v>
      </c>
      <c r="E2317" s="44"/>
      <c r="F2317" s="44"/>
    </row>
    <row r="2318" spans="1:6" ht="13.5" thickBot="1">
      <c r="A2318" s="25">
        <v>44620</v>
      </c>
      <c r="B2318" s="27" t="s">
        <v>135</v>
      </c>
      <c r="C2318" s="26">
        <v>125</v>
      </c>
      <c r="D2318" s="25">
        <v>2958101</v>
      </c>
      <c r="E2318" s="44"/>
      <c r="F2318" s="44"/>
    </row>
    <row r="2319" spans="1:6" ht="13.5" thickBot="1">
      <c r="A2319" s="25">
        <v>44620</v>
      </c>
      <c r="B2319" s="27" t="s">
        <v>41</v>
      </c>
      <c r="C2319" s="26">
        <v>110</v>
      </c>
      <c r="D2319" s="25">
        <v>2958101</v>
      </c>
      <c r="E2319" s="44"/>
      <c r="F2319" s="44"/>
    </row>
    <row r="2320" spans="1:6" ht="13.5" thickBot="1">
      <c r="A2320" s="25">
        <v>44620</v>
      </c>
      <c r="B2320" s="27" t="s">
        <v>42</v>
      </c>
      <c r="C2320" s="26">
        <v>49</v>
      </c>
      <c r="D2320" s="25">
        <v>2958101</v>
      </c>
      <c r="E2320" s="44"/>
      <c r="F2320" s="44"/>
    </row>
    <row r="2321" spans="1:6" ht="13.5" thickBot="1">
      <c r="A2321" s="25">
        <v>44620</v>
      </c>
      <c r="B2321" s="27" t="s">
        <v>43</v>
      </c>
      <c r="C2321" s="26">
        <v>112</v>
      </c>
      <c r="D2321" s="25">
        <v>2958101</v>
      </c>
      <c r="E2321" s="44"/>
      <c r="F2321" s="44"/>
    </row>
    <row r="2322" spans="1:6" ht="13.5" thickBot="1">
      <c r="A2322" s="25">
        <v>44620</v>
      </c>
      <c r="B2322" s="27" t="s">
        <v>44</v>
      </c>
      <c r="C2322" s="26">
        <v>158</v>
      </c>
      <c r="D2322" s="25">
        <v>2958101</v>
      </c>
      <c r="E2322" s="44"/>
      <c r="F2322" s="44"/>
    </row>
    <row r="2323" spans="1:6" ht="13.5" thickBot="1">
      <c r="A2323" s="25">
        <v>44620</v>
      </c>
      <c r="B2323" s="27" t="s">
        <v>127</v>
      </c>
      <c r="C2323" s="26">
        <v>135</v>
      </c>
      <c r="D2323" s="25">
        <v>2958101</v>
      </c>
      <c r="E2323" s="44"/>
      <c r="F2323" s="44"/>
    </row>
    <row r="2324" spans="1:6" ht="13.5" thickBot="1">
      <c r="A2324" s="25">
        <v>44620</v>
      </c>
      <c r="B2324" s="27" t="s">
        <v>83</v>
      </c>
      <c r="C2324" s="26">
        <v>126</v>
      </c>
      <c r="D2324" s="25">
        <v>2958101</v>
      </c>
      <c r="E2324" s="44"/>
      <c r="F2324" s="44"/>
    </row>
    <row r="2325" spans="1:6" ht="13.5" thickBot="1">
      <c r="A2325" s="25">
        <v>44620</v>
      </c>
      <c r="B2325" s="27" t="s">
        <v>84</v>
      </c>
      <c r="C2325" s="26">
        <v>129</v>
      </c>
      <c r="D2325" s="25">
        <v>2958101</v>
      </c>
      <c r="E2325" s="44"/>
      <c r="F2325" s="44"/>
    </row>
    <row r="2326" spans="1:6" ht="13.5" thickBot="1">
      <c r="A2326" s="25">
        <v>44620</v>
      </c>
      <c r="B2326" s="27" t="s">
        <v>113</v>
      </c>
      <c r="C2326" s="26">
        <v>137</v>
      </c>
      <c r="D2326" s="25">
        <v>2958101</v>
      </c>
      <c r="E2326" s="44"/>
      <c r="F2326" s="44"/>
    </row>
    <row r="2327" spans="1:6" ht="13.5" thickBot="1">
      <c r="A2327" s="25">
        <v>44620</v>
      </c>
      <c r="B2327" s="27" t="s">
        <v>114</v>
      </c>
      <c r="C2327" s="26">
        <v>131</v>
      </c>
      <c r="D2327" s="25">
        <v>2958101</v>
      </c>
      <c r="E2327" s="44"/>
      <c r="F2327" s="44"/>
    </row>
    <row r="2328" spans="1:6" ht="13.5" thickBot="1">
      <c r="A2328" s="25">
        <v>44620</v>
      </c>
      <c r="B2328" s="27" t="s">
        <v>138</v>
      </c>
      <c r="C2328" s="26">
        <v>127</v>
      </c>
      <c r="D2328" s="25">
        <v>2958101</v>
      </c>
      <c r="E2328" s="44"/>
      <c r="F2328" s="44"/>
    </row>
    <row r="2329" spans="1:6" ht="13.5" thickBot="1">
      <c r="A2329" s="25">
        <v>44620</v>
      </c>
      <c r="B2329" s="27" t="s">
        <v>45</v>
      </c>
      <c r="C2329" s="26">
        <v>182</v>
      </c>
      <c r="D2329" s="25">
        <v>2958101</v>
      </c>
      <c r="E2329" s="44"/>
      <c r="F2329" s="44"/>
    </row>
    <row r="2330" spans="1:6" ht="13.5" thickBot="1">
      <c r="A2330" s="25">
        <v>44620</v>
      </c>
      <c r="B2330" s="27" t="s">
        <v>46</v>
      </c>
      <c r="C2330" s="26">
        <v>27</v>
      </c>
      <c r="D2330" s="25">
        <v>2958101</v>
      </c>
      <c r="E2330" s="44"/>
      <c r="F2330" s="44"/>
    </row>
    <row r="2331" spans="1:6" ht="13.5" thickBot="1">
      <c r="A2331" s="25">
        <v>44620</v>
      </c>
      <c r="B2331" s="27" t="s">
        <v>85</v>
      </c>
      <c r="C2331" s="26">
        <v>120</v>
      </c>
      <c r="D2331" s="25">
        <v>2958101</v>
      </c>
      <c r="E2331" s="44"/>
      <c r="F2331" s="44"/>
    </row>
    <row r="2332" spans="1:6" ht="13.5" thickBot="1">
      <c r="A2332" s="25">
        <v>44620</v>
      </c>
      <c r="B2332" s="27" t="s">
        <v>96</v>
      </c>
      <c r="C2332" s="26">
        <v>100</v>
      </c>
      <c r="D2332" s="25">
        <v>2958101</v>
      </c>
      <c r="E2332" s="44"/>
      <c r="F2332" s="44"/>
    </row>
    <row r="2333" spans="1:6" ht="12.75" customHeight="1">
      <c r="A2333" s="44"/>
      <c r="B2333" s="44"/>
      <c r="C2333" s="44"/>
      <c r="D2333" s="44"/>
      <c r="E2333" s="44"/>
      <c r="F2333" s="44"/>
    </row>
    <row r="2334" spans="1:6" ht="12.75" customHeight="1">
      <c r="A2334" s="44"/>
      <c r="B2334" s="44"/>
      <c r="C2334" s="44"/>
      <c r="D2334" s="44"/>
      <c r="E2334" s="44"/>
      <c r="F2334" s="44"/>
    </row>
  </sheetData>
  <mergeCells count="13">
    <mergeCell ref="E43:E2332"/>
    <mergeCell ref="F43:F2332"/>
    <mergeCell ref="A2333:F2333"/>
    <mergeCell ref="A2334:F2334"/>
    <mergeCell ref="A1:F6"/>
    <mergeCell ref="A7:F7"/>
    <mergeCell ref="A8:F8"/>
    <mergeCell ref="A9:F9"/>
    <mergeCell ref="A10:F10"/>
    <mergeCell ref="A11:D11"/>
    <mergeCell ref="E12:E40"/>
    <mergeCell ref="A41:D41"/>
    <mergeCell ref="A42:D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F33" sqref="F33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5"/>
      <c r="B1" s="56"/>
      <c r="C1" s="56"/>
      <c r="D1" s="56"/>
      <c r="E1" s="56"/>
      <c r="F1" s="57"/>
    </row>
    <row r="2" spans="1:14" ht="18">
      <c r="A2" s="58" t="s">
        <v>71</v>
      </c>
      <c r="B2" s="59"/>
      <c r="C2" s="59"/>
      <c r="D2" s="59"/>
      <c r="E2" s="59"/>
      <c r="F2" s="60"/>
    </row>
    <row r="3" spans="1:14" ht="15.75" thickBot="1">
      <c r="A3" s="61"/>
      <c r="B3" s="62"/>
      <c r="C3" s="62"/>
      <c r="D3" s="62"/>
      <c r="E3" s="62"/>
      <c r="F3" s="63"/>
    </row>
    <row r="4" spans="1:14" ht="25.5" customHeight="1">
      <c r="A4" s="64" t="s">
        <v>70</v>
      </c>
      <c r="B4" s="65" t="s">
        <v>72</v>
      </c>
      <c r="C4" s="66" t="s">
        <v>73</v>
      </c>
      <c r="D4" s="67"/>
      <c r="E4" s="67"/>
      <c r="F4" s="68"/>
    </row>
    <row r="5" spans="1:14" ht="12" customHeight="1">
      <c r="A5" s="64"/>
      <c r="B5" s="65"/>
      <c r="C5" s="69" t="s">
        <v>74</v>
      </c>
      <c r="D5" s="69"/>
      <c r="E5" s="70" t="s">
        <v>75</v>
      </c>
      <c r="F5" s="71"/>
    </row>
    <row r="6" spans="1:14" ht="12" customHeight="1">
      <c r="A6" s="64"/>
      <c r="B6" s="65"/>
      <c r="C6" s="69"/>
      <c r="D6" s="69"/>
      <c r="E6" s="70"/>
      <c r="F6" s="71"/>
    </row>
    <row r="7" spans="1:14" ht="12" customHeight="1">
      <c r="A7" s="64"/>
      <c r="B7" s="65"/>
      <c r="C7" s="69"/>
      <c r="D7" s="69"/>
      <c r="E7" s="70"/>
      <c r="F7" s="71"/>
    </row>
    <row r="8" spans="1:14" ht="15" customHeight="1">
      <c r="A8" s="64"/>
      <c r="B8" s="65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44228</v>
      </c>
      <c r="B9" s="18">
        <v>2373.1567396840483</v>
      </c>
      <c r="C9" s="16">
        <v>8.3275514703E-2</v>
      </c>
      <c r="D9" s="16">
        <v>8.2032682770000004E-2</v>
      </c>
      <c r="E9" s="16">
        <v>5.1637446351000003E-2</v>
      </c>
      <c r="F9" s="17">
        <v>5.0694146096000002E-2</v>
      </c>
      <c r="M9" s="8"/>
      <c r="N9" s="8"/>
    </row>
    <row r="10" spans="1:14" ht="15.75">
      <c r="A10" s="13">
        <v>44256</v>
      </c>
      <c r="B10" s="15">
        <v>3229.494493084846</v>
      </c>
      <c r="C10" s="19">
        <v>8.2125539686999996E-2</v>
      </c>
      <c r="D10" s="19">
        <v>7.9029031925000007E-2</v>
      </c>
      <c r="E10" s="19">
        <v>5.5971245393000003E-2</v>
      </c>
      <c r="F10" s="20">
        <v>5.4898948214000001E-2</v>
      </c>
      <c r="M10" s="8"/>
      <c r="N10" s="8"/>
    </row>
    <row r="11" spans="1:14" ht="15.75">
      <c r="A11" s="13">
        <v>44287</v>
      </c>
      <c r="B11" s="15">
        <v>2886.8326176262372</v>
      </c>
      <c r="C11" s="16">
        <v>7.1897229968000007E-2</v>
      </c>
      <c r="D11" s="16">
        <v>7.1124927579999997E-2</v>
      </c>
      <c r="E11" s="16">
        <v>4.7515566149000002E-2</v>
      </c>
      <c r="F11" s="17">
        <v>4.6719618780999998E-2</v>
      </c>
      <c r="M11" s="8"/>
      <c r="N11" s="8"/>
    </row>
    <row r="12" spans="1:14" ht="15.75">
      <c r="A12" s="13">
        <v>44317</v>
      </c>
      <c r="B12" s="15">
        <v>3378.5328289061472</v>
      </c>
      <c r="C12" s="16">
        <v>6.3749578232999995E-2</v>
      </c>
      <c r="D12" s="16">
        <v>6.3905429382000001E-2</v>
      </c>
      <c r="E12" s="16">
        <v>4.3679374903000001E-2</v>
      </c>
      <c r="F12" s="17">
        <v>4.3133088669000001E-2</v>
      </c>
    </row>
    <row r="13" spans="1:14" ht="16.5" thickBot="1">
      <c r="A13" s="14">
        <v>44348</v>
      </c>
      <c r="B13" s="15">
        <v>3744.2513543068367</v>
      </c>
      <c r="C13" s="16">
        <v>5.6785082055999997E-2</v>
      </c>
      <c r="D13" s="16">
        <v>5.6112357782000001E-2</v>
      </c>
      <c r="E13" s="16">
        <v>3.9523443186999997E-2</v>
      </c>
      <c r="F13" s="17">
        <v>3.9253257933000003E-2</v>
      </c>
    </row>
    <row r="14" spans="1:14" ht="16.5" thickBot="1">
      <c r="A14" s="14">
        <v>44378</v>
      </c>
      <c r="B14" s="15">
        <v>4155.8062286926115</v>
      </c>
      <c r="C14" s="16">
        <v>5.0777016602999998E-2</v>
      </c>
      <c r="D14" s="16">
        <v>5.1141001822000001E-2</v>
      </c>
      <c r="E14" s="16">
        <v>4.3670541746999997E-2</v>
      </c>
      <c r="F14" s="17">
        <v>4.3243765870999998E-2</v>
      </c>
    </row>
    <row r="15" spans="1:14" ht="16.5" thickBot="1">
      <c r="A15" s="14">
        <v>44409</v>
      </c>
      <c r="B15" s="15">
        <v>3982.6797727309672</v>
      </c>
      <c r="C15" s="16">
        <v>5.6208988489000002E-2</v>
      </c>
      <c r="D15" s="16">
        <v>5.4937027217000001E-2</v>
      </c>
      <c r="E15" s="16">
        <v>4.2166470248E-2</v>
      </c>
      <c r="F15" s="17">
        <v>4.1051921466000001E-2</v>
      </c>
    </row>
    <row r="16" spans="1:14" ht="16.5" thickBot="1">
      <c r="A16" s="14">
        <v>44440</v>
      </c>
      <c r="B16" s="15">
        <v>4597.1462506417265</v>
      </c>
      <c r="C16" s="16">
        <v>4.1896584360000003E-2</v>
      </c>
      <c r="D16" s="16">
        <v>4.0389765175000002E-2</v>
      </c>
      <c r="E16" s="16">
        <v>2.9550462178E-2</v>
      </c>
      <c r="F16" s="17">
        <v>2.9234397177999999E-2</v>
      </c>
    </row>
    <row r="17" spans="1:6" ht="16.5" thickBot="1">
      <c r="A17" s="14">
        <v>44470</v>
      </c>
      <c r="B17" s="15">
        <v>4188.1069344701473</v>
      </c>
      <c r="C17" s="16">
        <v>4.2318894176000002E-2</v>
      </c>
      <c r="D17" s="16">
        <v>4.1161068378000001E-2</v>
      </c>
      <c r="E17" s="16">
        <v>3.7723880612000001E-2</v>
      </c>
      <c r="F17" s="17">
        <v>3.8582378584000002E-2</v>
      </c>
    </row>
    <row r="18" spans="1:6" ht="16.5" thickBot="1">
      <c r="A18" s="14">
        <v>44501</v>
      </c>
      <c r="B18" s="15">
        <v>3905.614961524107</v>
      </c>
      <c r="C18" s="16">
        <v>4.5715406882000001E-2</v>
      </c>
      <c r="D18" s="16">
        <v>4.2105945535000001E-2</v>
      </c>
      <c r="E18" s="16">
        <v>3.9272467541999999E-2</v>
      </c>
      <c r="F18" s="17">
        <v>3.8429158509E-2</v>
      </c>
    </row>
    <row r="19" spans="1:6" ht="16.5" thickBot="1">
      <c r="A19" s="14">
        <v>44531</v>
      </c>
      <c r="B19" s="15">
        <v>3343.3688268564038</v>
      </c>
      <c r="C19" s="16">
        <v>4.8146024877000003E-2</v>
      </c>
      <c r="D19" s="16">
        <v>4.7009402572000002E-2</v>
      </c>
      <c r="E19" s="16">
        <v>4.3708604012000003E-2</v>
      </c>
      <c r="F19" s="17">
        <v>4.2842570906000001E-2</v>
      </c>
    </row>
    <row r="20" spans="1:6" ht="16.5" thickBot="1">
      <c r="A20" s="14">
        <v>44562</v>
      </c>
      <c r="B20" s="15">
        <v>3817.8472096245532</v>
      </c>
      <c r="C20" s="16">
        <v>7.5882125208000001E-2</v>
      </c>
      <c r="D20" s="16">
        <v>7.5167487626999999E-2</v>
      </c>
      <c r="E20" s="16">
        <v>3.7994024105000003E-2</v>
      </c>
      <c r="F20" s="17">
        <v>3.7994024105000003E-2</v>
      </c>
    </row>
    <row r="21" spans="1:6" ht="16.5" thickBot="1">
      <c r="A21" s="14">
        <v>44593</v>
      </c>
      <c r="B21" s="9">
        <v>4786.3985955639391</v>
      </c>
      <c r="C21" s="10">
        <v>9.3778392525000004E-2</v>
      </c>
      <c r="D21" s="10">
        <v>9.3308782778000005E-2</v>
      </c>
      <c r="E21" s="10">
        <v>4.5429159995000003E-2</v>
      </c>
      <c r="F21" s="11">
        <v>4.5429159995000003E-2</v>
      </c>
    </row>
    <row r="23" spans="1:6">
      <c r="B23" s="54" t="s">
        <v>79</v>
      </c>
      <c r="C23" s="54"/>
      <c r="D23" s="54"/>
      <c r="E23" s="54"/>
      <c r="F23" s="54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7"/>
  <sheetViews>
    <sheetView topLeftCell="A7" workbookViewId="0">
      <selection activeCell="S55" sqref="S55"/>
    </sheetView>
  </sheetViews>
  <sheetFormatPr defaultRowHeight="12.75" customHeight="1"/>
  <cols>
    <col min="1" max="1" width="20.140625" style="34" bestFit="1" customWidth="1"/>
    <col min="2" max="2" width="13.7109375" style="34" bestFit="1" customWidth="1"/>
    <col min="3" max="12" width="12.42578125" style="34" bestFit="1" customWidth="1"/>
    <col min="13" max="14" width="12.42578125" style="34" customWidth="1"/>
    <col min="15" max="15" width="3.5703125" style="34" bestFit="1" customWidth="1"/>
    <col min="16" max="20" width="15" style="34" bestFit="1" customWidth="1"/>
    <col min="21" max="16384" width="9.140625" style="34"/>
  </cols>
  <sheetData>
    <row r="1" spans="1:20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4" customHeight="1">
      <c r="A7" s="72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P8" s="44"/>
      <c r="Q8" s="44"/>
      <c r="R8" s="44"/>
      <c r="S8" s="44"/>
      <c r="T8" s="44"/>
    </row>
    <row r="9" spans="1:20" ht="13.5" thickBot="1">
      <c r="A9" s="73" t="s">
        <v>47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P9" s="73" t="s">
        <v>48</v>
      </c>
      <c r="Q9" s="44"/>
      <c r="R9" s="44"/>
      <c r="S9" s="44"/>
      <c r="T9" s="44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4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44593</v>
      </c>
      <c r="B11" s="28">
        <v>1</v>
      </c>
      <c r="C11" s="2">
        <v>35709.83203125</v>
      </c>
      <c r="D11" s="2">
        <v>0</v>
      </c>
      <c r="E11" s="2">
        <v>0</v>
      </c>
      <c r="F11" s="2">
        <v>0.111503762639</v>
      </c>
      <c r="G11" s="2">
        <v>1.8004100968029999</v>
      </c>
      <c r="H11" s="2">
        <v>1.688906334164</v>
      </c>
      <c r="I11" s="3">
        <v>1.8649369100000001E-4</v>
      </c>
      <c r="J11" s="3">
        <v>1.1550006488400699E-5</v>
      </c>
      <c r="K11" s="3">
        <v>1.8649369100000001E-4</v>
      </c>
      <c r="L11" s="3">
        <v>1.1550006488400699E-5</v>
      </c>
      <c r="M11" s="37">
        <f t="shared" ref="M11" si="0">IF(F11&gt;5,1,0)</f>
        <v>0</v>
      </c>
      <c r="N11" s="38">
        <f t="shared" ref="N11" si="1">IF(G11&gt;E11,1,0)</f>
        <v>1</v>
      </c>
      <c r="O11" s="44"/>
      <c r="P11" s="23">
        <v>44593</v>
      </c>
      <c r="Q11" s="3">
        <v>2.9478859494E-2</v>
      </c>
      <c r="R11" s="3">
        <v>0.109901890059</v>
      </c>
      <c r="S11" s="3">
        <v>2.8910873858000001E-2</v>
      </c>
      <c r="T11" s="3">
        <v>0.109278659619</v>
      </c>
    </row>
    <row r="12" spans="1:20" ht="13.5" thickBot="1">
      <c r="A12" s="25">
        <v>44593</v>
      </c>
      <c r="B12" s="29">
        <v>2</v>
      </c>
      <c r="C12" s="30">
        <v>34733.13671875</v>
      </c>
      <c r="D12" s="30">
        <v>0</v>
      </c>
      <c r="E12" s="30">
        <v>0</v>
      </c>
      <c r="F12" s="30">
        <v>0.104270429109</v>
      </c>
      <c r="G12" s="30">
        <v>1.7769780803390001</v>
      </c>
      <c r="H12" s="30">
        <v>1.6727076512300001</v>
      </c>
      <c r="I12" s="31">
        <v>1.8406650900000001E-4</v>
      </c>
      <c r="J12" s="31">
        <v>1.0800748820108E-5</v>
      </c>
      <c r="K12" s="31">
        <v>1.8406650900000001E-4</v>
      </c>
      <c r="L12" s="31">
        <v>1.0800748820108E-5</v>
      </c>
      <c r="M12" s="37">
        <f t="shared" ref="M12:M75" si="2">IF(F12&gt;5,1,0)</f>
        <v>0</v>
      </c>
      <c r="N12" s="38">
        <f t="shared" ref="N12:N75" si="3">IF(G12&gt;E12,1,0)</f>
        <v>1</v>
      </c>
      <c r="O12" s="44"/>
      <c r="P12" s="25">
        <v>44594</v>
      </c>
      <c r="Q12" s="31">
        <v>3.1365224174999998E-2</v>
      </c>
      <c r="R12" s="31">
        <v>3.7706413813000002E-2</v>
      </c>
      <c r="S12" s="31">
        <v>3.0434851459999999E-2</v>
      </c>
      <c r="T12" s="31">
        <v>3.6750656919000001E-2</v>
      </c>
    </row>
    <row r="13" spans="1:20" ht="13.5" thickBot="1">
      <c r="A13" s="25">
        <v>44593</v>
      </c>
      <c r="B13" s="29">
        <v>3</v>
      </c>
      <c r="C13" s="30">
        <v>34448.484375</v>
      </c>
      <c r="D13" s="30">
        <v>0</v>
      </c>
      <c r="E13" s="30">
        <v>0</v>
      </c>
      <c r="F13" s="30">
        <v>0.102600429177</v>
      </c>
      <c r="G13" s="30">
        <v>1.7704335953300001</v>
      </c>
      <c r="H13" s="30">
        <v>1.6678331661529999</v>
      </c>
      <c r="I13" s="31">
        <v>1.8338860500000001E-4</v>
      </c>
      <c r="J13" s="31">
        <v>1.06277635360548E-5</v>
      </c>
      <c r="K13" s="31">
        <v>1.8338860500000001E-4</v>
      </c>
      <c r="L13" s="31">
        <v>1.06277635360548E-5</v>
      </c>
      <c r="M13" s="37">
        <f t="shared" si="2"/>
        <v>0</v>
      </c>
      <c r="N13" s="38">
        <f t="shared" si="3"/>
        <v>1</v>
      </c>
      <c r="O13" s="44"/>
      <c r="P13" s="25">
        <v>44595</v>
      </c>
      <c r="Q13" s="31">
        <v>4.8900313461000003E-2</v>
      </c>
      <c r="R13" s="31">
        <v>4.7398050095999997E-2</v>
      </c>
      <c r="S13" s="31">
        <v>4.9477506741000002E-2</v>
      </c>
      <c r="T13" s="31">
        <v>4.7972941333000001E-2</v>
      </c>
    </row>
    <row r="14" spans="1:20" ht="13.5" thickBot="1">
      <c r="A14" s="25">
        <v>44593</v>
      </c>
      <c r="B14" s="29">
        <v>4</v>
      </c>
      <c r="C14" s="30">
        <v>34471.6171875</v>
      </c>
      <c r="D14" s="30">
        <v>0</v>
      </c>
      <c r="E14" s="30">
        <v>0</v>
      </c>
      <c r="F14" s="30">
        <v>0.10314709584499999</v>
      </c>
      <c r="G14" s="30">
        <v>1.7633276464830001</v>
      </c>
      <c r="H14" s="30">
        <v>1.660180550637</v>
      </c>
      <c r="I14" s="31">
        <v>1.82652542E-4</v>
      </c>
      <c r="J14" s="31">
        <v>1.06843894599031E-5</v>
      </c>
      <c r="K14" s="31">
        <v>1.82652542E-4</v>
      </c>
      <c r="L14" s="31">
        <v>1.06843894599031E-5</v>
      </c>
      <c r="M14" s="37">
        <f t="shared" si="2"/>
        <v>0</v>
      </c>
      <c r="N14" s="38">
        <f t="shared" si="3"/>
        <v>1</v>
      </c>
      <c r="O14" s="44"/>
      <c r="P14" s="25">
        <v>44596</v>
      </c>
      <c r="Q14" s="31">
        <v>0.14411806848299999</v>
      </c>
      <c r="R14" s="31">
        <v>0.134190509209</v>
      </c>
      <c r="S14" s="31">
        <v>0.150111058007</v>
      </c>
      <c r="T14" s="31">
        <v>0.140116684888</v>
      </c>
    </row>
    <row r="15" spans="1:20" ht="13.5" thickBot="1">
      <c r="A15" s="25">
        <v>44593</v>
      </c>
      <c r="B15" s="29">
        <v>5</v>
      </c>
      <c r="C15" s="30">
        <v>35127.3359375</v>
      </c>
      <c r="D15" s="30">
        <v>0</v>
      </c>
      <c r="E15" s="30">
        <v>0</v>
      </c>
      <c r="F15" s="30">
        <v>0.103107095839</v>
      </c>
      <c r="G15" s="30">
        <v>1.760958759177</v>
      </c>
      <c r="H15" s="30">
        <v>1.657851663337</v>
      </c>
      <c r="I15" s="31">
        <v>1.8240716299999999E-4</v>
      </c>
      <c r="J15" s="31">
        <v>1.0680246099012399E-5</v>
      </c>
      <c r="K15" s="31">
        <v>1.8240716299999999E-4</v>
      </c>
      <c r="L15" s="31">
        <v>1.0680246099012399E-5</v>
      </c>
      <c r="M15" s="37">
        <f t="shared" si="2"/>
        <v>0</v>
      </c>
      <c r="N15" s="38">
        <f t="shared" si="3"/>
        <v>1</v>
      </c>
      <c r="O15" s="44"/>
      <c r="P15" s="25">
        <v>44597</v>
      </c>
      <c r="Q15" s="31">
        <v>3.6587659170000002E-2</v>
      </c>
      <c r="R15" s="31">
        <v>0.107051167241</v>
      </c>
      <c r="S15" s="31">
        <v>4.0957819500999998E-2</v>
      </c>
      <c r="T15" s="31">
        <v>0.104603131884</v>
      </c>
    </row>
    <row r="16" spans="1:20" ht="13.5" thickBot="1">
      <c r="A16" s="25">
        <v>44593</v>
      </c>
      <c r="B16" s="29">
        <v>6</v>
      </c>
      <c r="C16" s="30">
        <v>37170.51171875</v>
      </c>
      <c r="D16" s="30">
        <v>0</v>
      </c>
      <c r="E16" s="30">
        <v>0</v>
      </c>
      <c r="F16" s="30">
        <v>0.104809318094</v>
      </c>
      <c r="G16" s="30">
        <v>1.831320216116</v>
      </c>
      <c r="H16" s="30">
        <v>1.726510898021</v>
      </c>
      <c r="I16" s="31">
        <v>1.8969548499999999E-4</v>
      </c>
      <c r="J16" s="31">
        <v>1.0856569100354299E-5</v>
      </c>
      <c r="K16" s="31">
        <v>1.8969548499999999E-4</v>
      </c>
      <c r="L16" s="31">
        <v>1.0856569100354299E-5</v>
      </c>
      <c r="M16" s="37">
        <f t="shared" si="2"/>
        <v>0</v>
      </c>
      <c r="N16" s="38">
        <f t="shared" si="3"/>
        <v>1</v>
      </c>
      <c r="O16" s="44"/>
      <c r="P16" s="25">
        <v>44598</v>
      </c>
      <c r="Q16" s="31">
        <v>3.5114334254999997E-2</v>
      </c>
      <c r="R16" s="31">
        <v>8.9807257904000001E-2</v>
      </c>
      <c r="S16" s="31">
        <v>4.7650805001000003E-2</v>
      </c>
      <c r="T16" s="31">
        <v>8.4898415236000002E-2</v>
      </c>
    </row>
    <row r="17" spans="1:20" ht="13.5" thickBot="1">
      <c r="A17" s="25">
        <v>44593</v>
      </c>
      <c r="B17" s="29">
        <v>7</v>
      </c>
      <c r="C17" s="30">
        <v>40306.52734375</v>
      </c>
      <c r="D17" s="30">
        <v>0</v>
      </c>
      <c r="E17" s="30">
        <v>0</v>
      </c>
      <c r="F17" s="30">
        <v>0.104125984755</v>
      </c>
      <c r="G17" s="30">
        <v>1.563475989097</v>
      </c>
      <c r="H17" s="30">
        <v>1.459350004342</v>
      </c>
      <c r="I17" s="31">
        <v>1.61951107E-4</v>
      </c>
      <c r="J17" s="31">
        <v>1.0785786695155401E-5</v>
      </c>
      <c r="K17" s="31">
        <v>1.61951107E-4</v>
      </c>
      <c r="L17" s="31">
        <v>1.0785786695155401E-5</v>
      </c>
      <c r="M17" s="37">
        <f t="shared" si="2"/>
        <v>0</v>
      </c>
      <c r="N17" s="38">
        <f t="shared" si="3"/>
        <v>1</v>
      </c>
      <c r="O17" s="44"/>
      <c r="P17" s="25">
        <v>44599</v>
      </c>
      <c r="Q17" s="31">
        <v>3.3276635691999998E-2</v>
      </c>
      <c r="R17" s="31">
        <v>3.3205907941E-2</v>
      </c>
      <c r="S17" s="31">
        <v>4.2512227935999999E-2</v>
      </c>
      <c r="T17" s="31">
        <v>4.2463018264000001E-2</v>
      </c>
    </row>
    <row r="18" spans="1:20" ht="13.5" thickBot="1">
      <c r="A18" s="25">
        <v>44593</v>
      </c>
      <c r="B18" s="29">
        <v>8</v>
      </c>
      <c r="C18" s="30">
        <v>41915.8515625</v>
      </c>
      <c r="D18" s="30">
        <v>50.3</v>
      </c>
      <c r="E18" s="30">
        <v>48.2</v>
      </c>
      <c r="F18" s="30">
        <v>20.625937034174999</v>
      </c>
      <c r="G18" s="30">
        <v>29.339541831123999</v>
      </c>
      <c r="H18" s="30">
        <v>8.7136047969489994</v>
      </c>
      <c r="I18" s="31">
        <v>2.1711682370000002E-3</v>
      </c>
      <c r="J18" s="31">
        <v>3.0737583340000002E-3</v>
      </c>
      <c r="K18" s="31">
        <v>1.9536418230000001E-3</v>
      </c>
      <c r="L18" s="31">
        <v>2.8562319210000001E-3</v>
      </c>
      <c r="M18" s="37">
        <f t="shared" si="2"/>
        <v>1</v>
      </c>
      <c r="N18" s="38">
        <f t="shared" si="3"/>
        <v>0</v>
      </c>
      <c r="O18" s="44"/>
      <c r="P18" s="25">
        <v>44600</v>
      </c>
      <c r="Q18" s="31">
        <v>4.3943826590999997E-2</v>
      </c>
      <c r="R18" s="31">
        <v>0.15453915227500001</v>
      </c>
      <c r="S18" s="31">
        <v>4.1493680653999998E-2</v>
      </c>
      <c r="T18" s="31">
        <v>0.14882476790999999</v>
      </c>
    </row>
    <row r="19" spans="1:20" ht="13.5" thickBot="1">
      <c r="A19" s="25">
        <v>44593</v>
      </c>
      <c r="B19" s="29">
        <v>9</v>
      </c>
      <c r="C19" s="30">
        <v>41859.19921875</v>
      </c>
      <c r="D19" s="30">
        <v>1140.9000000000001</v>
      </c>
      <c r="E19" s="30">
        <v>1137.7</v>
      </c>
      <c r="F19" s="30">
        <v>824.46822895057505</v>
      </c>
      <c r="G19" s="30">
        <v>1547.7746916892299</v>
      </c>
      <c r="H19" s="30">
        <v>723.306462738655</v>
      </c>
      <c r="I19" s="31">
        <v>4.2145710761000002E-2</v>
      </c>
      <c r="J19" s="31">
        <v>3.2777270669999997E-2</v>
      </c>
      <c r="K19" s="31">
        <v>4.2477179582000001E-2</v>
      </c>
      <c r="L19" s="31">
        <v>3.2445801848E-2</v>
      </c>
      <c r="M19" s="37">
        <f t="shared" si="2"/>
        <v>1</v>
      </c>
      <c r="N19" s="38">
        <f t="shared" si="3"/>
        <v>1</v>
      </c>
      <c r="O19" s="44"/>
      <c r="P19" s="25">
        <v>44601</v>
      </c>
      <c r="Q19" s="31">
        <v>3.1006137489999998E-2</v>
      </c>
      <c r="R19" s="31">
        <v>3.4981919436999999E-2</v>
      </c>
      <c r="S19" s="31">
        <v>3.0567685513000001E-2</v>
      </c>
      <c r="T19" s="31">
        <v>3.1952087243999998E-2</v>
      </c>
    </row>
    <row r="20" spans="1:20" ht="13.5" thickBot="1">
      <c r="A20" s="25">
        <v>44593</v>
      </c>
      <c r="B20" s="29">
        <v>10</v>
      </c>
      <c r="C20" s="30">
        <v>41861.26953125</v>
      </c>
      <c r="D20" s="30">
        <v>4832</v>
      </c>
      <c r="E20" s="30">
        <v>4821.2</v>
      </c>
      <c r="F20" s="30">
        <v>2267.25571473836</v>
      </c>
      <c r="G20" s="30">
        <v>4280.0954005400599</v>
      </c>
      <c r="H20" s="30">
        <v>2012.8396858016899</v>
      </c>
      <c r="I20" s="31">
        <v>5.7168489688999999E-2</v>
      </c>
      <c r="J20" s="31">
        <v>0.26566648904700002</v>
      </c>
      <c r="K20" s="31">
        <v>5.6049782417000003E-2</v>
      </c>
      <c r="L20" s="31">
        <v>0.26454778177499999</v>
      </c>
      <c r="M20" s="37">
        <f t="shared" si="2"/>
        <v>1</v>
      </c>
      <c r="N20" s="38">
        <f t="shared" si="3"/>
        <v>0</v>
      </c>
      <c r="O20" s="44"/>
      <c r="P20" s="25">
        <v>44602</v>
      </c>
      <c r="Q20" s="31">
        <v>3.3980139404999998E-2</v>
      </c>
      <c r="R20" s="31">
        <v>3.4803135849000001E-2</v>
      </c>
      <c r="S20" s="31">
        <v>3.4391022631000003E-2</v>
      </c>
      <c r="T20" s="31">
        <v>3.5214019075999997E-2</v>
      </c>
    </row>
    <row r="21" spans="1:20" ht="13.5" thickBot="1">
      <c r="A21" s="25">
        <v>44593</v>
      </c>
      <c r="B21" s="29">
        <v>11</v>
      </c>
      <c r="C21" s="30">
        <v>41546.921875</v>
      </c>
      <c r="D21" s="30">
        <v>6148.5</v>
      </c>
      <c r="E21" s="30">
        <v>6128.7</v>
      </c>
      <c r="F21" s="30">
        <v>3074.7568400442501</v>
      </c>
      <c r="G21" s="30">
        <v>5521.8347604377996</v>
      </c>
      <c r="H21" s="30">
        <v>2447.0779203935499</v>
      </c>
      <c r="I21" s="31">
        <v>6.4912496328999994E-2</v>
      </c>
      <c r="J21" s="31">
        <v>0.31839063185700001</v>
      </c>
      <c r="K21" s="31">
        <v>6.2861532996999994E-2</v>
      </c>
      <c r="L21" s="31">
        <v>0.31633966852599998</v>
      </c>
      <c r="M21" s="37">
        <f t="shared" si="2"/>
        <v>1</v>
      </c>
      <c r="N21" s="38">
        <f t="shared" si="3"/>
        <v>0</v>
      </c>
      <c r="O21" s="44"/>
      <c r="P21" s="25">
        <v>44603</v>
      </c>
      <c r="Q21" s="31">
        <v>2.6544492369999999E-2</v>
      </c>
      <c r="R21" s="31">
        <v>5.2404015269000001E-2</v>
      </c>
      <c r="S21" s="31">
        <v>2.6980115634000001E-2</v>
      </c>
      <c r="T21" s="31">
        <v>4.9784818071999998E-2</v>
      </c>
    </row>
    <row r="22" spans="1:20" ht="13.5" thickBot="1">
      <c r="A22" s="25">
        <v>44593</v>
      </c>
      <c r="B22" s="29">
        <v>12</v>
      </c>
      <c r="C22" s="30">
        <v>40991.453125</v>
      </c>
      <c r="D22" s="30">
        <v>6465.9</v>
      </c>
      <c r="E22" s="30">
        <v>6454.8</v>
      </c>
      <c r="F22" s="30">
        <v>3885.77852816719</v>
      </c>
      <c r="G22" s="30">
        <v>6160.4136998654403</v>
      </c>
      <c r="H22" s="30">
        <v>2274.6351716982499</v>
      </c>
      <c r="I22" s="31">
        <v>3.1643494937999998E-2</v>
      </c>
      <c r="J22" s="31">
        <v>0.267259319642</v>
      </c>
      <c r="K22" s="31">
        <v>3.0493712464000001E-2</v>
      </c>
      <c r="L22" s="31">
        <v>0.26610953716899999</v>
      </c>
      <c r="M22" s="37">
        <f t="shared" si="2"/>
        <v>1</v>
      </c>
      <c r="N22" s="38">
        <f t="shared" si="3"/>
        <v>0</v>
      </c>
      <c r="O22" s="44"/>
      <c r="P22" s="25">
        <v>44604</v>
      </c>
      <c r="Q22" s="31">
        <v>3.9028935711000003E-2</v>
      </c>
      <c r="R22" s="31">
        <v>2.7953699588000001E-2</v>
      </c>
      <c r="S22" s="31">
        <v>4.0611367389000001E-2</v>
      </c>
      <c r="T22" s="31">
        <v>2.9422890545999999E-2</v>
      </c>
    </row>
    <row r="23" spans="1:20" ht="13.5" thickBot="1">
      <c r="A23" s="25">
        <v>44593</v>
      </c>
      <c r="B23" s="29">
        <v>13</v>
      </c>
      <c r="C23" s="30">
        <v>40530.51171875</v>
      </c>
      <c r="D23" s="30">
        <v>6567.4</v>
      </c>
      <c r="E23" s="30">
        <v>6554.4</v>
      </c>
      <c r="F23" s="30">
        <v>4746.0335115225598</v>
      </c>
      <c r="G23" s="30">
        <v>6299.8620445892502</v>
      </c>
      <c r="H23" s="30">
        <v>1553.8285330666899</v>
      </c>
      <c r="I23" s="31">
        <v>2.7712653346E-2</v>
      </c>
      <c r="J23" s="31">
        <v>0.188664438416</v>
      </c>
      <c r="K23" s="31">
        <v>2.636606126E-2</v>
      </c>
      <c r="L23" s="31">
        <v>0.18731784633000001</v>
      </c>
      <c r="M23" s="37">
        <f t="shared" si="2"/>
        <v>1</v>
      </c>
      <c r="N23" s="38">
        <f t="shared" si="3"/>
        <v>0</v>
      </c>
      <c r="O23" s="44"/>
      <c r="P23" s="25">
        <v>44605</v>
      </c>
      <c r="Q23" s="31">
        <v>3.6500529721E-2</v>
      </c>
      <c r="R23" s="31">
        <v>3.5893445432000001E-2</v>
      </c>
      <c r="S23" s="31">
        <v>4.2201213623E-2</v>
      </c>
      <c r="T23" s="31">
        <v>4.1301378838000002E-2</v>
      </c>
    </row>
    <row r="24" spans="1:20" ht="13.5" thickBot="1">
      <c r="A24" s="25">
        <v>44593</v>
      </c>
      <c r="B24" s="29">
        <v>14</v>
      </c>
      <c r="C24" s="30">
        <v>40127.97265625</v>
      </c>
      <c r="D24" s="30">
        <v>6486.2</v>
      </c>
      <c r="E24" s="30">
        <v>6478.6</v>
      </c>
      <c r="F24" s="30">
        <v>5315.2498336215904</v>
      </c>
      <c r="G24" s="30">
        <v>6378.36511695831</v>
      </c>
      <c r="H24" s="30">
        <v>1063.11528333672</v>
      </c>
      <c r="I24" s="31">
        <v>1.1169969239E-2</v>
      </c>
      <c r="J24" s="31">
        <v>0.121291709796</v>
      </c>
      <c r="K24" s="31">
        <v>1.0382730789E-2</v>
      </c>
      <c r="L24" s="31">
        <v>0.12050447134599999</v>
      </c>
      <c r="M24" s="37">
        <f t="shared" si="2"/>
        <v>1</v>
      </c>
      <c r="N24" s="38">
        <f t="shared" si="3"/>
        <v>0</v>
      </c>
      <c r="O24" s="44"/>
      <c r="P24" s="25">
        <v>44606</v>
      </c>
      <c r="Q24" s="31">
        <v>3.3610889348000002E-2</v>
      </c>
      <c r="R24" s="31">
        <v>3.0730375819000001E-2</v>
      </c>
      <c r="S24" s="31">
        <v>3.8640498207000003E-2</v>
      </c>
      <c r="T24" s="31">
        <v>3.4830840187999999E-2</v>
      </c>
    </row>
    <row r="25" spans="1:20" ht="13.5" thickBot="1">
      <c r="A25" s="25">
        <v>44593</v>
      </c>
      <c r="B25" s="29">
        <v>15</v>
      </c>
      <c r="C25" s="30">
        <v>39844.8125</v>
      </c>
      <c r="D25" s="30">
        <v>6382.3</v>
      </c>
      <c r="E25" s="30">
        <v>6377.7</v>
      </c>
      <c r="F25" s="30">
        <v>6107.8413990134404</v>
      </c>
      <c r="G25" s="30">
        <v>6152.0625487719699</v>
      </c>
      <c r="H25" s="30">
        <v>44.221149758522003</v>
      </c>
      <c r="I25" s="31">
        <v>2.3848917673999999E-2</v>
      </c>
      <c r="J25" s="31">
        <v>2.8429521544000001E-2</v>
      </c>
      <c r="K25" s="31">
        <v>2.3372431243000001E-2</v>
      </c>
      <c r="L25" s="31">
        <v>2.7953035112999999E-2</v>
      </c>
      <c r="M25" s="37">
        <f t="shared" si="2"/>
        <v>1</v>
      </c>
      <c r="N25" s="38">
        <f t="shared" si="3"/>
        <v>0</v>
      </c>
      <c r="O25" s="44"/>
      <c r="P25" s="25">
        <v>44607</v>
      </c>
      <c r="Q25" s="31">
        <v>5.4983944785000002E-2</v>
      </c>
      <c r="R25" s="31">
        <v>0.41768317172000002</v>
      </c>
      <c r="S25" s="31">
        <v>5.5002071986000003E-2</v>
      </c>
      <c r="T25" s="31">
        <v>0.41732494369700002</v>
      </c>
    </row>
    <row r="26" spans="1:20" ht="13.5" thickBot="1">
      <c r="A26" s="25">
        <v>44593</v>
      </c>
      <c r="B26" s="29">
        <v>16</v>
      </c>
      <c r="C26" s="30">
        <v>39625.55078125</v>
      </c>
      <c r="D26" s="30">
        <v>5418.6</v>
      </c>
      <c r="E26" s="30">
        <v>5403.9</v>
      </c>
      <c r="F26" s="30">
        <v>5287.6964360504699</v>
      </c>
      <c r="G26" s="30">
        <v>5290.0607711884704</v>
      </c>
      <c r="H26" s="30">
        <v>2.3643351380030002</v>
      </c>
      <c r="I26" s="31">
        <v>1.3314608328999999E-2</v>
      </c>
      <c r="J26" s="31">
        <v>1.3559515635E-2</v>
      </c>
      <c r="K26" s="31">
        <v>1.1791923431000001E-2</v>
      </c>
      <c r="L26" s="31">
        <v>1.2036830738E-2</v>
      </c>
      <c r="M26" s="37">
        <f t="shared" si="2"/>
        <v>1</v>
      </c>
      <c r="N26" s="38">
        <f t="shared" si="3"/>
        <v>0</v>
      </c>
      <c r="O26" s="44"/>
      <c r="P26" s="25">
        <v>44608</v>
      </c>
      <c r="Q26" s="31">
        <v>2.4779422487000002E-2</v>
      </c>
      <c r="R26" s="31">
        <v>0.25134459821499999</v>
      </c>
      <c r="S26" s="31">
        <v>2.4136675972000001E-2</v>
      </c>
      <c r="T26" s="31">
        <v>0.25050050941800001</v>
      </c>
    </row>
    <row r="27" spans="1:20" ht="13.5" thickBot="1">
      <c r="A27" s="25">
        <v>44593</v>
      </c>
      <c r="B27" s="29">
        <v>17</v>
      </c>
      <c r="C27" s="30">
        <v>39821.98828125</v>
      </c>
      <c r="D27" s="30">
        <v>4243.7</v>
      </c>
      <c r="E27" s="30">
        <v>4231.8999999999996</v>
      </c>
      <c r="F27" s="30">
        <v>4542.9995062842099</v>
      </c>
      <c r="G27" s="30">
        <v>4542.8696338258196</v>
      </c>
      <c r="H27" s="30">
        <v>-0.12987245838600001</v>
      </c>
      <c r="I27" s="31">
        <v>3.0989189332999999E-2</v>
      </c>
      <c r="J27" s="31">
        <v>3.1002642043E-2</v>
      </c>
      <c r="K27" s="31">
        <v>3.2211480611000001E-2</v>
      </c>
      <c r="L27" s="31">
        <v>3.2224933321000002E-2</v>
      </c>
      <c r="M27" s="37">
        <f t="shared" si="2"/>
        <v>1</v>
      </c>
      <c r="N27" s="38">
        <f t="shared" si="3"/>
        <v>1</v>
      </c>
      <c r="O27" s="44"/>
      <c r="P27" s="25">
        <v>44609</v>
      </c>
      <c r="Q27" s="31">
        <v>4.8458106911999997E-2</v>
      </c>
      <c r="R27" s="31">
        <v>0.28078354949000001</v>
      </c>
      <c r="S27" s="31">
        <v>4.845896735E-2</v>
      </c>
      <c r="T27" s="31">
        <v>0.28058995114200003</v>
      </c>
    </row>
    <row r="28" spans="1:20" ht="13.5" thickBot="1">
      <c r="A28" s="25">
        <v>44593</v>
      </c>
      <c r="B28" s="29">
        <v>18</v>
      </c>
      <c r="C28" s="30">
        <v>40463.421875</v>
      </c>
      <c r="D28" s="30">
        <v>1333.5</v>
      </c>
      <c r="E28" s="30">
        <v>1328.9</v>
      </c>
      <c r="F28" s="30">
        <v>1768.6149368398701</v>
      </c>
      <c r="G28" s="30">
        <v>1768.7117694246599</v>
      </c>
      <c r="H28" s="30">
        <v>9.6832584789999995E-2</v>
      </c>
      <c r="I28" s="31">
        <v>4.5080978809E-2</v>
      </c>
      <c r="J28" s="31">
        <v>4.5070948501999997E-2</v>
      </c>
      <c r="K28" s="31">
        <v>4.5557465238999999E-2</v>
      </c>
      <c r="L28" s="31">
        <v>4.5547434932000003E-2</v>
      </c>
      <c r="M28" s="37">
        <f t="shared" si="2"/>
        <v>1</v>
      </c>
      <c r="N28" s="38">
        <f t="shared" si="3"/>
        <v>1</v>
      </c>
      <c r="O28" s="44"/>
      <c r="P28" s="25">
        <v>44610</v>
      </c>
      <c r="Q28" s="31">
        <v>2.9162483836000001E-2</v>
      </c>
      <c r="R28" s="31">
        <v>2.6280297561000001E-2</v>
      </c>
      <c r="S28" s="31">
        <v>3.0232967969000001E-2</v>
      </c>
      <c r="T28" s="31">
        <v>2.7350781694000001E-2</v>
      </c>
    </row>
    <row r="29" spans="1:20" ht="13.5" thickBot="1">
      <c r="A29" s="25">
        <v>44593</v>
      </c>
      <c r="B29" s="29">
        <v>19</v>
      </c>
      <c r="C29" s="30">
        <v>41991.62109375</v>
      </c>
      <c r="D29" s="30">
        <v>53.4</v>
      </c>
      <c r="E29" s="30">
        <v>51.7</v>
      </c>
      <c r="F29" s="30">
        <v>18.293854351103001</v>
      </c>
      <c r="G29" s="30">
        <v>18.755296036828</v>
      </c>
      <c r="H29" s="30">
        <v>0.46144168572400002</v>
      </c>
      <c r="I29" s="31">
        <v>3.5886372439999999E-3</v>
      </c>
      <c r="J29" s="31">
        <v>3.6364352229999999E-3</v>
      </c>
      <c r="K29" s="31">
        <v>3.412544433E-3</v>
      </c>
      <c r="L29" s="31">
        <v>3.460342412E-3</v>
      </c>
      <c r="M29" s="37">
        <f t="shared" si="2"/>
        <v>1</v>
      </c>
      <c r="N29" s="38">
        <f t="shared" si="3"/>
        <v>0</v>
      </c>
      <c r="O29" s="44"/>
      <c r="P29" s="25">
        <v>44611</v>
      </c>
      <c r="Q29" s="31">
        <v>2.9174389110000001E-2</v>
      </c>
      <c r="R29" s="31">
        <v>2.8386431643000001E-2</v>
      </c>
      <c r="S29" s="31">
        <v>3.0133224451000001E-2</v>
      </c>
      <c r="T29" s="31">
        <v>2.9345266984000001E-2</v>
      </c>
    </row>
    <row r="30" spans="1:20" ht="13.5" thickBot="1">
      <c r="A30" s="25">
        <v>44593</v>
      </c>
      <c r="B30" s="29">
        <v>20</v>
      </c>
      <c r="C30" s="30">
        <v>42255.6953125</v>
      </c>
      <c r="D30" s="30">
        <v>0</v>
      </c>
      <c r="E30" s="30">
        <v>0</v>
      </c>
      <c r="F30" s="30">
        <v>0.55501527892699998</v>
      </c>
      <c r="G30" s="30">
        <v>0.661681947183</v>
      </c>
      <c r="H30" s="30">
        <v>0.10666666825600001</v>
      </c>
      <c r="I30" s="31">
        <v>6.8539667203592304E-5</v>
      </c>
      <c r="J30" s="31">
        <v>5.7490706331816502E-5</v>
      </c>
      <c r="K30" s="31">
        <v>6.8539667203592304E-5</v>
      </c>
      <c r="L30" s="31">
        <v>5.7490706331816502E-5</v>
      </c>
      <c r="M30" s="37">
        <f t="shared" si="2"/>
        <v>0</v>
      </c>
      <c r="N30" s="38">
        <f t="shared" si="3"/>
        <v>1</v>
      </c>
      <c r="O30" s="44"/>
      <c r="P30" s="25">
        <v>44612</v>
      </c>
      <c r="Q30" s="31">
        <v>5.4028493054000003E-2</v>
      </c>
      <c r="R30" s="31">
        <v>0.13031044954000001</v>
      </c>
      <c r="S30" s="31">
        <v>5.4687796935999997E-2</v>
      </c>
      <c r="T30" s="31">
        <v>0.13068193548400001</v>
      </c>
    </row>
    <row r="31" spans="1:20" ht="13.5" thickBot="1">
      <c r="A31" s="25">
        <v>44593</v>
      </c>
      <c r="B31" s="29">
        <v>21</v>
      </c>
      <c r="C31" s="30">
        <v>41602</v>
      </c>
      <c r="D31" s="30">
        <v>0</v>
      </c>
      <c r="E31" s="30">
        <v>0</v>
      </c>
      <c r="F31" s="30">
        <v>0.56662267506200004</v>
      </c>
      <c r="G31" s="30">
        <v>0.66840045435600004</v>
      </c>
      <c r="H31" s="30">
        <v>0.101777779294</v>
      </c>
      <c r="I31" s="31">
        <v>6.92355970951566E-5</v>
      </c>
      <c r="J31" s="31">
        <v>5.8693046930003803E-5</v>
      </c>
      <c r="K31" s="31">
        <v>6.92355970951566E-5</v>
      </c>
      <c r="L31" s="31">
        <v>5.8693046930003803E-5</v>
      </c>
      <c r="M31" s="37">
        <f t="shared" si="2"/>
        <v>0</v>
      </c>
      <c r="N31" s="38">
        <f t="shared" si="3"/>
        <v>1</v>
      </c>
      <c r="O31" s="44"/>
      <c r="P31" s="25">
        <v>44613</v>
      </c>
      <c r="Q31" s="31">
        <v>4.6899387314999999E-2</v>
      </c>
      <c r="R31" s="31">
        <v>4.7356608420000001E-2</v>
      </c>
      <c r="S31" s="31">
        <v>4.5637673794000001E-2</v>
      </c>
      <c r="T31" s="31">
        <v>4.6094894898999997E-2</v>
      </c>
    </row>
    <row r="32" spans="1:20" ht="13.5" thickBot="1">
      <c r="A32" s="25">
        <v>44593</v>
      </c>
      <c r="B32" s="29">
        <v>22</v>
      </c>
      <c r="C32" s="30">
        <v>40374.91796875</v>
      </c>
      <c r="D32" s="30">
        <v>0</v>
      </c>
      <c r="E32" s="30">
        <v>0</v>
      </c>
      <c r="F32" s="30">
        <v>0.56505600902800002</v>
      </c>
      <c r="G32" s="30">
        <v>1.1996560194020001</v>
      </c>
      <c r="H32" s="30">
        <v>0.63460001037299996</v>
      </c>
      <c r="I32" s="31">
        <v>1.24265177E-4</v>
      </c>
      <c r="J32" s="31">
        <v>5.8530765385200298E-5</v>
      </c>
      <c r="K32" s="31">
        <v>1.24265177E-4</v>
      </c>
      <c r="L32" s="31">
        <v>5.8530765385200298E-5</v>
      </c>
      <c r="M32" s="37">
        <f t="shared" si="2"/>
        <v>0</v>
      </c>
      <c r="N32" s="38">
        <f t="shared" si="3"/>
        <v>1</v>
      </c>
      <c r="O32" s="44"/>
      <c r="P32" s="25">
        <v>44614</v>
      </c>
      <c r="Q32" s="31">
        <v>3.6196531869000001E-2</v>
      </c>
      <c r="R32" s="31">
        <v>3.6846285769000002E-2</v>
      </c>
      <c r="S32" s="31">
        <v>3.5453170705000002E-2</v>
      </c>
      <c r="T32" s="31">
        <v>3.6091479211999997E-2</v>
      </c>
    </row>
    <row r="33" spans="1:20" ht="13.5" thickBot="1">
      <c r="A33" s="25">
        <v>44593</v>
      </c>
      <c r="B33" s="29">
        <v>23</v>
      </c>
      <c r="C33" s="30">
        <v>38418.640625</v>
      </c>
      <c r="D33" s="30">
        <v>0</v>
      </c>
      <c r="E33" s="30">
        <v>0</v>
      </c>
      <c r="F33" s="30">
        <v>0.53139823079699999</v>
      </c>
      <c r="G33" s="30">
        <v>0.78517601344900001</v>
      </c>
      <c r="H33" s="30">
        <v>0.25377778265200002</v>
      </c>
      <c r="I33" s="31">
        <v>8.1331677382371004E-5</v>
      </c>
      <c r="J33" s="31">
        <v>5.5044357861745998E-5</v>
      </c>
      <c r="K33" s="31">
        <v>8.1331677382371004E-5</v>
      </c>
      <c r="L33" s="31">
        <v>5.5044357861745998E-5</v>
      </c>
      <c r="M33" s="37">
        <f t="shared" si="2"/>
        <v>0</v>
      </c>
      <c r="N33" s="38">
        <f t="shared" si="3"/>
        <v>1</v>
      </c>
      <c r="O33" s="44"/>
      <c r="P33" s="25">
        <v>44615</v>
      </c>
      <c r="Q33" s="31">
        <v>4.1827851334E-2</v>
      </c>
      <c r="R33" s="31">
        <v>3.6229058900999998E-2</v>
      </c>
      <c r="S33" s="31">
        <v>4.3621057380000001E-2</v>
      </c>
      <c r="T33" s="31">
        <v>3.7999724863000003E-2</v>
      </c>
    </row>
    <row r="34" spans="1:20" ht="13.5" thickBot="1">
      <c r="A34" s="25">
        <v>44593</v>
      </c>
      <c r="B34" s="29">
        <v>24</v>
      </c>
      <c r="C34" s="30">
        <v>36595.71484375</v>
      </c>
      <c r="D34" s="30">
        <v>0</v>
      </c>
      <c r="E34" s="30">
        <v>0</v>
      </c>
      <c r="F34" s="30">
        <v>0.46387167176799998</v>
      </c>
      <c r="G34" s="30">
        <v>0.94314931736100005</v>
      </c>
      <c r="H34" s="30">
        <v>0.47927702388400001</v>
      </c>
      <c r="I34" s="31">
        <v>9.7695185142108003E-5</v>
      </c>
      <c r="J34" s="31">
        <v>4.8049686323646E-5</v>
      </c>
      <c r="K34" s="31">
        <v>9.7695185142108003E-5</v>
      </c>
      <c r="L34" s="31">
        <v>4.8049686323646E-5</v>
      </c>
      <c r="M34" s="37">
        <f t="shared" si="2"/>
        <v>0</v>
      </c>
      <c r="N34" s="38">
        <f t="shared" si="3"/>
        <v>1</v>
      </c>
      <c r="O34" s="44"/>
      <c r="P34" s="25">
        <v>44616</v>
      </c>
      <c r="Q34" s="31">
        <v>7.7985358187000003E-2</v>
      </c>
      <c r="R34" s="31">
        <v>7.3743409725E-2</v>
      </c>
      <c r="S34" s="31">
        <v>7.8081576392999993E-2</v>
      </c>
      <c r="T34" s="31">
        <v>7.3839627931000004E-2</v>
      </c>
    </row>
    <row r="35" spans="1:20" ht="13.5" thickBot="1">
      <c r="A35" s="25">
        <v>44594</v>
      </c>
      <c r="B35" s="29">
        <v>1</v>
      </c>
      <c r="C35" s="30">
        <v>35016.203125</v>
      </c>
      <c r="D35" s="30">
        <v>0</v>
      </c>
      <c r="E35" s="30">
        <v>0</v>
      </c>
      <c r="F35" s="30">
        <v>0.40551156630200003</v>
      </c>
      <c r="G35" s="30">
        <v>1.301511580663</v>
      </c>
      <c r="H35" s="30">
        <v>0.89600001436099996</v>
      </c>
      <c r="I35" s="31">
        <v>1.34815784E-4</v>
      </c>
      <c r="J35" s="31">
        <v>4.20045127721378E-5</v>
      </c>
      <c r="K35" s="31">
        <v>1.34815784E-4</v>
      </c>
      <c r="L35" s="31">
        <v>4.20045127721378E-5</v>
      </c>
      <c r="M35" s="37">
        <f t="shared" si="2"/>
        <v>0</v>
      </c>
      <c r="N35" s="38">
        <f t="shared" si="3"/>
        <v>1</v>
      </c>
      <c r="O35" s="44"/>
      <c r="P35" s="25">
        <v>44617</v>
      </c>
      <c r="Q35" s="31">
        <v>2.9605267652999999E-2</v>
      </c>
      <c r="R35" s="31">
        <v>3.5477834755E-2</v>
      </c>
      <c r="S35" s="31">
        <v>2.4919022672999998E-2</v>
      </c>
      <c r="T35" s="31">
        <v>3.0791589774999999E-2</v>
      </c>
    </row>
    <row r="36" spans="1:20" ht="13.5" thickBot="1">
      <c r="A36" s="25">
        <v>44594</v>
      </c>
      <c r="B36" s="29">
        <v>2</v>
      </c>
      <c r="C36" s="30">
        <v>34194.4375</v>
      </c>
      <c r="D36" s="30">
        <v>0</v>
      </c>
      <c r="E36" s="30">
        <v>0</v>
      </c>
      <c r="F36" s="30">
        <v>0.26515601811400002</v>
      </c>
      <c r="G36" s="30">
        <v>2.9805011265479999</v>
      </c>
      <c r="H36" s="30">
        <v>2.7153451084340001</v>
      </c>
      <c r="I36" s="31">
        <v>3.0873224800000002E-4</v>
      </c>
      <c r="J36" s="31">
        <v>2.7465922738152799E-5</v>
      </c>
      <c r="K36" s="31">
        <v>3.0873224800000002E-4</v>
      </c>
      <c r="L36" s="31">
        <v>2.7465922738152799E-5</v>
      </c>
      <c r="M36" s="37">
        <f t="shared" si="2"/>
        <v>0</v>
      </c>
      <c r="N36" s="38">
        <f t="shared" si="3"/>
        <v>1</v>
      </c>
      <c r="O36" s="44"/>
      <c r="P36" s="25">
        <v>44618</v>
      </c>
      <c r="Q36" s="31">
        <v>3.8016796978999998E-2</v>
      </c>
      <c r="R36" s="31">
        <v>3.7437331586000003E-2</v>
      </c>
      <c r="S36" s="31">
        <v>3.9448245924000001E-2</v>
      </c>
      <c r="T36" s="31">
        <v>3.886128816E-2</v>
      </c>
    </row>
    <row r="37" spans="1:20" ht="13.5" thickBot="1">
      <c r="A37" s="25">
        <v>44594</v>
      </c>
      <c r="B37" s="29">
        <v>3</v>
      </c>
      <c r="C37" s="30">
        <v>33907.01953125</v>
      </c>
      <c r="D37" s="30">
        <v>0</v>
      </c>
      <c r="E37" s="30">
        <v>0</v>
      </c>
      <c r="F37" s="30">
        <v>0.25393379572399999</v>
      </c>
      <c r="G37" s="30">
        <v>3.7347108119149999</v>
      </c>
      <c r="H37" s="30">
        <v>3.4807770161909999</v>
      </c>
      <c r="I37" s="31">
        <v>3.86856309E-4</v>
      </c>
      <c r="J37" s="31">
        <v>2.6303479979768E-5</v>
      </c>
      <c r="K37" s="31">
        <v>3.86856309E-4</v>
      </c>
      <c r="L37" s="31">
        <v>2.6303479979768E-5</v>
      </c>
      <c r="M37" s="37">
        <f t="shared" si="2"/>
        <v>0</v>
      </c>
      <c r="N37" s="38">
        <f t="shared" si="3"/>
        <v>1</v>
      </c>
      <c r="O37" s="44"/>
      <c r="P37" s="25">
        <v>44619</v>
      </c>
      <c r="Q37" s="31">
        <v>3.4531503828E-2</v>
      </c>
      <c r="R37" s="31">
        <v>3.3295518514999997E-2</v>
      </c>
      <c r="S37" s="31">
        <v>4.4817648405999999E-2</v>
      </c>
      <c r="T37" s="31">
        <v>4.3581663094000002E-2</v>
      </c>
    </row>
    <row r="38" spans="1:20" ht="13.5" thickBot="1">
      <c r="A38" s="25">
        <v>44594</v>
      </c>
      <c r="B38" s="29">
        <v>4</v>
      </c>
      <c r="C38" s="30">
        <v>33927.2265625</v>
      </c>
      <c r="D38" s="30">
        <v>0</v>
      </c>
      <c r="E38" s="30">
        <v>0</v>
      </c>
      <c r="F38" s="30">
        <v>0.26560046256499997</v>
      </c>
      <c r="G38" s="30">
        <v>3.7053269104250002</v>
      </c>
      <c r="H38" s="30">
        <v>3.43972644786</v>
      </c>
      <c r="I38" s="31">
        <v>3.8381260699999999E-4</v>
      </c>
      <c r="J38" s="31">
        <v>2.7511960075118501E-5</v>
      </c>
      <c r="K38" s="31">
        <v>3.8381260699999999E-4</v>
      </c>
      <c r="L38" s="31">
        <v>2.7511960075118501E-5</v>
      </c>
      <c r="M38" s="37">
        <f t="shared" si="2"/>
        <v>0</v>
      </c>
      <c r="N38" s="38">
        <f t="shared" si="3"/>
        <v>1</v>
      </c>
      <c r="O38" s="44"/>
      <c r="P38" s="25">
        <v>44620</v>
      </c>
      <c r="Q38" s="31">
        <v>7.1035432036000004E-2</v>
      </c>
      <c r="R38" s="31">
        <v>7.1882349875000001E-2</v>
      </c>
      <c r="S38" s="31">
        <v>7.2445653779999994E-2</v>
      </c>
      <c r="T38" s="31">
        <v>7.2863171882999997E-2</v>
      </c>
    </row>
    <row r="39" spans="1:20" ht="13.5" thickBot="1">
      <c r="A39" s="25">
        <v>44594</v>
      </c>
      <c r="B39" s="29">
        <v>5</v>
      </c>
      <c r="C39" s="30">
        <v>34811.72265625</v>
      </c>
      <c r="D39" s="30">
        <v>0</v>
      </c>
      <c r="E39" s="30">
        <v>0</v>
      </c>
      <c r="F39" s="30">
        <v>0.26748935148199998</v>
      </c>
      <c r="G39" s="30">
        <v>3.766811890644</v>
      </c>
      <c r="H39" s="30">
        <v>3.4993225391620002</v>
      </c>
      <c r="I39" s="31">
        <v>3.90181467E-4</v>
      </c>
      <c r="J39" s="31">
        <v>2.7707618757222899E-5</v>
      </c>
      <c r="K39" s="31">
        <v>3.90181467E-4</v>
      </c>
      <c r="L39" s="31">
        <v>2.7707618757222899E-5</v>
      </c>
      <c r="M39" s="37">
        <f t="shared" si="2"/>
        <v>0</v>
      </c>
      <c r="N39" s="38">
        <f t="shared" si="3"/>
        <v>1</v>
      </c>
      <c r="O39" s="44"/>
      <c r="P39" s="44"/>
      <c r="Q39" s="44"/>
      <c r="R39" s="44"/>
      <c r="S39" s="44"/>
      <c r="T39" s="44"/>
    </row>
    <row r="40" spans="1:20" ht="13.5" thickBot="1">
      <c r="A40" s="25">
        <v>44594</v>
      </c>
      <c r="B40" s="29">
        <v>6</v>
      </c>
      <c r="C40" s="30">
        <v>37047.76171875</v>
      </c>
      <c r="D40" s="30">
        <v>0</v>
      </c>
      <c r="E40" s="30">
        <v>0</v>
      </c>
      <c r="F40" s="30">
        <v>0.26326712919700002</v>
      </c>
      <c r="G40" s="30">
        <v>2.5495867572809998</v>
      </c>
      <c r="H40" s="30">
        <v>2.2863196280840001</v>
      </c>
      <c r="I40" s="31">
        <v>2.64096411E-4</v>
      </c>
      <c r="J40" s="31">
        <v>2.7270264056048401E-5</v>
      </c>
      <c r="K40" s="31">
        <v>2.64096411E-4</v>
      </c>
      <c r="L40" s="31">
        <v>2.7270264056048401E-5</v>
      </c>
      <c r="M40" s="37">
        <f t="shared" si="2"/>
        <v>0</v>
      </c>
      <c r="N40" s="38">
        <f t="shared" si="3"/>
        <v>1</v>
      </c>
      <c r="O40" s="44"/>
      <c r="P40" s="53" t="s">
        <v>64</v>
      </c>
      <c r="Q40" s="44"/>
      <c r="R40" s="44"/>
      <c r="S40" s="44"/>
      <c r="T40" s="44"/>
    </row>
    <row r="41" spans="1:20" ht="23.25" thickBot="1">
      <c r="A41" s="25">
        <v>44594</v>
      </c>
      <c r="B41" s="29">
        <v>7</v>
      </c>
      <c r="C41" s="30">
        <v>40522.7890625</v>
      </c>
      <c r="D41" s="30">
        <v>0</v>
      </c>
      <c r="E41" s="30">
        <v>0</v>
      </c>
      <c r="F41" s="30">
        <v>0.17952157239300001</v>
      </c>
      <c r="G41" s="30">
        <v>1.3738189057450001</v>
      </c>
      <c r="H41" s="30">
        <v>1.1942973333510001</v>
      </c>
      <c r="I41" s="31">
        <v>1.4230566600000001E-4</v>
      </c>
      <c r="J41" s="31">
        <v>1.8595563744952901E-5</v>
      </c>
      <c r="K41" s="31">
        <v>1.4230566600000001E-4</v>
      </c>
      <c r="L41" s="31">
        <v>1.8595563744952901E-5</v>
      </c>
      <c r="M41" s="37">
        <f t="shared" si="2"/>
        <v>0</v>
      </c>
      <c r="N41" s="38">
        <f t="shared" si="3"/>
        <v>1</v>
      </c>
      <c r="O41" s="44"/>
      <c r="P41" s="32" t="s">
        <v>60</v>
      </c>
      <c r="Q41" s="32" t="s">
        <v>61</v>
      </c>
      <c r="R41" s="32" t="s">
        <v>62</v>
      </c>
      <c r="S41" s="32" t="s">
        <v>63</v>
      </c>
    </row>
    <row r="42" spans="1:20" ht="13.5" thickBot="1">
      <c r="A42" s="25">
        <v>44594</v>
      </c>
      <c r="B42" s="29">
        <v>8</v>
      </c>
      <c r="C42" s="30">
        <v>42677.37890625</v>
      </c>
      <c r="D42" s="30">
        <v>28.4</v>
      </c>
      <c r="E42" s="30">
        <v>27.5</v>
      </c>
      <c r="F42" s="30">
        <v>9.9908620545619993</v>
      </c>
      <c r="G42" s="30">
        <v>14.61653684455</v>
      </c>
      <c r="H42" s="30">
        <v>4.6256747899870003</v>
      </c>
      <c r="I42" s="31">
        <v>1.4277463380000001E-3</v>
      </c>
      <c r="J42" s="31">
        <v>1.9068922659999999E-3</v>
      </c>
      <c r="K42" s="31">
        <v>1.334520732E-3</v>
      </c>
      <c r="L42" s="31">
        <v>1.813666661E-3</v>
      </c>
      <c r="M42" s="37">
        <f t="shared" si="2"/>
        <v>1</v>
      </c>
      <c r="N42" s="38">
        <f t="shared" si="3"/>
        <v>0</v>
      </c>
      <c r="O42" s="44"/>
      <c r="P42" s="3">
        <v>4.3576464811999997E-2</v>
      </c>
      <c r="Q42" s="3">
        <v>8.7057994129999997E-2</v>
      </c>
      <c r="R42" s="3">
        <v>4.5429159995000003E-2</v>
      </c>
      <c r="S42" s="3">
        <v>8.7618969222999998E-2</v>
      </c>
    </row>
    <row r="43" spans="1:20" ht="13.5" thickBot="1">
      <c r="A43" s="25">
        <v>44594</v>
      </c>
      <c r="B43" s="29">
        <v>9</v>
      </c>
      <c r="C43" s="30">
        <v>43324.98046875</v>
      </c>
      <c r="D43" s="30">
        <v>394</v>
      </c>
      <c r="E43" s="30">
        <v>378</v>
      </c>
      <c r="F43" s="30">
        <v>102.014030730825</v>
      </c>
      <c r="G43" s="30">
        <v>237.509097100107</v>
      </c>
      <c r="H43" s="30">
        <v>135.49506636928299</v>
      </c>
      <c r="I43" s="31">
        <v>1.6209954722999999E-2</v>
      </c>
      <c r="J43" s="31">
        <v>3.0245076576E-2</v>
      </c>
      <c r="K43" s="31">
        <v>1.4552610617E-2</v>
      </c>
      <c r="L43" s="31">
        <v>2.8587732469999998E-2</v>
      </c>
      <c r="M43" s="37">
        <f t="shared" si="2"/>
        <v>1</v>
      </c>
      <c r="N43" s="38">
        <f t="shared" si="3"/>
        <v>0</v>
      </c>
      <c r="O43" s="44"/>
      <c r="P43" s="44"/>
      <c r="Q43" s="44"/>
      <c r="R43" s="44"/>
      <c r="S43" s="44"/>
      <c r="T43" s="44"/>
    </row>
    <row r="44" spans="1:20" ht="26.25" customHeight="1" thickBot="1">
      <c r="A44" s="25">
        <v>44594</v>
      </c>
      <c r="B44" s="29">
        <v>10</v>
      </c>
      <c r="C44" s="30">
        <v>43996.91015625</v>
      </c>
      <c r="D44" s="30">
        <v>1080.2</v>
      </c>
      <c r="E44" s="30">
        <v>1051.5999999999999</v>
      </c>
      <c r="F44" s="30">
        <v>303.61028386529699</v>
      </c>
      <c r="G44" s="30">
        <v>570.44915985140301</v>
      </c>
      <c r="H44" s="30">
        <v>266.83887598610602</v>
      </c>
      <c r="I44" s="31">
        <v>5.2802034405000003E-2</v>
      </c>
      <c r="J44" s="31">
        <v>8.0442274304E-2</v>
      </c>
      <c r="K44" s="31">
        <v>4.9839531814999997E-2</v>
      </c>
      <c r="L44" s="31">
        <v>7.7479771714000001E-2</v>
      </c>
      <c r="M44" s="37">
        <f t="shared" si="2"/>
        <v>1</v>
      </c>
      <c r="N44" s="38">
        <f t="shared" si="3"/>
        <v>0</v>
      </c>
      <c r="O44" s="44"/>
      <c r="P44" s="53" t="s">
        <v>65</v>
      </c>
      <c r="Q44" s="44"/>
      <c r="R44" s="44"/>
      <c r="S44" s="44"/>
      <c r="T44" s="44"/>
    </row>
    <row r="45" spans="1:20" ht="13.5" thickBot="1">
      <c r="A45" s="25">
        <v>44594</v>
      </c>
      <c r="B45" s="29">
        <v>11</v>
      </c>
      <c r="C45" s="30">
        <v>44735.80859375</v>
      </c>
      <c r="D45" s="30">
        <v>1684.7</v>
      </c>
      <c r="E45" s="30">
        <v>1655.9</v>
      </c>
      <c r="F45" s="30">
        <v>763.02413138363295</v>
      </c>
      <c r="G45" s="30">
        <v>934.61682153143101</v>
      </c>
      <c r="H45" s="30">
        <v>171.59269014779801</v>
      </c>
      <c r="I45" s="31">
        <v>7.7696620930999993E-2</v>
      </c>
      <c r="J45" s="31">
        <v>9.5470879283999999E-2</v>
      </c>
      <c r="K45" s="31">
        <v>7.4713401540000002E-2</v>
      </c>
      <c r="L45" s="31">
        <v>9.2487659892999993E-2</v>
      </c>
      <c r="M45" s="37">
        <f t="shared" si="2"/>
        <v>1</v>
      </c>
      <c r="N45" s="38">
        <f t="shared" si="3"/>
        <v>0</v>
      </c>
      <c r="O45" s="44"/>
      <c r="P45" s="22" t="s">
        <v>18</v>
      </c>
      <c r="Q45" s="22" t="s">
        <v>66</v>
      </c>
    </row>
    <row r="46" spans="1:20" ht="13.5" thickBot="1">
      <c r="A46" s="25">
        <v>44594</v>
      </c>
      <c r="B46" s="29">
        <v>12</v>
      </c>
      <c r="C46" s="30">
        <v>45265.6328125</v>
      </c>
      <c r="D46" s="30">
        <v>2095.3000000000002</v>
      </c>
      <c r="E46" s="30">
        <v>2082</v>
      </c>
      <c r="F46" s="30">
        <v>1236.0792700295001</v>
      </c>
      <c r="G46" s="30">
        <v>1241.4944340191</v>
      </c>
      <c r="H46" s="30">
        <v>5.4151639895960004</v>
      </c>
      <c r="I46" s="31">
        <v>8.8440601406000005E-2</v>
      </c>
      <c r="J46" s="31">
        <v>8.9001525789000002E-2</v>
      </c>
      <c r="K46" s="31">
        <v>8.7062934117999993E-2</v>
      </c>
      <c r="L46" s="31">
        <v>8.7623858501000004E-2</v>
      </c>
      <c r="M46" s="37">
        <f t="shared" si="2"/>
        <v>1</v>
      </c>
      <c r="N46" s="38">
        <f t="shared" si="3"/>
        <v>0</v>
      </c>
      <c r="O46" s="44"/>
      <c r="P46" s="23">
        <v>44593</v>
      </c>
      <c r="Q46" s="1">
        <v>9654</v>
      </c>
    </row>
    <row r="47" spans="1:20" ht="13.5" thickBot="1">
      <c r="A47" s="25">
        <v>44594</v>
      </c>
      <c r="B47" s="29">
        <v>13</v>
      </c>
      <c r="C47" s="30">
        <v>45795.28515625</v>
      </c>
      <c r="D47" s="30">
        <v>2095.3000000000002</v>
      </c>
      <c r="E47" s="30">
        <v>2095.3000000000002</v>
      </c>
      <c r="F47" s="30">
        <v>1573.38439683758</v>
      </c>
      <c r="G47" s="30">
        <v>1604.8021699926801</v>
      </c>
      <c r="H47" s="30">
        <v>31.417773155106001</v>
      </c>
      <c r="I47" s="31">
        <v>5.0807730475E-2</v>
      </c>
      <c r="J47" s="31">
        <v>5.4062109296999998E-2</v>
      </c>
      <c r="K47" s="31">
        <v>5.0807730475E-2</v>
      </c>
      <c r="L47" s="31">
        <v>5.4062109296999998E-2</v>
      </c>
      <c r="M47" s="37">
        <f t="shared" si="2"/>
        <v>1</v>
      </c>
      <c r="N47" s="38">
        <f t="shared" si="3"/>
        <v>0</v>
      </c>
      <c r="O47" s="44"/>
      <c r="P47" s="25">
        <v>44594</v>
      </c>
      <c r="Q47" s="26">
        <v>9654</v>
      </c>
    </row>
    <row r="48" spans="1:20" ht="13.5" thickBot="1">
      <c r="A48" s="25">
        <v>44594</v>
      </c>
      <c r="B48" s="29">
        <v>14</v>
      </c>
      <c r="C48" s="30">
        <v>46238.99609375</v>
      </c>
      <c r="D48" s="30">
        <v>1983</v>
      </c>
      <c r="E48" s="30">
        <v>1983</v>
      </c>
      <c r="F48" s="30">
        <v>1738.6548303137899</v>
      </c>
      <c r="G48" s="30">
        <v>1841.40325769583</v>
      </c>
      <c r="H48" s="30">
        <v>102.74842738204499</v>
      </c>
      <c r="I48" s="31">
        <v>1.4667157893E-2</v>
      </c>
      <c r="J48" s="31">
        <v>2.5310251676000001E-2</v>
      </c>
      <c r="K48" s="31">
        <v>1.4667157893E-2</v>
      </c>
      <c r="L48" s="31">
        <v>2.5310251676000001E-2</v>
      </c>
      <c r="M48" s="37">
        <f t="shared" si="2"/>
        <v>1</v>
      </c>
      <c r="N48" s="38">
        <f t="shared" si="3"/>
        <v>0</v>
      </c>
      <c r="O48" s="44"/>
      <c r="P48" s="25">
        <v>44595</v>
      </c>
      <c r="Q48" s="26">
        <v>9654</v>
      </c>
    </row>
    <row r="49" spans="1:17" ht="13.5" thickBot="1">
      <c r="A49" s="25">
        <v>44594</v>
      </c>
      <c r="B49" s="29">
        <v>15</v>
      </c>
      <c r="C49" s="30">
        <v>46441.390625</v>
      </c>
      <c r="D49" s="30">
        <v>1462.9</v>
      </c>
      <c r="E49" s="30">
        <v>1462.9</v>
      </c>
      <c r="F49" s="30">
        <v>1516.7860547722</v>
      </c>
      <c r="G49" s="30">
        <v>1528.2578908425601</v>
      </c>
      <c r="H49" s="30">
        <v>11.471836070351999</v>
      </c>
      <c r="I49" s="31">
        <v>6.7700321979999997E-3</v>
      </c>
      <c r="J49" s="31">
        <v>5.5817334540000001E-3</v>
      </c>
      <c r="K49" s="31">
        <v>6.7700321979999997E-3</v>
      </c>
      <c r="L49" s="31">
        <v>5.5817334540000001E-3</v>
      </c>
      <c r="M49" s="37">
        <f t="shared" si="2"/>
        <v>1</v>
      </c>
      <c r="N49" s="38">
        <f t="shared" si="3"/>
        <v>1</v>
      </c>
      <c r="O49" s="44"/>
      <c r="P49" s="25">
        <v>44596</v>
      </c>
      <c r="Q49" s="26">
        <v>9654</v>
      </c>
    </row>
    <row r="50" spans="1:17" ht="13.5" thickBot="1">
      <c r="A50" s="25">
        <v>44594</v>
      </c>
      <c r="B50" s="29">
        <v>16</v>
      </c>
      <c r="C50" s="30">
        <v>46847.359375</v>
      </c>
      <c r="D50" s="30">
        <v>1002.8</v>
      </c>
      <c r="E50" s="30">
        <v>998.8</v>
      </c>
      <c r="F50" s="30">
        <v>1001.4521761933</v>
      </c>
      <c r="G50" s="30">
        <v>1041.07162779331</v>
      </c>
      <c r="H50" s="30">
        <v>39.619451600006002</v>
      </c>
      <c r="I50" s="31">
        <v>3.9643285469999996E-3</v>
      </c>
      <c r="J50" s="31">
        <v>1.3961299000000001E-4</v>
      </c>
      <c r="K50" s="31">
        <v>4.3786645729999999E-3</v>
      </c>
      <c r="L50" s="31">
        <v>2.7472303600000001E-4</v>
      </c>
      <c r="M50" s="37">
        <f t="shared" si="2"/>
        <v>1</v>
      </c>
      <c r="N50" s="38">
        <f t="shared" si="3"/>
        <v>1</v>
      </c>
      <c r="O50" s="44"/>
      <c r="P50" s="25">
        <v>44597</v>
      </c>
      <c r="Q50" s="26">
        <v>9654</v>
      </c>
    </row>
    <row r="51" spans="1:17" ht="13.5" thickBot="1">
      <c r="A51" s="25">
        <v>44594</v>
      </c>
      <c r="B51" s="29">
        <v>17</v>
      </c>
      <c r="C51" s="30">
        <v>48142.828125</v>
      </c>
      <c r="D51" s="30">
        <v>724.3</v>
      </c>
      <c r="E51" s="30">
        <v>721</v>
      </c>
      <c r="F51" s="30">
        <v>557.27178951288795</v>
      </c>
      <c r="G51" s="30">
        <v>559.51683242664296</v>
      </c>
      <c r="H51" s="30">
        <v>2.2450429137539998</v>
      </c>
      <c r="I51" s="31">
        <v>1.7068900721999999E-2</v>
      </c>
      <c r="J51" s="31">
        <v>1.7301451262E-2</v>
      </c>
      <c r="K51" s="31">
        <v>1.6727073499999998E-2</v>
      </c>
      <c r="L51" s="31">
        <v>1.6959624039999999E-2</v>
      </c>
      <c r="M51" s="37">
        <f t="shared" si="2"/>
        <v>1</v>
      </c>
      <c r="N51" s="38">
        <f t="shared" si="3"/>
        <v>0</v>
      </c>
      <c r="O51" s="44"/>
      <c r="P51" s="25">
        <v>44598</v>
      </c>
      <c r="Q51" s="26">
        <v>9654</v>
      </c>
    </row>
    <row r="52" spans="1:17" ht="13.5" thickBot="1">
      <c r="A52" s="25">
        <v>44594</v>
      </c>
      <c r="B52" s="29">
        <v>18</v>
      </c>
      <c r="C52" s="30">
        <v>50176.22265625</v>
      </c>
      <c r="D52" s="30">
        <v>283.3</v>
      </c>
      <c r="E52" s="30">
        <v>271.39999999999998</v>
      </c>
      <c r="F52" s="30">
        <v>135.509375357697</v>
      </c>
      <c r="G52" s="30">
        <v>136.92259312797199</v>
      </c>
      <c r="H52" s="30">
        <v>1.4132177702740001</v>
      </c>
      <c r="I52" s="31">
        <v>1.5162358282999999E-2</v>
      </c>
      <c r="J52" s="31">
        <v>1.5308745041999999E-2</v>
      </c>
      <c r="K52" s="31">
        <v>1.3929708604E-2</v>
      </c>
      <c r="L52" s="31">
        <v>1.4076095363E-2</v>
      </c>
      <c r="M52" s="37">
        <f t="shared" si="2"/>
        <v>1</v>
      </c>
      <c r="N52" s="38">
        <f t="shared" si="3"/>
        <v>0</v>
      </c>
      <c r="O52" s="44"/>
      <c r="P52" s="25">
        <v>44599</v>
      </c>
      <c r="Q52" s="26">
        <v>9654</v>
      </c>
    </row>
    <row r="53" spans="1:17" ht="13.5" thickBot="1">
      <c r="A53" s="25">
        <v>44594</v>
      </c>
      <c r="B53" s="29">
        <v>19</v>
      </c>
      <c r="C53" s="30">
        <v>52094.9453125</v>
      </c>
      <c r="D53" s="30">
        <v>13.8</v>
      </c>
      <c r="E53" s="30">
        <v>13.3</v>
      </c>
      <c r="F53" s="30">
        <v>1.198261249437</v>
      </c>
      <c r="G53" s="30">
        <v>1.389345832339</v>
      </c>
      <c r="H53" s="30">
        <v>0.19108458290200001</v>
      </c>
      <c r="I53" s="31">
        <v>1.2855452830000001E-3</v>
      </c>
      <c r="J53" s="31">
        <v>1.3053385900000001E-3</v>
      </c>
      <c r="K53" s="31">
        <v>1.2337532799999999E-3</v>
      </c>
      <c r="L53" s="31">
        <v>1.253546586E-3</v>
      </c>
      <c r="M53" s="37">
        <f t="shared" si="2"/>
        <v>0</v>
      </c>
      <c r="N53" s="38">
        <f t="shared" si="3"/>
        <v>0</v>
      </c>
      <c r="O53" s="44"/>
      <c r="P53" s="25">
        <v>44600</v>
      </c>
      <c r="Q53" s="26">
        <v>9654</v>
      </c>
    </row>
    <row r="54" spans="1:17" ht="13.5" thickBot="1">
      <c r="A54" s="25">
        <v>44594</v>
      </c>
      <c r="B54" s="29">
        <v>20</v>
      </c>
      <c r="C54" s="30">
        <v>52517.78515625</v>
      </c>
      <c r="D54" s="30">
        <v>0</v>
      </c>
      <c r="E54" s="30">
        <v>0</v>
      </c>
      <c r="F54" s="30">
        <v>0.294719233952</v>
      </c>
      <c r="G54" s="30">
        <v>0.39471923544199999</v>
      </c>
      <c r="H54" s="30">
        <v>0.10000000149</v>
      </c>
      <c r="I54" s="31">
        <v>4.0886599900847403E-5</v>
      </c>
      <c r="J54" s="31">
        <v>3.0528199083557599E-5</v>
      </c>
      <c r="K54" s="31">
        <v>4.0886599900847403E-5</v>
      </c>
      <c r="L54" s="31">
        <v>3.0528199083557599E-5</v>
      </c>
      <c r="M54" s="37">
        <f t="shared" si="2"/>
        <v>0</v>
      </c>
      <c r="N54" s="38">
        <f t="shared" si="3"/>
        <v>1</v>
      </c>
      <c r="O54" s="44"/>
      <c r="P54" s="25">
        <v>44601</v>
      </c>
      <c r="Q54" s="26">
        <v>9654</v>
      </c>
    </row>
    <row r="55" spans="1:17" ht="13.5" thickBot="1">
      <c r="A55" s="25">
        <v>44594</v>
      </c>
      <c r="B55" s="29">
        <v>21</v>
      </c>
      <c r="C55" s="30">
        <v>52224.22265625</v>
      </c>
      <c r="D55" s="30">
        <v>0</v>
      </c>
      <c r="E55" s="30">
        <v>0</v>
      </c>
      <c r="F55" s="30">
        <v>0.29238034720299999</v>
      </c>
      <c r="G55" s="30">
        <v>0.39238034869299998</v>
      </c>
      <c r="H55" s="30">
        <v>0.10000000149</v>
      </c>
      <c r="I55" s="31">
        <v>4.0644328640290897E-5</v>
      </c>
      <c r="J55" s="31">
        <v>3.0285927823001001E-5</v>
      </c>
      <c r="K55" s="31">
        <v>4.0644328640290897E-5</v>
      </c>
      <c r="L55" s="31">
        <v>3.0285927823001001E-5</v>
      </c>
      <c r="M55" s="37">
        <f t="shared" si="2"/>
        <v>0</v>
      </c>
      <c r="N55" s="38">
        <f t="shared" si="3"/>
        <v>1</v>
      </c>
      <c r="O55" s="44"/>
      <c r="P55" s="25">
        <v>44602</v>
      </c>
      <c r="Q55" s="26">
        <v>9654</v>
      </c>
    </row>
    <row r="56" spans="1:17" ht="13.5" thickBot="1">
      <c r="A56" s="25">
        <v>44594</v>
      </c>
      <c r="B56" s="29">
        <v>22</v>
      </c>
      <c r="C56" s="30">
        <v>51483.65234375</v>
      </c>
      <c r="D56" s="30">
        <v>0</v>
      </c>
      <c r="E56" s="30">
        <v>0</v>
      </c>
      <c r="F56" s="30">
        <v>0.29105812624100003</v>
      </c>
      <c r="G56" s="30">
        <v>0.39105812773199999</v>
      </c>
      <c r="H56" s="30">
        <v>0.10000000149</v>
      </c>
      <c r="I56" s="31">
        <v>4.0507367695474901E-5</v>
      </c>
      <c r="J56" s="31">
        <v>3.01489668781851E-5</v>
      </c>
      <c r="K56" s="31">
        <v>4.0507367695474901E-5</v>
      </c>
      <c r="L56" s="31">
        <v>3.01489668781851E-5</v>
      </c>
      <c r="M56" s="37">
        <f t="shared" si="2"/>
        <v>0</v>
      </c>
      <c r="N56" s="38">
        <f t="shared" si="3"/>
        <v>1</v>
      </c>
      <c r="O56" s="44"/>
      <c r="P56" s="25">
        <v>44603</v>
      </c>
      <c r="Q56" s="26">
        <v>9654</v>
      </c>
    </row>
    <row r="57" spans="1:17" ht="13.5" thickBot="1">
      <c r="A57" s="25">
        <v>44594</v>
      </c>
      <c r="B57" s="29">
        <v>23</v>
      </c>
      <c r="C57" s="30">
        <v>49979.796875</v>
      </c>
      <c r="D57" s="30">
        <v>0</v>
      </c>
      <c r="E57" s="30">
        <v>0</v>
      </c>
      <c r="F57" s="30">
        <v>0.29191368098100001</v>
      </c>
      <c r="G57" s="30">
        <v>0.391913682471</v>
      </c>
      <c r="H57" s="30">
        <v>0.10000000149</v>
      </c>
      <c r="I57" s="31">
        <v>4.0595989483297002E-5</v>
      </c>
      <c r="J57" s="31">
        <v>3.0237588666007201E-5</v>
      </c>
      <c r="K57" s="31">
        <v>4.0595989483297002E-5</v>
      </c>
      <c r="L57" s="31">
        <v>3.0237588666007201E-5</v>
      </c>
      <c r="M57" s="37">
        <f t="shared" si="2"/>
        <v>0</v>
      </c>
      <c r="N57" s="38">
        <f t="shared" si="3"/>
        <v>1</v>
      </c>
      <c r="O57" s="44"/>
      <c r="P57" s="25">
        <v>44604</v>
      </c>
      <c r="Q57" s="26">
        <v>9654</v>
      </c>
    </row>
    <row r="58" spans="1:17" ht="13.5" thickBot="1">
      <c r="A58" s="25">
        <v>44594</v>
      </c>
      <c r="B58" s="29">
        <v>24</v>
      </c>
      <c r="C58" s="30">
        <v>48429.59375</v>
      </c>
      <c r="D58" s="30">
        <v>0</v>
      </c>
      <c r="E58" s="30">
        <v>0</v>
      </c>
      <c r="F58" s="30">
        <v>0.29186923657899999</v>
      </c>
      <c r="G58" s="30">
        <v>0.48586923946999999</v>
      </c>
      <c r="H58" s="30">
        <v>0.19400000289</v>
      </c>
      <c r="I58" s="31">
        <v>5.0328282522311898E-5</v>
      </c>
      <c r="J58" s="31">
        <v>3.0232984936769599E-5</v>
      </c>
      <c r="K58" s="31">
        <v>5.0328282522311898E-5</v>
      </c>
      <c r="L58" s="31">
        <v>3.0232984936769599E-5</v>
      </c>
      <c r="M58" s="37">
        <f t="shared" si="2"/>
        <v>0</v>
      </c>
      <c r="N58" s="38">
        <f t="shared" si="3"/>
        <v>1</v>
      </c>
      <c r="O58" s="44"/>
      <c r="P58" s="25">
        <v>44605</v>
      </c>
      <c r="Q58" s="26">
        <v>9654</v>
      </c>
    </row>
    <row r="59" spans="1:17" ht="13.5" thickBot="1">
      <c r="A59" s="25">
        <v>44595</v>
      </c>
      <c r="B59" s="29">
        <v>1</v>
      </c>
      <c r="C59" s="30">
        <v>47389.87890625</v>
      </c>
      <c r="D59" s="30">
        <v>0</v>
      </c>
      <c r="E59" s="30">
        <v>0</v>
      </c>
      <c r="F59" s="30">
        <v>0.29140257035700001</v>
      </c>
      <c r="G59" s="30">
        <v>0.55895812990000004</v>
      </c>
      <c r="H59" s="30">
        <v>0.267555559542</v>
      </c>
      <c r="I59" s="31">
        <v>5.7899122633146797E-5</v>
      </c>
      <c r="J59" s="31">
        <v>3.0184645779775901E-5</v>
      </c>
      <c r="K59" s="31">
        <v>5.7899122633146797E-5</v>
      </c>
      <c r="L59" s="31">
        <v>3.0184645779775901E-5</v>
      </c>
      <c r="M59" s="37">
        <f t="shared" si="2"/>
        <v>0</v>
      </c>
      <c r="N59" s="38">
        <f t="shared" si="3"/>
        <v>1</v>
      </c>
      <c r="O59" s="44"/>
      <c r="P59" s="25">
        <v>44606</v>
      </c>
      <c r="Q59" s="26">
        <v>9654</v>
      </c>
    </row>
    <row r="60" spans="1:17" ht="13.5" thickBot="1">
      <c r="A60" s="25">
        <v>44595</v>
      </c>
      <c r="B60" s="29">
        <v>2</v>
      </c>
      <c r="C60" s="30">
        <v>47253.50390625</v>
      </c>
      <c r="D60" s="30">
        <v>0</v>
      </c>
      <c r="E60" s="30">
        <v>0</v>
      </c>
      <c r="F60" s="30">
        <v>0.29134701485499997</v>
      </c>
      <c r="G60" s="30">
        <v>0.44090257263900001</v>
      </c>
      <c r="H60" s="30">
        <v>0.14955555778400001</v>
      </c>
      <c r="I60" s="31">
        <v>4.5670455007197902E-5</v>
      </c>
      <c r="J60" s="31">
        <v>3.0178891118228902E-5</v>
      </c>
      <c r="K60" s="31">
        <v>4.5670455007197902E-5</v>
      </c>
      <c r="L60" s="31">
        <v>3.0178891118228902E-5</v>
      </c>
      <c r="M60" s="37">
        <f t="shared" si="2"/>
        <v>0</v>
      </c>
      <c r="N60" s="38">
        <f t="shared" si="3"/>
        <v>1</v>
      </c>
      <c r="O60" s="44"/>
      <c r="P60" s="25">
        <v>44607</v>
      </c>
      <c r="Q60" s="26">
        <v>9654</v>
      </c>
    </row>
    <row r="61" spans="1:17" ht="13.5" thickBot="1">
      <c r="A61" s="25">
        <v>44595</v>
      </c>
      <c r="B61" s="29">
        <v>3</v>
      </c>
      <c r="C61" s="30">
        <v>47886.59765625</v>
      </c>
      <c r="D61" s="30">
        <v>0</v>
      </c>
      <c r="E61" s="30">
        <v>0</v>
      </c>
      <c r="F61" s="30">
        <v>0.2901581271</v>
      </c>
      <c r="G61" s="30">
        <v>0.46404701858000003</v>
      </c>
      <c r="H61" s="30">
        <v>0.17388889148</v>
      </c>
      <c r="I61" s="31">
        <v>4.8067849448968399E-5</v>
      </c>
      <c r="J61" s="31">
        <v>3.0055741361125599E-5</v>
      </c>
      <c r="K61" s="31">
        <v>4.8067849448968399E-5</v>
      </c>
      <c r="L61" s="31">
        <v>3.0055741361125599E-5</v>
      </c>
      <c r="M61" s="37">
        <f t="shared" si="2"/>
        <v>0</v>
      </c>
      <c r="N61" s="38">
        <f t="shared" si="3"/>
        <v>1</v>
      </c>
      <c r="O61" s="44"/>
      <c r="P61" s="25">
        <v>44608</v>
      </c>
      <c r="Q61" s="26">
        <v>9685</v>
      </c>
    </row>
    <row r="62" spans="1:17" ht="13.5" thickBot="1">
      <c r="A62" s="25">
        <v>44595</v>
      </c>
      <c r="B62" s="29">
        <v>4</v>
      </c>
      <c r="C62" s="30">
        <v>49027.42578125</v>
      </c>
      <c r="D62" s="30">
        <v>0</v>
      </c>
      <c r="E62" s="30">
        <v>0</v>
      </c>
      <c r="F62" s="30">
        <v>0.28770257388600001</v>
      </c>
      <c r="G62" s="30">
        <v>0.40881368680199998</v>
      </c>
      <c r="H62" s="30">
        <v>0.121111112915</v>
      </c>
      <c r="I62" s="31">
        <v>4.23465596439153E-5</v>
      </c>
      <c r="J62" s="31">
        <v>2.9801385320753201E-5</v>
      </c>
      <c r="K62" s="31">
        <v>4.23465596439153E-5</v>
      </c>
      <c r="L62" s="31">
        <v>2.9801385320753201E-5</v>
      </c>
      <c r="M62" s="37">
        <f t="shared" si="2"/>
        <v>0</v>
      </c>
      <c r="N62" s="38">
        <f t="shared" si="3"/>
        <v>1</v>
      </c>
      <c r="O62" s="44"/>
      <c r="P62" s="25">
        <v>44609</v>
      </c>
      <c r="Q62" s="26">
        <v>9685</v>
      </c>
    </row>
    <row r="63" spans="1:17" ht="13.5" thickBot="1">
      <c r="A63" s="25">
        <v>44595</v>
      </c>
      <c r="B63" s="29">
        <v>5</v>
      </c>
      <c r="C63" s="30">
        <v>50615.01171875</v>
      </c>
      <c r="D63" s="30">
        <v>0</v>
      </c>
      <c r="E63" s="30">
        <v>0</v>
      </c>
      <c r="F63" s="30">
        <v>0.28762479618199999</v>
      </c>
      <c r="G63" s="30">
        <v>0.39306924219799999</v>
      </c>
      <c r="H63" s="30">
        <v>0.105444446015</v>
      </c>
      <c r="I63" s="31">
        <v>4.0715686989707498E-5</v>
      </c>
      <c r="J63" s="31">
        <v>2.9793328794587501E-5</v>
      </c>
      <c r="K63" s="31">
        <v>4.0715686989707498E-5</v>
      </c>
      <c r="L63" s="31">
        <v>2.9793328794587501E-5</v>
      </c>
      <c r="M63" s="37">
        <f t="shared" si="2"/>
        <v>0</v>
      </c>
      <c r="N63" s="38">
        <f t="shared" si="3"/>
        <v>1</v>
      </c>
      <c r="O63" s="44"/>
      <c r="P63" s="25">
        <v>44610</v>
      </c>
      <c r="Q63" s="26">
        <v>9832</v>
      </c>
    </row>
    <row r="64" spans="1:17" ht="13.5" thickBot="1">
      <c r="A64" s="25">
        <v>44595</v>
      </c>
      <c r="B64" s="29">
        <v>6</v>
      </c>
      <c r="C64" s="30">
        <v>53067.31640625</v>
      </c>
      <c r="D64" s="30">
        <v>0</v>
      </c>
      <c r="E64" s="30">
        <v>0</v>
      </c>
      <c r="F64" s="30">
        <v>0.28603924225900001</v>
      </c>
      <c r="G64" s="30">
        <v>0.40692813294899999</v>
      </c>
      <c r="H64" s="30">
        <v>0.12088889069</v>
      </c>
      <c r="I64" s="31">
        <v>4.2151246421109602E-5</v>
      </c>
      <c r="J64" s="31">
        <v>2.96290907664304E-5</v>
      </c>
      <c r="K64" s="31">
        <v>4.2151246421109602E-5</v>
      </c>
      <c r="L64" s="31">
        <v>2.96290907664304E-5</v>
      </c>
      <c r="M64" s="37">
        <f t="shared" si="2"/>
        <v>0</v>
      </c>
      <c r="N64" s="38">
        <f t="shared" si="3"/>
        <v>1</v>
      </c>
      <c r="O64" s="44"/>
      <c r="P64" s="25">
        <v>44611</v>
      </c>
      <c r="Q64" s="26">
        <v>9960</v>
      </c>
    </row>
    <row r="65" spans="1:17" ht="13.5" thickBot="1">
      <c r="A65" s="25">
        <v>44595</v>
      </c>
      <c r="B65" s="29">
        <v>7</v>
      </c>
      <c r="C65" s="30">
        <v>56305.49609375</v>
      </c>
      <c r="D65" s="30">
        <v>0</v>
      </c>
      <c r="E65" s="30">
        <v>0</v>
      </c>
      <c r="F65" s="30">
        <v>0.28611035337099999</v>
      </c>
      <c r="G65" s="30">
        <v>0.41233257747399998</v>
      </c>
      <c r="H65" s="30">
        <v>0.12622222410299999</v>
      </c>
      <c r="I65" s="31">
        <v>4.2711060438638697E-5</v>
      </c>
      <c r="J65" s="31">
        <v>2.9636456740370601E-5</v>
      </c>
      <c r="K65" s="31">
        <v>4.2711060438638697E-5</v>
      </c>
      <c r="L65" s="31">
        <v>2.9636456740370601E-5</v>
      </c>
      <c r="M65" s="37">
        <f t="shared" si="2"/>
        <v>0</v>
      </c>
      <c r="N65" s="38">
        <f t="shared" si="3"/>
        <v>1</v>
      </c>
      <c r="O65" s="44"/>
      <c r="P65" s="25">
        <v>44612</v>
      </c>
      <c r="Q65" s="26">
        <v>9960</v>
      </c>
    </row>
    <row r="66" spans="1:17" ht="13.5" thickBot="1">
      <c r="A66" s="25">
        <v>44595</v>
      </c>
      <c r="B66" s="29">
        <v>8</v>
      </c>
      <c r="C66" s="30">
        <v>58843.15625</v>
      </c>
      <c r="D66" s="30">
        <v>14.8</v>
      </c>
      <c r="E66" s="30">
        <v>14.4</v>
      </c>
      <c r="F66" s="30">
        <v>9.7943633949070001</v>
      </c>
      <c r="G66" s="30">
        <v>12.17263056296</v>
      </c>
      <c r="H66" s="30">
        <v>2.378267168052</v>
      </c>
      <c r="I66" s="31">
        <v>2.72153453E-4</v>
      </c>
      <c r="J66" s="31">
        <v>5.1850389500000002E-4</v>
      </c>
      <c r="K66" s="31">
        <v>2.3071984999999999E-4</v>
      </c>
      <c r="L66" s="31">
        <v>4.7707029199999998E-4</v>
      </c>
      <c r="M66" s="37">
        <f t="shared" si="2"/>
        <v>1</v>
      </c>
      <c r="N66" s="38">
        <f t="shared" si="3"/>
        <v>0</v>
      </c>
      <c r="O66" s="44"/>
      <c r="P66" s="25">
        <v>44613</v>
      </c>
      <c r="Q66" s="26">
        <v>9960</v>
      </c>
    </row>
    <row r="67" spans="1:17" ht="13.5" thickBot="1">
      <c r="A67" s="25">
        <v>44595</v>
      </c>
      <c r="B67" s="29">
        <v>9</v>
      </c>
      <c r="C67" s="30">
        <v>60403.3984375</v>
      </c>
      <c r="D67" s="30">
        <v>335.6</v>
      </c>
      <c r="E67" s="30">
        <v>328.8</v>
      </c>
      <c r="F67" s="30">
        <v>388.84935094272402</v>
      </c>
      <c r="G67" s="30">
        <v>391.44020957391098</v>
      </c>
      <c r="H67" s="30">
        <v>2.5908586311859998</v>
      </c>
      <c r="I67" s="31">
        <v>5.7841526379999999E-3</v>
      </c>
      <c r="J67" s="31">
        <v>5.5157811209999999E-3</v>
      </c>
      <c r="K67" s="31">
        <v>6.4885238829999999E-3</v>
      </c>
      <c r="L67" s="31">
        <v>6.2201523659999999E-3</v>
      </c>
      <c r="M67" s="37">
        <f t="shared" si="2"/>
        <v>1</v>
      </c>
      <c r="N67" s="38">
        <f t="shared" si="3"/>
        <v>1</v>
      </c>
      <c r="O67" s="44"/>
      <c r="P67" s="25">
        <v>44614</v>
      </c>
      <c r="Q67" s="26">
        <v>9960</v>
      </c>
    </row>
    <row r="68" spans="1:17" ht="13.5" thickBot="1">
      <c r="A68" s="25">
        <v>44595</v>
      </c>
      <c r="B68" s="29">
        <v>10</v>
      </c>
      <c r="C68" s="30">
        <v>62053.3671875</v>
      </c>
      <c r="D68" s="30">
        <v>1243.7</v>
      </c>
      <c r="E68" s="30">
        <v>1240.2</v>
      </c>
      <c r="F68" s="30">
        <v>1234.4919275403399</v>
      </c>
      <c r="G68" s="30">
        <v>1240.33334356467</v>
      </c>
      <c r="H68" s="30">
        <v>5.8414160243250004</v>
      </c>
      <c r="I68" s="31">
        <v>3.4873176200000001E-4</v>
      </c>
      <c r="J68" s="31">
        <v>9.5380903799999997E-4</v>
      </c>
      <c r="K68" s="31">
        <v>1.38122606864778E-5</v>
      </c>
      <c r="L68" s="31">
        <v>5.9126501500000005E-4</v>
      </c>
      <c r="M68" s="37">
        <f t="shared" si="2"/>
        <v>1</v>
      </c>
      <c r="N68" s="38">
        <f t="shared" si="3"/>
        <v>1</v>
      </c>
      <c r="O68" s="44"/>
      <c r="P68" s="25">
        <v>44615</v>
      </c>
      <c r="Q68" s="26">
        <v>9960</v>
      </c>
    </row>
    <row r="69" spans="1:17" ht="13.5" thickBot="1">
      <c r="A69" s="25">
        <v>44595</v>
      </c>
      <c r="B69" s="29">
        <v>11</v>
      </c>
      <c r="C69" s="30">
        <v>63258.05859375</v>
      </c>
      <c r="D69" s="30">
        <v>1887.8</v>
      </c>
      <c r="E69" s="30">
        <v>1887.4</v>
      </c>
      <c r="F69" s="30">
        <v>2289.0213590876301</v>
      </c>
      <c r="G69" s="30">
        <v>2297.2940298037402</v>
      </c>
      <c r="H69" s="30">
        <v>8.2726707161129998</v>
      </c>
      <c r="I69" s="31">
        <v>4.2417032297000001E-2</v>
      </c>
      <c r="J69" s="31">
        <v>4.1560115919000003E-2</v>
      </c>
      <c r="K69" s="31">
        <v>4.2458465899999999E-2</v>
      </c>
      <c r="L69" s="31">
        <v>4.1601549522E-2</v>
      </c>
      <c r="M69" s="37">
        <f t="shared" si="2"/>
        <v>1</v>
      </c>
      <c r="N69" s="38">
        <f t="shared" si="3"/>
        <v>1</v>
      </c>
      <c r="O69" s="44"/>
      <c r="P69" s="25">
        <v>44616</v>
      </c>
      <c r="Q69" s="26">
        <v>9960</v>
      </c>
    </row>
    <row r="70" spans="1:17" ht="13.5" thickBot="1">
      <c r="A70" s="25">
        <v>44595</v>
      </c>
      <c r="B70" s="29">
        <v>12</v>
      </c>
      <c r="C70" s="30">
        <v>63906.9375</v>
      </c>
      <c r="D70" s="30">
        <v>2522</v>
      </c>
      <c r="E70" s="30">
        <v>2522</v>
      </c>
      <c r="F70" s="30">
        <v>3222.9065505376302</v>
      </c>
      <c r="G70" s="30">
        <v>3237.97421731023</v>
      </c>
      <c r="H70" s="30">
        <v>15.067666772603999</v>
      </c>
      <c r="I70" s="31">
        <v>7.4163478071999994E-2</v>
      </c>
      <c r="J70" s="31">
        <v>7.2602708776999994E-2</v>
      </c>
      <c r="K70" s="31">
        <v>7.4163478071999994E-2</v>
      </c>
      <c r="L70" s="31">
        <v>7.2602708776999994E-2</v>
      </c>
      <c r="M70" s="37">
        <f t="shared" si="2"/>
        <v>1</v>
      </c>
      <c r="N70" s="38">
        <f t="shared" si="3"/>
        <v>1</v>
      </c>
      <c r="O70" s="44"/>
      <c r="P70" s="25">
        <v>44617</v>
      </c>
      <c r="Q70" s="26">
        <v>9960</v>
      </c>
    </row>
    <row r="71" spans="1:17" ht="13.5" thickBot="1">
      <c r="A71" s="25">
        <v>44595</v>
      </c>
      <c r="B71" s="29">
        <v>13</v>
      </c>
      <c r="C71" s="30">
        <v>64050.99609375</v>
      </c>
      <c r="D71" s="30">
        <v>2889.4</v>
      </c>
      <c r="E71" s="30">
        <v>2875.5</v>
      </c>
      <c r="F71" s="30">
        <v>3496.5526473063801</v>
      </c>
      <c r="G71" s="30">
        <v>3521.3325258503301</v>
      </c>
      <c r="H71" s="30">
        <v>24.779878543953998</v>
      </c>
      <c r="I71" s="31">
        <v>6.5458102946000005E-2</v>
      </c>
      <c r="J71" s="31">
        <v>6.2891303842999999E-2</v>
      </c>
      <c r="K71" s="31">
        <v>6.6897920639000005E-2</v>
      </c>
      <c r="L71" s="31">
        <v>6.4331121534999994E-2</v>
      </c>
      <c r="M71" s="37">
        <f t="shared" si="2"/>
        <v>1</v>
      </c>
      <c r="N71" s="38">
        <f t="shared" si="3"/>
        <v>1</v>
      </c>
      <c r="O71" s="44"/>
      <c r="P71" s="25">
        <v>44618</v>
      </c>
      <c r="Q71" s="26">
        <v>9960</v>
      </c>
    </row>
    <row r="72" spans="1:17" ht="13.5" thickBot="1">
      <c r="A72" s="25">
        <v>44595</v>
      </c>
      <c r="B72" s="29">
        <v>14</v>
      </c>
      <c r="C72" s="30">
        <v>63921.0859375</v>
      </c>
      <c r="D72" s="30">
        <v>2855.7</v>
      </c>
      <c r="E72" s="30">
        <v>2838.7</v>
      </c>
      <c r="F72" s="30">
        <v>3615.2271522760998</v>
      </c>
      <c r="G72" s="30">
        <v>3643.3072823048001</v>
      </c>
      <c r="H72" s="30">
        <v>28.080130028698999</v>
      </c>
      <c r="I72" s="31">
        <v>8.1583517950999995E-2</v>
      </c>
      <c r="J72" s="31">
        <v>7.8674865575999994E-2</v>
      </c>
      <c r="K72" s="31">
        <v>8.3344446064000002E-2</v>
      </c>
      <c r="L72" s="31">
        <v>8.0435793689000001E-2</v>
      </c>
      <c r="M72" s="37">
        <f t="shared" si="2"/>
        <v>1</v>
      </c>
      <c r="N72" s="38">
        <f t="shared" si="3"/>
        <v>1</v>
      </c>
      <c r="O72" s="44"/>
      <c r="P72" s="25">
        <v>44619</v>
      </c>
      <c r="Q72" s="26">
        <v>9960</v>
      </c>
    </row>
    <row r="73" spans="1:17" ht="13.5" thickBot="1">
      <c r="A73" s="25">
        <v>44595</v>
      </c>
      <c r="B73" s="29">
        <v>15</v>
      </c>
      <c r="C73" s="30">
        <v>63700.41015625</v>
      </c>
      <c r="D73" s="30">
        <v>2557.6</v>
      </c>
      <c r="E73" s="30">
        <v>2550.6999999999998</v>
      </c>
      <c r="F73" s="30">
        <v>3272.9299669720599</v>
      </c>
      <c r="G73" s="30">
        <v>3299.2081489144798</v>
      </c>
      <c r="H73" s="30">
        <v>26.278181942410999</v>
      </c>
      <c r="I73" s="31">
        <v>7.6818743413000004E-2</v>
      </c>
      <c r="J73" s="31">
        <v>7.4096744041000001E-2</v>
      </c>
      <c r="K73" s="31">
        <v>7.7533473059000005E-2</v>
      </c>
      <c r="L73" s="31">
        <v>7.4811473685999996E-2</v>
      </c>
      <c r="M73" s="37">
        <f t="shared" si="2"/>
        <v>1</v>
      </c>
      <c r="N73" s="38">
        <f t="shared" si="3"/>
        <v>1</v>
      </c>
      <c r="O73" s="44"/>
      <c r="P73" s="25">
        <v>44620</v>
      </c>
      <c r="Q73" s="26">
        <v>9960</v>
      </c>
    </row>
    <row r="74" spans="1:17" ht="13.5" thickBot="1">
      <c r="A74" s="25">
        <v>44595</v>
      </c>
      <c r="B74" s="29">
        <v>16</v>
      </c>
      <c r="C74" s="30">
        <v>63879.41015625</v>
      </c>
      <c r="D74" s="30">
        <v>2359.4</v>
      </c>
      <c r="E74" s="30">
        <v>2352.1999999999998</v>
      </c>
      <c r="F74" s="30">
        <v>3092.6074523216398</v>
      </c>
      <c r="G74" s="30">
        <v>3131.3753688727102</v>
      </c>
      <c r="H74" s="30">
        <v>38.767916551074002</v>
      </c>
      <c r="I74" s="31">
        <v>7.9964301727000003E-2</v>
      </c>
      <c r="J74" s="31">
        <v>7.5948565600999995E-2</v>
      </c>
      <c r="K74" s="31">
        <v>8.0710106574000004E-2</v>
      </c>
      <c r="L74" s="31">
        <v>7.6694370449000002E-2</v>
      </c>
      <c r="M74" s="37">
        <f t="shared" si="2"/>
        <v>1</v>
      </c>
      <c r="N74" s="38">
        <f t="shared" si="3"/>
        <v>1</v>
      </c>
      <c r="O74" s="44"/>
      <c r="P74" s="25"/>
      <c r="Q74" s="26"/>
    </row>
    <row r="75" spans="1:17" ht="13.5" thickBot="1">
      <c r="A75" s="25">
        <v>44595</v>
      </c>
      <c r="B75" s="29">
        <v>17</v>
      </c>
      <c r="C75" s="30">
        <v>64631.21484375</v>
      </c>
      <c r="D75" s="30">
        <v>2008.8</v>
      </c>
      <c r="E75" s="30">
        <v>2000.1</v>
      </c>
      <c r="F75" s="30">
        <v>2900.0222975629399</v>
      </c>
      <c r="G75" s="30">
        <v>2923.8684716791099</v>
      </c>
      <c r="H75" s="30">
        <v>23.846174116170999</v>
      </c>
      <c r="I75" s="31">
        <v>9.4786458636000007E-2</v>
      </c>
      <c r="J75" s="31">
        <v>9.2316376379000004E-2</v>
      </c>
      <c r="K75" s="31">
        <v>9.5687639493999999E-2</v>
      </c>
      <c r="L75" s="31">
        <v>9.3217557236000004E-2</v>
      </c>
      <c r="M75" s="37">
        <f t="shared" si="2"/>
        <v>1</v>
      </c>
      <c r="N75" s="38">
        <f t="shared" si="3"/>
        <v>1</v>
      </c>
      <c r="O75" s="44"/>
      <c r="P75" s="25"/>
      <c r="Q75" s="26"/>
    </row>
    <row r="76" spans="1:17" ht="13.5" thickBot="1">
      <c r="A76" s="25">
        <v>44595</v>
      </c>
      <c r="B76" s="29">
        <v>18</v>
      </c>
      <c r="C76" s="30">
        <v>66032.234375</v>
      </c>
      <c r="D76" s="30">
        <v>871.6</v>
      </c>
      <c r="E76" s="30">
        <v>863.4</v>
      </c>
      <c r="F76" s="30">
        <v>1483.5427732118001</v>
      </c>
      <c r="G76" s="30">
        <v>1497.3351462543701</v>
      </c>
      <c r="H76" s="30">
        <v>13.792373042572001</v>
      </c>
      <c r="I76" s="31">
        <v>6.4816153537000001E-2</v>
      </c>
      <c r="J76" s="31">
        <v>6.3387484277E-2</v>
      </c>
      <c r="K76" s="31">
        <v>6.5665542391999995E-2</v>
      </c>
      <c r="L76" s="31">
        <v>6.4236873131000002E-2</v>
      </c>
      <c r="M76" s="37">
        <f t="shared" ref="M76:M139" si="4">IF(F76&gt;5,1,0)</f>
        <v>1</v>
      </c>
      <c r="N76" s="38">
        <f t="shared" ref="N76:N139" si="5">IF(G76&gt;E76,1,0)</f>
        <v>1</v>
      </c>
      <c r="O76" s="44"/>
      <c r="P76" s="25"/>
      <c r="Q76" s="26"/>
    </row>
    <row r="77" spans="1:17" ht="13.5" thickBot="1">
      <c r="A77" s="25">
        <v>44595</v>
      </c>
      <c r="B77" s="29">
        <v>19</v>
      </c>
      <c r="C77" s="30">
        <v>67829.984375</v>
      </c>
      <c r="D77" s="30">
        <v>59.6</v>
      </c>
      <c r="E77" s="30">
        <v>58.2</v>
      </c>
      <c r="F77" s="30">
        <v>62.596048270891004</v>
      </c>
      <c r="G77" s="30">
        <v>63.374087455713003</v>
      </c>
      <c r="H77" s="30">
        <v>0.77803918482099998</v>
      </c>
      <c r="I77" s="31">
        <v>3.909351E-4</v>
      </c>
      <c r="J77" s="31">
        <v>3.10342683E-4</v>
      </c>
      <c r="K77" s="31">
        <v>5.3595270900000001E-4</v>
      </c>
      <c r="L77" s="31">
        <v>4.55360293E-4</v>
      </c>
      <c r="M77" s="37">
        <f t="shared" si="4"/>
        <v>1</v>
      </c>
      <c r="N77" s="38">
        <f t="shared" si="5"/>
        <v>1</v>
      </c>
      <c r="O77" s="44"/>
    </row>
    <row r="78" spans="1:17" ht="13.5" thickBot="1">
      <c r="A78" s="25">
        <v>44595</v>
      </c>
      <c r="B78" s="29">
        <v>20</v>
      </c>
      <c r="C78" s="30">
        <v>67859.0625</v>
      </c>
      <c r="D78" s="30">
        <v>0</v>
      </c>
      <c r="E78" s="30">
        <v>0</v>
      </c>
      <c r="F78" s="30">
        <v>0.54983157308099995</v>
      </c>
      <c r="G78" s="30">
        <v>0.65205379682599995</v>
      </c>
      <c r="H78" s="30">
        <v>0.10222222374499999</v>
      </c>
      <c r="I78" s="31">
        <v>6.7542344813233994E-5</v>
      </c>
      <c r="J78" s="31">
        <v>5.6953757311115499E-5</v>
      </c>
      <c r="K78" s="31">
        <v>6.7542344813233994E-5</v>
      </c>
      <c r="L78" s="31">
        <v>5.6953757311115499E-5</v>
      </c>
      <c r="M78" s="37">
        <f t="shared" si="4"/>
        <v>0</v>
      </c>
      <c r="N78" s="38">
        <f t="shared" si="5"/>
        <v>1</v>
      </c>
      <c r="O78" s="44"/>
    </row>
    <row r="79" spans="1:17" ht="13.5" thickBot="1">
      <c r="A79" s="25">
        <v>44595</v>
      </c>
      <c r="B79" s="29">
        <v>21</v>
      </c>
      <c r="C79" s="30">
        <v>67323.40625</v>
      </c>
      <c r="D79" s="30">
        <v>0</v>
      </c>
      <c r="E79" s="30">
        <v>0</v>
      </c>
      <c r="F79" s="30">
        <v>0.47799934844199998</v>
      </c>
      <c r="G79" s="30">
        <v>0.58022157218799997</v>
      </c>
      <c r="H79" s="30">
        <v>0.10222222374499999</v>
      </c>
      <c r="I79" s="31">
        <v>6.0101675180054098E-5</v>
      </c>
      <c r="J79" s="31">
        <v>4.9513087677935603E-5</v>
      </c>
      <c r="K79" s="31">
        <v>6.0101675180054098E-5</v>
      </c>
      <c r="L79" s="31">
        <v>4.9513087677935603E-5</v>
      </c>
      <c r="M79" s="37">
        <f t="shared" si="4"/>
        <v>0</v>
      </c>
      <c r="N79" s="38">
        <f t="shared" si="5"/>
        <v>1</v>
      </c>
      <c r="O79" s="44"/>
    </row>
    <row r="80" spans="1:17" ht="13.5" thickBot="1">
      <c r="A80" s="25">
        <v>44595</v>
      </c>
      <c r="B80" s="29">
        <v>22</v>
      </c>
      <c r="C80" s="30">
        <v>66268.984375</v>
      </c>
      <c r="D80" s="30">
        <v>0</v>
      </c>
      <c r="E80" s="30">
        <v>0</v>
      </c>
      <c r="F80" s="30">
        <v>0.48022156854499998</v>
      </c>
      <c r="G80" s="30">
        <v>0.58366601453099998</v>
      </c>
      <c r="H80" s="30">
        <v>0.10344444598499999</v>
      </c>
      <c r="I80" s="31">
        <v>6.0458464318585299E-5</v>
      </c>
      <c r="J80" s="31">
        <v>4.97432741398111E-5</v>
      </c>
      <c r="K80" s="31">
        <v>6.0458464318585299E-5</v>
      </c>
      <c r="L80" s="31">
        <v>4.97432741398111E-5</v>
      </c>
      <c r="M80" s="37">
        <f t="shared" si="4"/>
        <v>0</v>
      </c>
      <c r="N80" s="38">
        <f t="shared" si="5"/>
        <v>1</v>
      </c>
      <c r="O80" s="44"/>
    </row>
    <row r="81" spans="1:15" ht="13.5" thickBot="1">
      <c r="A81" s="25">
        <v>44595</v>
      </c>
      <c r="B81" s="29">
        <v>23</v>
      </c>
      <c r="C81" s="30">
        <v>64511.6171875</v>
      </c>
      <c r="D81" s="30">
        <v>0</v>
      </c>
      <c r="E81" s="30">
        <v>0</v>
      </c>
      <c r="F81" s="30">
        <v>0.48078823467100001</v>
      </c>
      <c r="G81" s="30">
        <v>0.58301045841700005</v>
      </c>
      <c r="H81" s="30">
        <v>0.10222222374499999</v>
      </c>
      <c r="I81" s="31">
        <v>6.0390559189707901E-5</v>
      </c>
      <c r="J81" s="31">
        <v>4.9801971687589399E-5</v>
      </c>
      <c r="K81" s="31">
        <v>6.0390559189707901E-5</v>
      </c>
      <c r="L81" s="31">
        <v>4.9801971687589399E-5</v>
      </c>
      <c r="M81" s="37">
        <f t="shared" si="4"/>
        <v>0</v>
      </c>
      <c r="N81" s="38">
        <f t="shared" si="5"/>
        <v>1</v>
      </c>
      <c r="O81" s="44"/>
    </row>
    <row r="82" spans="1:15" ht="13.5" thickBot="1">
      <c r="A82" s="25">
        <v>44595</v>
      </c>
      <c r="B82" s="29">
        <v>24</v>
      </c>
      <c r="C82" s="30">
        <v>63158.078125</v>
      </c>
      <c r="D82" s="30">
        <v>0</v>
      </c>
      <c r="E82" s="30">
        <v>0</v>
      </c>
      <c r="F82" s="30">
        <v>0.481754900416</v>
      </c>
      <c r="G82" s="30">
        <v>0.61575490241300002</v>
      </c>
      <c r="H82" s="30">
        <v>0.13400000199600001</v>
      </c>
      <c r="I82" s="31">
        <v>6.3782359893673504E-5</v>
      </c>
      <c r="J82" s="31">
        <v>4.99021027985052E-5</v>
      </c>
      <c r="K82" s="31">
        <v>6.3782359893673504E-5</v>
      </c>
      <c r="L82" s="31">
        <v>4.99021027985052E-5</v>
      </c>
      <c r="M82" s="37">
        <f t="shared" si="4"/>
        <v>0</v>
      </c>
      <c r="N82" s="38">
        <f t="shared" si="5"/>
        <v>1</v>
      </c>
      <c r="O82" s="44"/>
    </row>
    <row r="83" spans="1:15" ht="13.5" thickBot="1">
      <c r="A83" s="25">
        <v>44596</v>
      </c>
      <c r="B83" s="29">
        <v>1</v>
      </c>
      <c r="C83" s="30">
        <v>62265.70703125</v>
      </c>
      <c r="D83" s="30">
        <v>0</v>
      </c>
      <c r="E83" s="30">
        <v>0</v>
      </c>
      <c r="F83" s="30">
        <v>0.48136601189799999</v>
      </c>
      <c r="G83" s="30">
        <v>0.59225490244000001</v>
      </c>
      <c r="H83" s="30">
        <v>0.110888890541</v>
      </c>
      <c r="I83" s="31">
        <v>6.1348135740627298E-5</v>
      </c>
      <c r="J83" s="31">
        <v>4.9861820167677001E-5</v>
      </c>
      <c r="K83" s="31">
        <v>6.1348135740627298E-5</v>
      </c>
      <c r="L83" s="31">
        <v>4.9861820167677001E-5</v>
      </c>
      <c r="M83" s="37">
        <f t="shared" si="4"/>
        <v>0</v>
      </c>
      <c r="N83" s="38">
        <f t="shared" si="5"/>
        <v>1</v>
      </c>
      <c r="O83" s="44"/>
    </row>
    <row r="84" spans="1:15" ht="13.5" thickBot="1">
      <c r="A84" s="25">
        <v>44596</v>
      </c>
      <c r="B84" s="29">
        <v>2</v>
      </c>
      <c r="C84" s="30">
        <v>61911.4375</v>
      </c>
      <c r="D84" s="30">
        <v>0</v>
      </c>
      <c r="E84" s="30">
        <v>0</v>
      </c>
      <c r="F84" s="30">
        <v>0.47974379122299998</v>
      </c>
      <c r="G84" s="30">
        <v>0.58618823725400004</v>
      </c>
      <c r="H84" s="30">
        <v>0.10644444603</v>
      </c>
      <c r="I84" s="31">
        <v>6.0719726253800797E-5</v>
      </c>
      <c r="J84" s="31">
        <v>4.9693784050507902E-5</v>
      </c>
      <c r="K84" s="31">
        <v>6.0719726253800797E-5</v>
      </c>
      <c r="L84" s="31">
        <v>4.9693784050507902E-5</v>
      </c>
      <c r="M84" s="37">
        <f t="shared" si="4"/>
        <v>0</v>
      </c>
      <c r="N84" s="38">
        <f t="shared" si="5"/>
        <v>1</v>
      </c>
      <c r="O84" s="44"/>
    </row>
    <row r="85" spans="1:15" ht="13.5" thickBot="1">
      <c r="A85" s="25">
        <v>44596</v>
      </c>
      <c r="B85" s="29">
        <v>3</v>
      </c>
      <c r="C85" s="30">
        <v>61890.53515625</v>
      </c>
      <c r="D85" s="30">
        <v>0</v>
      </c>
      <c r="E85" s="30">
        <v>0</v>
      </c>
      <c r="F85" s="30">
        <v>0.47961045801699997</v>
      </c>
      <c r="G85" s="30">
        <v>0.59361045971600002</v>
      </c>
      <c r="H85" s="30">
        <v>0.11400000169799999</v>
      </c>
      <c r="I85" s="31">
        <v>6.1488549794505703E-5</v>
      </c>
      <c r="J85" s="31">
        <v>4.9679972862795399E-5</v>
      </c>
      <c r="K85" s="31">
        <v>6.1488549794505703E-5</v>
      </c>
      <c r="L85" s="31">
        <v>4.9679972862795399E-5</v>
      </c>
      <c r="M85" s="37">
        <f t="shared" si="4"/>
        <v>0</v>
      </c>
      <c r="N85" s="38">
        <f t="shared" si="5"/>
        <v>1</v>
      </c>
      <c r="O85" s="44"/>
    </row>
    <row r="86" spans="1:15" ht="13.5" thickBot="1">
      <c r="A86" s="25">
        <v>44596</v>
      </c>
      <c r="B86" s="29">
        <v>4</v>
      </c>
      <c r="C86" s="30">
        <v>62062.09375</v>
      </c>
      <c r="D86" s="30">
        <v>0</v>
      </c>
      <c r="E86" s="30">
        <v>0</v>
      </c>
      <c r="F86" s="30">
        <v>0.48023267970799999</v>
      </c>
      <c r="G86" s="30">
        <v>0.58245490345299999</v>
      </c>
      <c r="H86" s="30">
        <v>0.10222222374499999</v>
      </c>
      <c r="I86" s="31">
        <v>6.0333012580670297E-5</v>
      </c>
      <c r="J86" s="31">
        <v>4.9744425078551802E-5</v>
      </c>
      <c r="K86" s="31">
        <v>6.0333012580670297E-5</v>
      </c>
      <c r="L86" s="31">
        <v>4.9744425078551802E-5</v>
      </c>
      <c r="M86" s="37">
        <f t="shared" si="4"/>
        <v>0</v>
      </c>
      <c r="N86" s="38">
        <f t="shared" si="5"/>
        <v>1</v>
      </c>
      <c r="O86" s="44"/>
    </row>
    <row r="87" spans="1:15" ht="13.5" thickBot="1">
      <c r="A87" s="25">
        <v>44596</v>
      </c>
      <c r="B87" s="29">
        <v>5</v>
      </c>
      <c r="C87" s="30">
        <v>62722.4140625</v>
      </c>
      <c r="D87" s="30">
        <v>0</v>
      </c>
      <c r="E87" s="30">
        <v>0</v>
      </c>
      <c r="F87" s="30">
        <v>0.47916601399600001</v>
      </c>
      <c r="G87" s="30">
        <v>0.58594379336500002</v>
      </c>
      <c r="H87" s="30">
        <v>0.10677777936799999</v>
      </c>
      <c r="I87" s="31">
        <v>6.0694405776437501E-5</v>
      </c>
      <c r="J87" s="31">
        <v>4.9633935570420198E-5</v>
      </c>
      <c r="K87" s="31">
        <v>6.0694405776437501E-5</v>
      </c>
      <c r="L87" s="31">
        <v>4.9633935570420198E-5</v>
      </c>
      <c r="M87" s="37">
        <f t="shared" si="4"/>
        <v>0</v>
      </c>
      <c r="N87" s="38">
        <f t="shared" si="5"/>
        <v>1</v>
      </c>
      <c r="O87" s="44"/>
    </row>
    <row r="88" spans="1:15" ht="13.5" thickBot="1">
      <c r="A88" s="25">
        <v>44596</v>
      </c>
      <c r="B88" s="29">
        <v>6</v>
      </c>
      <c r="C88" s="30">
        <v>64240.9765625</v>
      </c>
      <c r="D88" s="30">
        <v>0</v>
      </c>
      <c r="E88" s="30">
        <v>0</v>
      </c>
      <c r="F88" s="30">
        <v>0.477912730658</v>
      </c>
      <c r="G88" s="30">
        <v>0.58146828775699999</v>
      </c>
      <c r="H88" s="30">
        <v>0.103555557098</v>
      </c>
      <c r="I88" s="31">
        <v>6.0230814973801102E-5</v>
      </c>
      <c r="J88" s="31">
        <v>4.9504115460785402E-5</v>
      </c>
      <c r="K88" s="31">
        <v>6.0230814973801102E-5</v>
      </c>
      <c r="L88" s="31">
        <v>4.9504115460785402E-5</v>
      </c>
      <c r="M88" s="37">
        <f t="shared" si="4"/>
        <v>0</v>
      </c>
      <c r="N88" s="38">
        <f t="shared" si="5"/>
        <v>1</v>
      </c>
      <c r="O88" s="44"/>
    </row>
    <row r="89" spans="1:15" ht="13.5" thickBot="1">
      <c r="A89" s="25">
        <v>44596</v>
      </c>
      <c r="B89" s="29">
        <v>7</v>
      </c>
      <c r="C89" s="30">
        <v>66128.4296875</v>
      </c>
      <c r="D89" s="30">
        <v>0</v>
      </c>
      <c r="E89" s="30">
        <v>0</v>
      </c>
      <c r="F89" s="30">
        <v>0.48018823524400001</v>
      </c>
      <c r="G89" s="30">
        <v>0.58363268123000001</v>
      </c>
      <c r="H89" s="30">
        <v>0.10344444598499999</v>
      </c>
      <c r="I89" s="31">
        <v>6.04550115216572E-5</v>
      </c>
      <c r="J89" s="31">
        <v>4.9739821342883001E-5</v>
      </c>
      <c r="K89" s="31">
        <v>6.04550115216572E-5</v>
      </c>
      <c r="L89" s="31">
        <v>4.9739821342883001E-5</v>
      </c>
      <c r="M89" s="37">
        <f t="shared" si="4"/>
        <v>0</v>
      </c>
      <c r="N89" s="38">
        <f t="shared" si="5"/>
        <v>1</v>
      </c>
      <c r="O89" s="44"/>
    </row>
    <row r="90" spans="1:15" ht="13.5" thickBot="1">
      <c r="A90" s="25">
        <v>44596</v>
      </c>
      <c r="B90" s="29">
        <v>8</v>
      </c>
      <c r="C90" s="30">
        <v>67734.5546875</v>
      </c>
      <c r="D90" s="30">
        <v>67.8</v>
      </c>
      <c r="E90" s="30">
        <v>43.7</v>
      </c>
      <c r="F90" s="30">
        <v>48.867799999744001</v>
      </c>
      <c r="G90" s="30">
        <v>52.737925179625996</v>
      </c>
      <c r="H90" s="30">
        <v>3.8701251798820002</v>
      </c>
      <c r="I90" s="31">
        <v>1.5601900579999999E-3</v>
      </c>
      <c r="J90" s="31">
        <v>1.9610731300000002E-3</v>
      </c>
      <c r="K90" s="31">
        <v>9.3618450100000001E-4</v>
      </c>
      <c r="L90" s="31">
        <v>5.3530142899999998E-4</v>
      </c>
      <c r="M90" s="37">
        <f t="shared" si="4"/>
        <v>1</v>
      </c>
      <c r="N90" s="38">
        <f t="shared" si="5"/>
        <v>1</v>
      </c>
      <c r="O90" s="44"/>
    </row>
    <row r="91" spans="1:15" ht="13.5" thickBot="1">
      <c r="A91" s="25">
        <v>44596</v>
      </c>
      <c r="B91" s="29">
        <v>9</v>
      </c>
      <c r="C91" s="30">
        <v>68596.421875</v>
      </c>
      <c r="D91" s="30">
        <v>1273.5999999999999</v>
      </c>
      <c r="E91" s="30">
        <v>1258.8</v>
      </c>
      <c r="F91" s="30">
        <v>2281.6355953257098</v>
      </c>
      <c r="G91" s="30">
        <v>2295.2848259636698</v>
      </c>
      <c r="H91" s="30">
        <v>13.649230637953</v>
      </c>
      <c r="I91" s="31">
        <v>0.10583020778500001</v>
      </c>
      <c r="J91" s="31">
        <v>0.104416365788</v>
      </c>
      <c r="K91" s="31">
        <v>0.107363251083</v>
      </c>
      <c r="L91" s="31">
        <v>0.10594940908599999</v>
      </c>
      <c r="M91" s="37">
        <f t="shared" si="4"/>
        <v>1</v>
      </c>
      <c r="N91" s="38">
        <f t="shared" si="5"/>
        <v>1</v>
      </c>
      <c r="O91" s="44"/>
    </row>
    <row r="92" spans="1:15" ht="13.5" thickBot="1">
      <c r="A92" s="25">
        <v>44596</v>
      </c>
      <c r="B92" s="29">
        <v>10</v>
      </c>
      <c r="C92" s="30">
        <v>68865.4140625</v>
      </c>
      <c r="D92" s="30">
        <v>4537.3</v>
      </c>
      <c r="E92" s="30">
        <v>4505.1000000000004</v>
      </c>
      <c r="F92" s="30">
        <v>5547.1890151121597</v>
      </c>
      <c r="G92" s="30">
        <v>5578.2327359206502</v>
      </c>
      <c r="H92" s="30">
        <v>31.043720808492001</v>
      </c>
      <c r="I92" s="31">
        <v>0.10782398341799999</v>
      </c>
      <c r="J92" s="31">
        <v>0.104608350436</v>
      </c>
      <c r="K92" s="31">
        <v>0.111159388431</v>
      </c>
      <c r="L92" s="31">
        <v>0.10794375544900001</v>
      </c>
      <c r="M92" s="37">
        <f t="shared" si="4"/>
        <v>1</v>
      </c>
      <c r="N92" s="38">
        <f t="shared" si="5"/>
        <v>1</v>
      </c>
      <c r="O92" s="44"/>
    </row>
    <row r="93" spans="1:15" ht="13.5" thickBot="1">
      <c r="A93" s="25">
        <v>44596</v>
      </c>
      <c r="B93" s="29">
        <v>11</v>
      </c>
      <c r="C93" s="30">
        <v>67925.7109375</v>
      </c>
      <c r="D93" s="30">
        <v>5252.5</v>
      </c>
      <c r="E93" s="30">
        <v>5209.1000000000004</v>
      </c>
      <c r="F93" s="30">
        <v>6492.0631397051902</v>
      </c>
      <c r="G93" s="30">
        <v>6539.9617596683902</v>
      </c>
      <c r="H93" s="30">
        <v>47.898619963195003</v>
      </c>
      <c r="I93" s="31">
        <v>0.13336044744799999</v>
      </c>
      <c r="J93" s="31">
        <v>0.12839891648000001</v>
      </c>
      <c r="K93" s="31">
        <v>0.13785599333599999</v>
      </c>
      <c r="L93" s="31">
        <v>0.13289446236800001</v>
      </c>
      <c r="M93" s="37">
        <f t="shared" si="4"/>
        <v>1</v>
      </c>
      <c r="N93" s="38">
        <f t="shared" si="5"/>
        <v>1</v>
      </c>
      <c r="O93" s="44"/>
    </row>
    <row r="94" spans="1:15" ht="13.5" thickBot="1">
      <c r="A94" s="25">
        <v>44596</v>
      </c>
      <c r="B94" s="29">
        <v>12</v>
      </c>
      <c r="C94" s="30">
        <v>66038.96875</v>
      </c>
      <c r="D94" s="30">
        <v>5396.2</v>
      </c>
      <c r="E94" s="30">
        <v>5354.6</v>
      </c>
      <c r="F94" s="30">
        <v>6827.5105960577603</v>
      </c>
      <c r="G94" s="30">
        <v>6927.6666569291201</v>
      </c>
      <c r="H94" s="30">
        <v>100.15606087136599</v>
      </c>
      <c r="I94" s="31">
        <v>0.15863545234400001</v>
      </c>
      <c r="J94" s="31">
        <v>0.14826088627</v>
      </c>
      <c r="K94" s="31">
        <v>0.16294454701899999</v>
      </c>
      <c r="L94" s="31">
        <v>0.15256998094599999</v>
      </c>
      <c r="M94" s="37">
        <f t="shared" si="4"/>
        <v>1</v>
      </c>
      <c r="N94" s="38">
        <f t="shared" si="5"/>
        <v>1</v>
      </c>
      <c r="O94" s="44"/>
    </row>
    <row r="95" spans="1:15" ht="13.5" thickBot="1">
      <c r="A95" s="25">
        <v>44596</v>
      </c>
      <c r="B95" s="29">
        <v>13</v>
      </c>
      <c r="C95" s="30">
        <v>63735.17578125</v>
      </c>
      <c r="D95" s="30">
        <v>5418.4</v>
      </c>
      <c r="E95" s="30">
        <v>5299.3</v>
      </c>
      <c r="F95" s="30">
        <v>6880.4904344362903</v>
      </c>
      <c r="G95" s="30">
        <v>7008.4767837279096</v>
      </c>
      <c r="H95" s="30">
        <v>127.98634929161901</v>
      </c>
      <c r="I95" s="31">
        <v>0.16470652410600001</v>
      </c>
      <c r="J95" s="31">
        <v>0.151449185253</v>
      </c>
      <c r="K95" s="31">
        <v>0.177043379296</v>
      </c>
      <c r="L95" s="31">
        <v>0.16378604044200001</v>
      </c>
      <c r="M95" s="37">
        <f t="shared" si="4"/>
        <v>1</v>
      </c>
      <c r="N95" s="38">
        <f t="shared" si="5"/>
        <v>1</v>
      </c>
      <c r="O95" s="44"/>
    </row>
    <row r="96" spans="1:15" ht="13.5" thickBot="1">
      <c r="A96" s="25">
        <v>44596</v>
      </c>
      <c r="B96" s="29">
        <v>14</v>
      </c>
      <c r="C96" s="30">
        <v>61300.48828125</v>
      </c>
      <c r="D96" s="30">
        <v>5285.5</v>
      </c>
      <c r="E96" s="30">
        <v>5147.2</v>
      </c>
      <c r="F96" s="30">
        <v>6976.1994400861504</v>
      </c>
      <c r="G96" s="30">
        <v>7155.8689820053796</v>
      </c>
      <c r="H96" s="30">
        <v>179.66954191923199</v>
      </c>
      <c r="I96" s="31">
        <v>0.19374031303100001</v>
      </c>
      <c r="J96" s="31">
        <v>0.17512942201000001</v>
      </c>
      <c r="K96" s="31">
        <v>0.20806598114800001</v>
      </c>
      <c r="L96" s="31">
        <v>0.18945509012699999</v>
      </c>
      <c r="M96" s="37">
        <f t="shared" si="4"/>
        <v>1</v>
      </c>
      <c r="N96" s="38">
        <f t="shared" si="5"/>
        <v>1</v>
      </c>
      <c r="O96" s="44"/>
    </row>
    <row r="97" spans="1:15" ht="13.5" thickBot="1">
      <c r="A97" s="25">
        <v>44596</v>
      </c>
      <c r="B97" s="29">
        <v>15</v>
      </c>
      <c r="C97" s="30">
        <v>59118.78125</v>
      </c>
      <c r="D97" s="30">
        <v>5282.5</v>
      </c>
      <c r="E97" s="30">
        <v>5184.8999999999996</v>
      </c>
      <c r="F97" s="30">
        <v>7225.1781375349901</v>
      </c>
      <c r="G97" s="30">
        <v>7412.5576823579004</v>
      </c>
      <c r="H97" s="30">
        <v>187.37954482290499</v>
      </c>
      <c r="I97" s="31">
        <v>0.22063990909</v>
      </c>
      <c r="J97" s="31">
        <v>0.201230385077</v>
      </c>
      <c r="K97" s="31">
        <v>0.23074970813699999</v>
      </c>
      <c r="L97" s="31">
        <v>0.21134018412399999</v>
      </c>
      <c r="M97" s="37">
        <f t="shared" si="4"/>
        <v>1</v>
      </c>
      <c r="N97" s="38">
        <f t="shared" si="5"/>
        <v>1</v>
      </c>
      <c r="O97" s="44"/>
    </row>
    <row r="98" spans="1:15" ht="13.5" thickBot="1">
      <c r="A98" s="25">
        <v>44596</v>
      </c>
      <c r="B98" s="29">
        <v>16</v>
      </c>
      <c r="C98" s="30">
        <v>57573.8359375</v>
      </c>
      <c r="D98" s="30">
        <v>5454.6</v>
      </c>
      <c r="E98" s="30">
        <v>5345.4</v>
      </c>
      <c r="F98" s="30">
        <v>7399.7086869354998</v>
      </c>
      <c r="G98" s="30">
        <v>7551.1745308539603</v>
      </c>
      <c r="H98" s="30">
        <v>151.46584391845599</v>
      </c>
      <c r="I98" s="31">
        <v>0.21717159010199999</v>
      </c>
      <c r="J98" s="31">
        <v>0.20148215112199999</v>
      </c>
      <c r="K98" s="31">
        <v>0.22848296362600001</v>
      </c>
      <c r="L98" s="31">
        <v>0.21279352464599999</v>
      </c>
      <c r="M98" s="37">
        <f t="shared" si="4"/>
        <v>1</v>
      </c>
      <c r="N98" s="38">
        <f t="shared" si="5"/>
        <v>1</v>
      </c>
      <c r="O98" s="44"/>
    </row>
    <row r="99" spans="1:15" ht="13.5" thickBot="1">
      <c r="A99" s="25">
        <v>44596</v>
      </c>
      <c r="B99" s="29">
        <v>17</v>
      </c>
      <c r="C99" s="30">
        <v>57043.5859375</v>
      </c>
      <c r="D99" s="30">
        <v>4797.3</v>
      </c>
      <c r="E99" s="30">
        <v>4706.7</v>
      </c>
      <c r="F99" s="30">
        <v>7102.9594315342101</v>
      </c>
      <c r="G99" s="30">
        <v>7300.2511823632303</v>
      </c>
      <c r="H99" s="30">
        <v>197.291750829021</v>
      </c>
      <c r="I99" s="31">
        <v>0.259265711866</v>
      </c>
      <c r="J99" s="31">
        <v>0.238829441841</v>
      </c>
      <c r="K99" s="31">
        <v>0.26865042286700003</v>
      </c>
      <c r="L99" s="31">
        <v>0.24821415284100001</v>
      </c>
      <c r="M99" s="37">
        <f t="shared" si="4"/>
        <v>1</v>
      </c>
      <c r="N99" s="38">
        <f t="shared" si="5"/>
        <v>1</v>
      </c>
      <c r="O99" s="44"/>
    </row>
    <row r="100" spans="1:15" ht="13.5" thickBot="1">
      <c r="A100" s="25">
        <v>44596</v>
      </c>
      <c r="B100" s="29">
        <v>18</v>
      </c>
      <c r="C100" s="30">
        <v>58087.5390625</v>
      </c>
      <c r="D100" s="30">
        <v>1773.9</v>
      </c>
      <c r="E100" s="30">
        <v>1766</v>
      </c>
      <c r="F100" s="30">
        <v>3243.13226979202</v>
      </c>
      <c r="G100" s="30">
        <v>3356.87627029946</v>
      </c>
      <c r="H100" s="30">
        <v>113.744000507439</v>
      </c>
      <c r="I100" s="31">
        <v>0.16397102447600001</v>
      </c>
      <c r="J100" s="31">
        <v>0.15218896517399999</v>
      </c>
      <c r="K100" s="31">
        <v>0.16478933812900001</v>
      </c>
      <c r="L100" s="31">
        <v>0.15300727882599999</v>
      </c>
      <c r="M100" s="37">
        <f t="shared" si="4"/>
        <v>1</v>
      </c>
      <c r="N100" s="38">
        <f t="shared" si="5"/>
        <v>1</v>
      </c>
      <c r="O100" s="44"/>
    </row>
    <row r="101" spans="1:15" ht="13.5" thickBot="1">
      <c r="A101" s="25">
        <v>44596</v>
      </c>
      <c r="B101" s="29">
        <v>19</v>
      </c>
      <c r="C101" s="30">
        <v>60932.9375</v>
      </c>
      <c r="D101" s="30">
        <v>86.3</v>
      </c>
      <c r="E101" s="30">
        <v>80.7</v>
      </c>
      <c r="F101" s="30">
        <v>108.803164402904</v>
      </c>
      <c r="G101" s="30">
        <v>112.47651273151401</v>
      </c>
      <c r="H101" s="30">
        <v>3.6733483286089998</v>
      </c>
      <c r="I101" s="31">
        <v>2.711468068E-3</v>
      </c>
      <c r="J101" s="31">
        <v>2.3309679299999999E-3</v>
      </c>
      <c r="K101" s="31">
        <v>3.2915385049999998E-3</v>
      </c>
      <c r="L101" s="31">
        <v>2.9110383670000002E-3</v>
      </c>
      <c r="M101" s="37">
        <f t="shared" si="4"/>
        <v>1</v>
      </c>
      <c r="N101" s="38">
        <f t="shared" si="5"/>
        <v>1</v>
      </c>
      <c r="O101" s="44"/>
    </row>
    <row r="102" spans="1:15" ht="13.5" thickBot="1">
      <c r="A102" s="25">
        <v>44596</v>
      </c>
      <c r="B102" s="29">
        <v>20</v>
      </c>
      <c r="C102" s="30">
        <v>61684.578125</v>
      </c>
      <c r="D102" s="30">
        <v>0</v>
      </c>
      <c r="E102" s="30">
        <v>0</v>
      </c>
      <c r="F102" s="30">
        <v>0.277895656055</v>
      </c>
      <c r="G102" s="30">
        <v>0.37790427243699998</v>
      </c>
      <c r="H102" s="30">
        <v>0.100008616382</v>
      </c>
      <c r="I102" s="31">
        <v>3.9144838661476403E-5</v>
      </c>
      <c r="J102" s="31">
        <v>2.8785545479101798E-5</v>
      </c>
      <c r="K102" s="31">
        <v>3.9144838661476403E-5</v>
      </c>
      <c r="L102" s="31">
        <v>2.8785545479101798E-5</v>
      </c>
      <c r="M102" s="37">
        <f t="shared" si="4"/>
        <v>0</v>
      </c>
      <c r="N102" s="38">
        <f t="shared" si="5"/>
        <v>1</v>
      </c>
      <c r="O102" s="44"/>
    </row>
    <row r="103" spans="1:15" ht="13.5" thickBot="1">
      <c r="A103" s="25">
        <v>44596</v>
      </c>
      <c r="B103" s="29">
        <v>21</v>
      </c>
      <c r="C103" s="30">
        <v>61461.6015625</v>
      </c>
      <c r="D103" s="30">
        <v>0</v>
      </c>
      <c r="E103" s="30">
        <v>0</v>
      </c>
      <c r="F103" s="30">
        <v>0.17697768098800001</v>
      </c>
      <c r="G103" s="30">
        <v>0.27697768247799998</v>
      </c>
      <c r="H103" s="30">
        <v>0.10000000149</v>
      </c>
      <c r="I103" s="31">
        <v>2.8690458098086701E-5</v>
      </c>
      <c r="J103" s="31">
        <v>1.8332057280796802E-5</v>
      </c>
      <c r="K103" s="31">
        <v>2.8690458098086701E-5</v>
      </c>
      <c r="L103" s="31">
        <v>1.8332057280796802E-5</v>
      </c>
      <c r="M103" s="37">
        <f t="shared" si="4"/>
        <v>0</v>
      </c>
      <c r="N103" s="38">
        <f t="shared" si="5"/>
        <v>1</v>
      </c>
      <c r="O103" s="44"/>
    </row>
    <row r="104" spans="1:15" ht="13.5" thickBot="1">
      <c r="A104" s="25">
        <v>44596</v>
      </c>
      <c r="B104" s="29">
        <v>22</v>
      </c>
      <c r="C104" s="30">
        <v>60960.33984375</v>
      </c>
      <c r="D104" s="30">
        <v>0</v>
      </c>
      <c r="E104" s="30">
        <v>0</v>
      </c>
      <c r="F104" s="30">
        <v>0.282166565566</v>
      </c>
      <c r="G104" s="30">
        <v>0.39883323397100001</v>
      </c>
      <c r="H104" s="30">
        <v>0.11666666840500001</v>
      </c>
      <c r="I104" s="31">
        <v>4.13127443517469E-5</v>
      </c>
      <c r="J104" s="31">
        <v>2.9227943398242101E-5</v>
      </c>
      <c r="K104" s="31">
        <v>4.13127443517469E-5</v>
      </c>
      <c r="L104" s="31">
        <v>2.9227943398242101E-5</v>
      </c>
      <c r="M104" s="37">
        <f t="shared" si="4"/>
        <v>0</v>
      </c>
      <c r="N104" s="38">
        <f t="shared" si="5"/>
        <v>1</v>
      </c>
      <c r="O104" s="44"/>
    </row>
    <row r="105" spans="1:15" ht="13.5" thickBot="1">
      <c r="A105" s="25">
        <v>44596</v>
      </c>
      <c r="B105" s="29">
        <v>23</v>
      </c>
      <c r="C105" s="30">
        <v>59916.06640625</v>
      </c>
      <c r="D105" s="30">
        <v>0</v>
      </c>
      <c r="E105" s="30">
        <v>0</v>
      </c>
      <c r="F105" s="30">
        <v>0.33455545219299998</v>
      </c>
      <c r="G105" s="30">
        <v>0.44399287187800002</v>
      </c>
      <c r="H105" s="30">
        <v>0.109437419684</v>
      </c>
      <c r="I105" s="31">
        <v>4.5990560584018203E-5</v>
      </c>
      <c r="J105" s="31">
        <v>3.4654594177942102E-5</v>
      </c>
      <c r="K105" s="31">
        <v>4.5990560584018203E-5</v>
      </c>
      <c r="L105" s="31">
        <v>3.4654594177942102E-5</v>
      </c>
      <c r="M105" s="37">
        <f t="shared" si="4"/>
        <v>0</v>
      </c>
      <c r="N105" s="38">
        <f t="shared" si="5"/>
        <v>1</v>
      </c>
      <c r="O105" s="44"/>
    </row>
    <row r="106" spans="1:15" ht="13.5" thickBot="1">
      <c r="A106" s="25">
        <v>44596</v>
      </c>
      <c r="B106" s="29">
        <v>24</v>
      </c>
      <c r="C106" s="30">
        <v>58571.359375</v>
      </c>
      <c r="D106" s="30">
        <v>0</v>
      </c>
      <c r="E106" s="30">
        <v>0</v>
      </c>
      <c r="F106" s="30">
        <v>0.33455545219299998</v>
      </c>
      <c r="G106" s="30">
        <v>0.47655153917699999</v>
      </c>
      <c r="H106" s="30">
        <v>0.14199608698300001</v>
      </c>
      <c r="I106" s="31">
        <v>4.9363117793389702E-5</v>
      </c>
      <c r="J106" s="31">
        <v>3.4654594177942102E-5</v>
      </c>
      <c r="K106" s="31">
        <v>4.9363117793389702E-5</v>
      </c>
      <c r="L106" s="31">
        <v>3.4654594177942102E-5</v>
      </c>
      <c r="M106" s="37">
        <f t="shared" si="4"/>
        <v>0</v>
      </c>
      <c r="N106" s="38">
        <f t="shared" si="5"/>
        <v>1</v>
      </c>
      <c r="O106" s="44"/>
    </row>
    <row r="107" spans="1:15" ht="13.5" thickBot="1">
      <c r="A107" s="25">
        <v>44597</v>
      </c>
      <c r="B107" s="29">
        <v>1</v>
      </c>
      <c r="C107" s="30">
        <v>57797.640625</v>
      </c>
      <c r="D107" s="30">
        <v>0</v>
      </c>
      <c r="E107" s="30">
        <v>0</v>
      </c>
      <c r="F107" s="30">
        <v>0.33399989663000001</v>
      </c>
      <c r="G107" s="30">
        <v>0.442333231577</v>
      </c>
      <c r="H107" s="30">
        <v>0.108333334947</v>
      </c>
      <c r="I107" s="31">
        <v>4.5818648392132297E-5</v>
      </c>
      <c r="J107" s="31">
        <v>3.4597047506734997E-5</v>
      </c>
      <c r="K107" s="31">
        <v>4.5818648392132297E-5</v>
      </c>
      <c r="L107" s="31">
        <v>3.4597047506734997E-5</v>
      </c>
      <c r="M107" s="37">
        <f t="shared" si="4"/>
        <v>0</v>
      </c>
      <c r="N107" s="38">
        <f t="shared" si="5"/>
        <v>1</v>
      </c>
      <c r="O107" s="44"/>
    </row>
    <row r="108" spans="1:15" ht="13.5" thickBot="1">
      <c r="A108" s="25">
        <v>44597</v>
      </c>
      <c r="B108" s="29">
        <v>2</v>
      </c>
      <c r="C108" s="30">
        <v>57622.20703125</v>
      </c>
      <c r="D108" s="30">
        <v>0</v>
      </c>
      <c r="E108" s="30">
        <v>0</v>
      </c>
      <c r="F108" s="30">
        <v>0.33455545219299998</v>
      </c>
      <c r="G108" s="30">
        <v>0.44584888780699999</v>
      </c>
      <c r="H108" s="30">
        <v>0.11129343561299999</v>
      </c>
      <c r="I108" s="31">
        <v>4.6182814150329801E-5</v>
      </c>
      <c r="J108" s="31">
        <v>3.4654594177942102E-5</v>
      </c>
      <c r="K108" s="31">
        <v>4.6182814150329801E-5</v>
      </c>
      <c r="L108" s="31">
        <v>3.4654594177942102E-5</v>
      </c>
      <c r="M108" s="37">
        <f t="shared" si="4"/>
        <v>0</v>
      </c>
      <c r="N108" s="38">
        <f t="shared" si="5"/>
        <v>1</v>
      </c>
      <c r="O108" s="44"/>
    </row>
    <row r="109" spans="1:15" ht="13.5" thickBot="1">
      <c r="A109" s="25">
        <v>44597</v>
      </c>
      <c r="B109" s="29">
        <v>3</v>
      </c>
      <c r="C109" s="30">
        <v>57828.73828125</v>
      </c>
      <c r="D109" s="30">
        <v>0</v>
      </c>
      <c r="E109" s="30">
        <v>0</v>
      </c>
      <c r="F109" s="30">
        <v>0.33455545219299998</v>
      </c>
      <c r="G109" s="30">
        <v>0.43455545368300003</v>
      </c>
      <c r="H109" s="30">
        <v>0.10000000149</v>
      </c>
      <c r="I109" s="31">
        <v>4.5012994995232001E-5</v>
      </c>
      <c r="J109" s="31">
        <v>3.4654594177942102E-5</v>
      </c>
      <c r="K109" s="31">
        <v>4.5012994995232001E-5</v>
      </c>
      <c r="L109" s="31">
        <v>3.4654594177942102E-5</v>
      </c>
      <c r="M109" s="37">
        <f t="shared" si="4"/>
        <v>0</v>
      </c>
      <c r="N109" s="38">
        <f t="shared" si="5"/>
        <v>1</v>
      </c>
      <c r="O109" s="44"/>
    </row>
    <row r="110" spans="1:15" ht="13.5" thickBot="1">
      <c r="A110" s="25">
        <v>44597</v>
      </c>
      <c r="B110" s="29">
        <v>4</v>
      </c>
      <c r="C110" s="30">
        <v>58336.7734375</v>
      </c>
      <c r="D110" s="30">
        <v>0</v>
      </c>
      <c r="E110" s="30">
        <v>0</v>
      </c>
      <c r="F110" s="30">
        <v>0.33422211885500003</v>
      </c>
      <c r="G110" s="30">
        <v>0.43422212034500002</v>
      </c>
      <c r="H110" s="30">
        <v>0.10000000149</v>
      </c>
      <c r="I110" s="31">
        <v>4.4978466992507702E-5</v>
      </c>
      <c r="J110" s="31">
        <v>3.4620066175217897E-5</v>
      </c>
      <c r="K110" s="31">
        <v>4.4978466992507702E-5</v>
      </c>
      <c r="L110" s="31">
        <v>3.4620066175217897E-5</v>
      </c>
      <c r="M110" s="37">
        <f t="shared" si="4"/>
        <v>0</v>
      </c>
      <c r="N110" s="38">
        <f t="shared" si="5"/>
        <v>1</v>
      </c>
      <c r="O110" s="44"/>
    </row>
    <row r="111" spans="1:15" ht="13.5" thickBot="1">
      <c r="A111" s="25">
        <v>44597</v>
      </c>
      <c r="B111" s="29">
        <v>5</v>
      </c>
      <c r="C111" s="30">
        <v>59495.12890625</v>
      </c>
      <c r="D111" s="30">
        <v>0</v>
      </c>
      <c r="E111" s="30">
        <v>0</v>
      </c>
      <c r="F111" s="30">
        <v>0.33455545219299998</v>
      </c>
      <c r="G111" s="30">
        <v>0.43455545368300003</v>
      </c>
      <c r="H111" s="30">
        <v>0.10000000149</v>
      </c>
      <c r="I111" s="31">
        <v>4.5012994995232001E-5</v>
      </c>
      <c r="J111" s="31">
        <v>3.4654594177942102E-5</v>
      </c>
      <c r="K111" s="31">
        <v>4.5012994995232001E-5</v>
      </c>
      <c r="L111" s="31">
        <v>3.4654594177942102E-5</v>
      </c>
      <c r="M111" s="37">
        <f t="shared" si="4"/>
        <v>0</v>
      </c>
      <c r="N111" s="38">
        <f t="shared" si="5"/>
        <v>1</v>
      </c>
      <c r="O111" s="44"/>
    </row>
    <row r="112" spans="1:15" ht="13.5" thickBot="1">
      <c r="A112" s="25">
        <v>44597</v>
      </c>
      <c r="B112" s="29">
        <v>6</v>
      </c>
      <c r="C112" s="30">
        <v>60896.0390625</v>
      </c>
      <c r="D112" s="30">
        <v>0</v>
      </c>
      <c r="E112" s="30">
        <v>0</v>
      </c>
      <c r="F112" s="30">
        <v>0.34099989684999998</v>
      </c>
      <c r="G112" s="30">
        <v>0.44099989833999997</v>
      </c>
      <c r="H112" s="30">
        <v>0.10000000149</v>
      </c>
      <c r="I112" s="31">
        <v>4.56805363932403E-5</v>
      </c>
      <c r="J112" s="31">
        <v>3.5322135575950401E-5</v>
      </c>
      <c r="K112" s="31">
        <v>4.56805363932403E-5</v>
      </c>
      <c r="L112" s="31">
        <v>3.5322135575950401E-5</v>
      </c>
      <c r="M112" s="37">
        <f t="shared" si="4"/>
        <v>0</v>
      </c>
      <c r="N112" s="38">
        <f t="shared" si="5"/>
        <v>1</v>
      </c>
      <c r="O112" s="44"/>
    </row>
    <row r="113" spans="1:15" ht="13.5" thickBot="1">
      <c r="A113" s="25">
        <v>44597</v>
      </c>
      <c r="B113" s="29">
        <v>7</v>
      </c>
      <c r="C113" s="30">
        <v>62748.546875</v>
      </c>
      <c r="D113" s="30">
        <v>0</v>
      </c>
      <c r="E113" s="30">
        <v>0</v>
      </c>
      <c r="F113" s="30">
        <v>0.33459100775099998</v>
      </c>
      <c r="G113" s="30">
        <v>0.43459100924100003</v>
      </c>
      <c r="H113" s="30">
        <v>0.10000000149</v>
      </c>
      <c r="I113" s="31">
        <v>4.5016677982309302E-5</v>
      </c>
      <c r="J113" s="31">
        <v>3.4658277165019498E-5</v>
      </c>
      <c r="K113" s="31">
        <v>4.5016677982309302E-5</v>
      </c>
      <c r="L113" s="31">
        <v>3.4658277165019498E-5</v>
      </c>
      <c r="M113" s="37">
        <f t="shared" si="4"/>
        <v>0</v>
      </c>
      <c r="N113" s="38">
        <f t="shared" si="5"/>
        <v>1</v>
      </c>
      <c r="O113" s="44"/>
    </row>
    <row r="114" spans="1:15" ht="13.5" thickBot="1">
      <c r="A114" s="25">
        <v>44597</v>
      </c>
      <c r="B114" s="29">
        <v>8</v>
      </c>
      <c r="C114" s="30">
        <v>64162.03125</v>
      </c>
      <c r="D114" s="30">
        <v>163</v>
      </c>
      <c r="E114" s="30">
        <v>153.30000000000001</v>
      </c>
      <c r="F114" s="30">
        <v>178.22272492721501</v>
      </c>
      <c r="G114" s="30">
        <v>178.56390988888</v>
      </c>
      <c r="H114" s="30">
        <v>0.34118496166500001</v>
      </c>
      <c r="I114" s="31">
        <v>1.6121721449999999E-3</v>
      </c>
      <c r="J114" s="31">
        <v>1.5768308390000001E-3</v>
      </c>
      <c r="K114" s="31">
        <v>2.6169370090000001E-3</v>
      </c>
      <c r="L114" s="31">
        <v>2.5815957040000001E-3</v>
      </c>
      <c r="M114" s="37">
        <f t="shared" si="4"/>
        <v>1</v>
      </c>
      <c r="N114" s="38">
        <f t="shared" si="5"/>
        <v>1</v>
      </c>
      <c r="O114" s="44"/>
    </row>
    <row r="115" spans="1:15" ht="13.5" thickBot="1">
      <c r="A115" s="25">
        <v>44597</v>
      </c>
      <c r="B115" s="29">
        <v>9</v>
      </c>
      <c r="C115" s="30">
        <v>63121.15234375</v>
      </c>
      <c r="D115" s="30">
        <v>2530.6</v>
      </c>
      <c r="E115" s="30">
        <v>2488.5</v>
      </c>
      <c r="F115" s="30">
        <v>3693.08468568223</v>
      </c>
      <c r="G115" s="30">
        <v>3698.22317027904</v>
      </c>
      <c r="H115" s="30">
        <v>5.1384845968080004</v>
      </c>
      <c r="I115" s="31">
        <v>0.12094708621</v>
      </c>
      <c r="J115" s="31">
        <v>0.120414821388</v>
      </c>
      <c r="K115" s="31">
        <v>0.125307972889</v>
      </c>
      <c r="L115" s="31">
        <v>0.124775708067</v>
      </c>
      <c r="M115" s="37">
        <f t="shared" si="4"/>
        <v>1</v>
      </c>
      <c r="N115" s="38">
        <f t="shared" si="5"/>
        <v>1</v>
      </c>
      <c r="O115" s="44"/>
    </row>
    <row r="116" spans="1:15" ht="13.5" thickBot="1">
      <c r="A116" s="25">
        <v>44597</v>
      </c>
      <c r="B116" s="29">
        <v>10</v>
      </c>
      <c r="C116" s="30">
        <v>60111.265625</v>
      </c>
      <c r="D116" s="30">
        <v>7260.7</v>
      </c>
      <c r="E116" s="30">
        <v>7216.3</v>
      </c>
      <c r="F116" s="30">
        <v>7761.44172057993</v>
      </c>
      <c r="G116" s="30">
        <v>7761.4672055413303</v>
      </c>
      <c r="H116" s="30">
        <v>2.5484961402999998E-2</v>
      </c>
      <c r="I116" s="31">
        <v>5.1871473538E-2</v>
      </c>
      <c r="J116" s="31">
        <v>5.1868833704E-2</v>
      </c>
      <c r="K116" s="31">
        <v>5.6470603431999999E-2</v>
      </c>
      <c r="L116" s="31">
        <v>5.6467963598E-2</v>
      </c>
      <c r="M116" s="37">
        <f t="shared" si="4"/>
        <v>1</v>
      </c>
      <c r="N116" s="38">
        <f t="shared" si="5"/>
        <v>1</v>
      </c>
      <c r="O116" s="44"/>
    </row>
    <row r="117" spans="1:15" ht="13.5" thickBot="1">
      <c r="A117" s="25">
        <v>44597</v>
      </c>
      <c r="B117" s="29">
        <v>11</v>
      </c>
      <c r="C117" s="30">
        <v>56455.71875</v>
      </c>
      <c r="D117" s="30">
        <v>8161.4</v>
      </c>
      <c r="E117" s="30">
        <v>8115.4</v>
      </c>
      <c r="F117" s="30">
        <v>8178.54236763259</v>
      </c>
      <c r="G117" s="30">
        <v>8181.3015275938697</v>
      </c>
      <c r="H117" s="30">
        <v>2.7591599612760001</v>
      </c>
      <c r="I117" s="31">
        <v>2.0614799659999998E-3</v>
      </c>
      <c r="J117" s="31">
        <v>1.7756751219999999E-3</v>
      </c>
      <c r="K117" s="31">
        <v>6.826344271E-3</v>
      </c>
      <c r="L117" s="31">
        <v>6.5405394270000002E-3</v>
      </c>
      <c r="M117" s="37">
        <f t="shared" si="4"/>
        <v>1</v>
      </c>
      <c r="N117" s="38">
        <f t="shared" si="5"/>
        <v>1</v>
      </c>
      <c r="O117" s="44"/>
    </row>
    <row r="118" spans="1:15" ht="13.5" thickBot="1">
      <c r="A118" s="25">
        <v>44597</v>
      </c>
      <c r="B118" s="29">
        <v>12</v>
      </c>
      <c r="C118" s="30">
        <v>53169.125</v>
      </c>
      <c r="D118" s="30">
        <v>8078.4</v>
      </c>
      <c r="E118" s="30">
        <v>8021.2</v>
      </c>
      <c r="F118" s="30">
        <v>7996.3314643006197</v>
      </c>
      <c r="G118" s="30">
        <v>8024.5371670017603</v>
      </c>
      <c r="H118" s="30">
        <v>28.205702701143998</v>
      </c>
      <c r="I118" s="31">
        <v>5.5793280500000004E-3</v>
      </c>
      <c r="J118" s="31">
        <v>8.5009877450000007E-3</v>
      </c>
      <c r="K118" s="31">
        <v>3.4567712799999999E-4</v>
      </c>
      <c r="L118" s="31">
        <v>2.575982566E-3</v>
      </c>
      <c r="M118" s="37">
        <f t="shared" si="4"/>
        <v>1</v>
      </c>
      <c r="N118" s="38">
        <f t="shared" si="5"/>
        <v>1</v>
      </c>
      <c r="O118" s="44"/>
    </row>
    <row r="119" spans="1:15" ht="13.5" thickBot="1">
      <c r="A119" s="25">
        <v>44597</v>
      </c>
      <c r="B119" s="29">
        <v>13</v>
      </c>
      <c r="C119" s="30">
        <v>50153.8203125</v>
      </c>
      <c r="D119" s="30">
        <v>7841.1</v>
      </c>
      <c r="E119" s="30">
        <v>7786.4</v>
      </c>
      <c r="F119" s="30">
        <v>7642.8026239955198</v>
      </c>
      <c r="G119" s="30">
        <v>7909.7856686056402</v>
      </c>
      <c r="H119" s="30">
        <v>266.98304461011497</v>
      </c>
      <c r="I119" s="31">
        <v>7.1147367519999996E-3</v>
      </c>
      <c r="J119" s="31">
        <v>2.0540436709999998E-2</v>
      </c>
      <c r="K119" s="31">
        <v>1.2780781914E-2</v>
      </c>
      <c r="L119" s="31">
        <v>1.4874391548E-2</v>
      </c>
      <c r="M119" s="37">
        <f t="shared" si="4"/>
        <v>1</v>
      </c>
      <c r="N119" s="38">
        <f t="shared" si="5"/>
        <v>1</v>
      </c>
      <c r="O119" s="44"/>
    </row>
    <row r="120" spans="1:15" ht="13.5" thickBot="1">
      <c r="A120" s="25">
        <v>44597</v>
      </c>
      <c r="B120" s="29">
        <v>14</v>
      </c>
      <c r="C120" s="30">
        <v>47524.25</v>
      </c>
      <c r="D120" s="30">
        <v>7809.9</v>
      </c>
      <c r="E120" s="30">
        <v>7749.4</v>
      </c>
      <c r="F120" s="30">
        <v>6911.9354675977002</v>
      </c>
      <c r="G120" s="30">
        <v>7956.0824440996203</v>
      </c>
      <c r="H120" s="30">
        <v>1044.1469765019201</v>
      </c>
      <c r="I120" s="31">
        <v>1.5142163258E-2</v>
      </c>
      <c r="J120" s="31">
        <v>9.3014764077000003E-2</v>
      </c>
      <c r="K120" s="31">
        <v>2.1408995659000001E-2</v>
      </c>
      <c r="L120" s="31">
        <v>8.6747931676000006E-2</v>
      </c>
      <c r="M120" s="37">
        <f t="shared" si="4"/>
        <v>1</v>
      </c>
      <c r="N120" s="38">
        <f t="shared" si="5"/>
        <v>1</v>
      </c>
      <c r="O120" s="44"/>
    </row>
    <row r="121" spans="1:15" ht="13.5" thickBot="1">
      <c r="A121" s="25">
        <v>44597</v>
      </c>
      <c r="B121" s="29">
        <v>15</v>
      </c>
      <c r="C121" s="30">
        <v>45237.6875</v>
      </c>
      <c r="D121" s="30">
        <v>7980.2</v>
      </c>
      <c r="E121" s="30">
        <v>7925.4</v>
      </c>
      <c r="F121" s="30">
        <v>5414.5580767743504</v>
      </c>
      <c r="G121" s="30">
        <v>8250.0037927616304</v>
      </c>
      <c r="H121" s="30">
        <v>2835.44571598728</v>
      </c>
      <c r="I121" s="31">
        <v>2.7947357858E-2</v>
      </c>
      <c r="J121" s="31">
        <v>0.26575946998400002</v>
      </c>
      <c r="K121" s="31">
        <v>3.3623761421000001E-2</v>
      </c>
      <c r="L121" s="31">
        <v>0.26008306642000001</v>
      </c>
      <c r="M121" s="37">
        <f t="shared" si="4"/>
        <v>1</v>
      </c>
      <c r="N121" s="38">
        <f t="shared" si="5"/>
        <v>1</v>
      </c>
      <c r="O121" s="44"/>
    </row>
    <row r="122" spans="1:15" ht="13.5" thickBot="1">
      <c r="A122" s="25">
        <v>44597</v>
      </c>
      <c r="B122" s="29">
        <v>16</v>
      </c>
      <c r="C122" s="30">
        <v>43725.109375</v>
      </c>
      <c r="D122" s="30">
        <v>8084</v>
      </c>
      <c r="E122" s="30">
        <v>7959.8</v>
      </c>
      <c r="F122" s="30">
        <v>4410.1336631491004</v>
      </c>
      <c r="G122" s="30">
        <v>8472.3477335132502</v>
      </c>
      <c r="H122" s="30">
        <v>4062.2140703641498</v>
      </c>
      <c r="I122" s="31">
        <v>4.0226614202000001E-2</v>
      </c>
      <c r="J122" s="31">
        <v>0.38055379499100001</v>
      </c>
      <c r="K122" s="31">
        <v>5.3091747825999999E-2</v>
      </c>
      <c r="L122" s="31">
        <v>0.36768866136799999</v>
      </c>
      <c r="M122" s="37">
        <f t="shared" si="4"/>
        <v>1</v>
      </c>
      <c r="N122" s="38">
        <f t="shared" si="5"/>
        <v>1</v>
      </c>
      <c r="O122" s="44"/>
    </row>
    <row r="123" spans="1:15" ht="13.5" thickBot="1">
      <c r="A123" s="25">
        <v>44597</v>
      </c>
      <c r="B123" s="29">
        <v>17</v>
      </c>
      <c r="C123" s="30">
        <v>43431.37109375</v>
      </c>
      <c r="D123" s="30">
        <v>7160.4</v>
      </c>
      <c r="E123" s="30">
        <v>7063</v>
      </c>
      <c r="F123" s="30">
        <v>4326.99785839581</v>
      </c>
      <c r="G123" s="30">
        <v>7808.7655332296099</v>
      </c>
      <c r="H123" s="30">
        <v>3481.7676748337999</v>
      </c>
      <c r="I123" s="31">
        <v>6.7160299692000006E-2</v>
      </c>
      <c r="J123" s="31">
        <v>0.29349514621900002</v>
      </c>
      <c r="K123" s="31">
        <v>7.7249381938000003E-2</v>
      </c>
      <c r="L123" s="31">
        <v>0.283406063973</v>
      </c>
      <c r="M123" s="37">
        <f t="shared" si="4"/>
        <v>1</v>
      </c>
      <c r="N123" s="38">
        <f t="shared" si="5"/>
        <v>1</v>
      </c>
      <c r="O123" s="44"/>
    </row>
    <row r="124" spans="1:15" ht="13.5" thickBot="1">
      <c r="A124" s="25">
        <v>44597</v>
      </c>
      <c r="B124" s="29">
        <v>18</v>
      </c>
      <c r="C124" s="30">
        <v>44949.10546875</v>
      </c>
      <c r="D124" s="30">
        <v>2555.9</v>
      </c>
      <c r="E124" s="30">
        <v>2529.1</v>
      </c>
      <c r="F124" s="30">
        <v>3004.97811531666</v>
      </c>
      <c r="G124" s="30">
        <v>3509.7502855601001</v>
      </c>
      <c r="H124" s="30">
        <v>504.77217024344299</v>
      </c>
      <c r="I124" s="31">
        <v>9.8803634301999996E-2</v>
      </c>
      <c r="J124" s="31">
        <v>4.6517310473999998E-2</v>
      </c>
      <c r="K124" s="31">
        <v>0.10157968568</v>
      </c>
      <c r="L124" s="31">
        <v>4.9293361851E-2</v>
      </c>
      <c r="M124" s="37">
        <f t="shared" si="4"/>
        <v>1</v>
      </c>
      <c r="N124" s="38">
        <f t="shared" si="5"/>
        <v>1</v>
      </c>
      <c r="O124" s="44"/>
    </row>
    <row r="125" spans="1:15" ht="13.5" thickBot="1">
      <c r="A125" s="25">
        <v>44597</v>
      </c>
      <c r="B125" s="29">
        <v>19</v>
      </c>
      <c r="C125" s="30">
        <v>48599.12890625</v>
      </c>
      <c r="D125" s="30">
        <v>127.9</v>
      </c>
      <c r="E125" s="30">
        <v>124.1</v>
      </c>
      <c r="F125" s="30">
        <v>122.146837375226</v>
      </c>
      <c r="G125" s="30">
        <v>122.246964514501</v>
      </c>
      <c r="H125" s="30">
        <v>0.10012713927399999</v>
      </c>
      <c r="I125" s="31">
        <v>5.8556406499999996E-4</v>
      </c>
      <c r="J125" s="31">
        <v>5.9593563499999998E-4</v>
      </c>
      <c r="K125" s="31">
        <v>1.9194484E-4</v>
      </c>
      <c r="L125" s="31">
        <v>2.0231641000000001E-4</v>
      </c>
      <c r="M125" s="37">
        <f t="shared" si="4"/>
        <v>1</v>
      </c>
      <c r="N125" s="38">
        <f t="shared" si="5"/>
        <v>0</v>
      </c>
      <c r="O125" s="44"/>
    </row>
    <row r="126" spans="1:15" ht="13.5" thickBot="1">
      <c r="A126" s="25">
        <v>44597</v>
      </c>
      <c r="B126" s="29">
        <v>20</v>
      </c>
      <c r="C126" s="30">
        <v>50803.6171875</v>
      </c>
      <c r="D126" s="30">
        <v>0</v>
      </c>
      <c r="E126" s="30">
        <v>0</v>
      </c>
      <c r="F126" s="30">
        <v>0.30030615019399998</v>
      </c>
      <c r="G126" s="30">
        <v>0.40863948514100001</v>
      </c>
      <c r="H126" s="30">
        <v>0.108333334947</v>
      </c>
      <c r="I126" s="31">
        <v>4.2328515137939899E-5</v>
      </c>
      <c r="J126" s="31">
        <v>3.1106914252542599E-5</v>
      </c>
      <c r="K126" s="31">
        <v>4.2328515137939899E-5</v>
      </c>
      <c r="L126" s="31">
        <v>3.1106914252542599E-5</v>
      </c>
      <c r="M126" s="37">
        <f t="shared" si="4"/>
        <v>0</v>
      </c>
      <c r="N126" s="38">
        <f t="shared" si="5"/>
        <v>1</v>
      </c>
      <c r="O126" s="44"/>
    </row>
    <row r="127" spans="1:15" ht="13.5" thickBot="1">
      <c r="A127" s="25">
        <v>44597</v>
      </c>
      <c r="B127" s="29">
        <v>21</v>
      </c>
      <c r="C127" s="30">
        <v>52105.640625</v>
      </c>
      <c r="D127" s="30">
        <v>0</v>
      </c>
      <c r="E127" s="30">
        <v>0</v>
      </c>
      <c r="F127" s="30">
        <v>0.26427504067500002</v>
      </c>
      <c r="G127" s="30">
        <v>0.52411948907600003</v>
      </c>
      <c r="H127" s="30">
        <v>0.25984444839999998</v>
      </c>
      <c r="I127" s="31">
        <v>5.4290396631036402E-5</v>
      </c>
      <c r="J127" s="31">
        <v>2.73746675652742E-5</v>
      </c>
      <c r="K127" s="31">
        <v>5.4290396631036402E-5</v>
      </c>
      <c r="L127" s="31">
        <v>2.73746675652742E-5</v>
      </c>
      <c r="M127" s="37">
        <f t="shared" si="4"/>
        <v>0</v>
      </c>
      <c r="N127" s="38">
        <f t="shared" si="5"/>
        <v>1</v>
      </c>
      <c r="O127" s="44"/>
    </row>
    <row r="128" spans="1:15" ht="13.5" thickBot="1">
      <c r="A128" s="25">
        <v>44597</v>
      </c>
      <c r="B128" s="29">
        <v>22</v>
      </c>
      <c r="C128" s="30">
        <v>52719.90625</v>
      </c>
      <c r="D128" s="30">
        <v>0</v>
      </c>
      <c r="E128" s="30">
        <v>0</v>
      </c>
      <c r="F128" s="30">
        <v>0.15370282345399999</v>
      </c>
      <c r="G128" s="30">
        <v>0.35450282649100001</v>
      </c>
      <c r="H128" s="30">
        <v>0.20080000303600001</v>
      </c>
      <c r="I128" s="31">
        <v>3.6720823129414402E-5</v>
      </c>
      <c r="J128" s="31">
        <v>1.5921154283665801E-5</v>
      </c>
      <c r="K128" s="31">
        <v>3.6720823129414402E-5</v>
      </c>
      <c r="L128" s="31">
        <v>1.5921154283665801E-5</v>
      </c>
      <c r="M128" s="37">
        <f t="shared" si="4"/>
        <v>0</v>
      </c>
      <c r="N128" s="38">
        <f t="shared" si="5"/>
        <v>1</v>
      </c>
      <c r="O128" s="44"/>
    </row>
    <row r="129" spans="1:15" ht="13.5" thickBot="1">
      <c r="A129" s="25">
        <v>44597</v>
      </c>
      <c r="B129" s="29">
        <v>23</v>
      </c>
      <c r="C129" s="30">
        <v>52437.94921875</v>
      </c>
      <c r="D129" s="30">
        <v>0</v>
      </c>
      <c r="E129" s="30">
        <v>0</v>
      </c>
      <c r="F129" s="30">
        <v>0.30030615019399998</v>
      </c>
      <c r="G129" s="30">
        <v>0.50030615317399996</v>
      </c>
      <c r="H129" s="30">
        <v>0.20000000298000001</v>
      </c>
      <c r="I129" s="31">
        <v>5.1823715887122201E-5</v>
      </c>
      <c r="J129" s="31">
        <v>3.1106914252542599E-5</v>
      </c>
      <c r="K129" s="31">
        <v>5.1823715887122201E-5</v>
      </c>
      <c r="L129" s="31">
        <v>3.1106914252542599E-5</v>
      </c>
      <c r="M129" s="37">
        <f t="shared" si="4"/>
        <v>0</v>
      </c>
      <c r="N129" s="38">
        <f t="shared" si="5"/>
        <v>1</v>
      </c>
      <c r="O129" s="44"/>
    </row>
    <row r="130" spans="1:15" ht="13.5" thickBot="1">
      <c r="A130" s="25">
        <v>44597</v>
      </c>
      <c r="B130" s="29">
        <v>24</v>
      </c>
      <c r="C130" s="30">
        <v>51926.84765625</v>
      </c>
      <c r="D130" s="30">
        <v>0</v>
      </c>
      <c r="E130" s="30">
        <v>0</v>
      </c>
      <c r="F130" s="30">
        <v>0.30030615019399998</v>
      </c>
      <c r="G130" s="30">
        <v>0.50030615317399996</v>
      </c>
      <c r="H130" s="30">
        <v>0.20000000298000001</v>
      </c>
      <c r="I130" s="31">
        <v>5.1823715887122201E-5</v>
      </c>
      <c r="J130" s="31">
        <v>3.1106914252542599E-5</v>
      </c>
      <c r="K130" s="31">
        <v>5.1823715887122201E-5</v>
      </c>
      <c r="L130" s="31">
        <v>3.1106914252542599E-5</v>
      </c>
      <c r="M130" s="37">
        <f t="shared" si="4"/>
        <v>0</v>
      </c>
      <c r="N130" s="38">
        <f t="shared" si="5"/>
        <v>1</v>
      </c>
      <c r="O130" s="44"/>
    </row>
    <row r="131" spans="1:15" ht="13.5" thickBot="1">
      <c r="A131" s="25">
        <v>44598</v>
      </c>
      <c r="B131" s="29">
        <v>1</v>
      </c>
      <c r="C131" s="30">
        <v>51611.3359375</v>
      </c>
      <c r="D131" s="30">
        <v>0</v>
      </c>
      <c r="E131" s="30">
        <v>0</v>
      </c>
      <c r="F131" s="30">
        <v>0.299472817655</v>
      </c>
      <c r="G131" s="30">
        <v>0.42447281951799998</v>
      </c>
      <c r="H131" s="30">
        <v>0.125000001862</v>
      </c>
      <c r="I131" s="31">
        <v>4.3968595350951497E-5</v>
      </c>
      <c r="J131" s="31">
        <v>3.1020594329339301E-5</v>
      </c>
      <c r="K131" s="31">
        <v>4.3968595350951497E-5</v>
      </c>
      <c r="L131" s="31">
        <v>3.1020594329339301E-5</v>
      </c>
      <c r="M131" s="37">
        <f t="shared" si="4"/>
        <v>0</v>
      </c>
      <c r="N131" s="38">
        <f t="shared" si="5"/>
        <v>1</v>
      </c>
      <c r="O131" s="44"/>
    </row>
    <row r="132" spans="1:15" ht="13.5" thickBot="1">
      <c r="A132" s="25">
        <v>44598</v>
      </c>
      <c r="B132" s="29">
        <v>2</v>
      </c>
      <c r="C132" s="30">
        <v>51741.23828125</v>
      </c>
      <c r="D132" s="30">
        <v>0</v>
      </c>
      <c r="E132" s="30">
        <v>0</v>
      </c>
      <c r="F132" s="30">
        <v>0.30030615019399998</v>
      </c>
      <c r="G132" s="30">
        <v>0.40030615168400002</v>
      </c>
      <c r="H132" s="30">
        <v>0.10000000149</v>
      </c>
      <c r="I132" s="31">
        <v>4.1465315069832397E-5</v>
      </c>
      <c r="J132" s="31">
        <v>3.1106914252542599E-5</v>
      </c>
      <c r="K132" s="31">
        <v>4.1465315069832397E-5</v>
      </c>
      <c r="L132" s="31">
        <v>3.1106914252542599E-5</v>
      </c>
      <c r="M132" s="37">
        <f t="shared" si="4"/>
        <v>0</v>
      </c>
      <c r="N132" s="38">
        <f t="shared" si="5"/>
        <v>1</v>
      </c>
      <c r="O132" s="44"/>
    </row>
    <row r="133" spans="1:15" ht="13.5" thickBot="1">
      <c r="A133" s="25">
        <v>44598</v>
      </c>
      <c r="B133" s="29">
        <v>3</v>
      </c>
      <c r="C133" s="30">
        <v>52119.70703125</v>
      </c>
      <c r="D133" s="30">
        <v>0</v>
      </c>
      <c r="E133" s="30">
        <v>0</v>
      </c>
      <c r="F133" s="30">
        <v>0.29801726348800001</v>
      </c>
      <c r="G133" s="30">
        <v>0.398017264978</v>
      </c>
      <c r="H133" s="30">
        <v>0.10000000149</v>
      </c>
      <c r="I133" s="31">
        <v>4.1228223014100702E-5</v>
      </c>
      <c r="J133" s="31">
        <v>3.0869822196810898E-5</v>
      </c>
      <c r="K133" s="31">
        <v>4.1228223014100702E-5</v>
      </c>
      <c r="L133" s="31">
        <v>3.0869822196810898E-5</v>
      </c>
      <c r="M133" s="37">
        <f t="shared" si="4"/>
        <v>0</v>
      </c>
      <c r="N133" s="38">
        <f t="shared" si="5"/>
        <v>1</v>
      </c>
      <c r="O133" s="44"/>
    </row>
    <row r="134" spans="1:15" ht="13.5" thickBot="1">
      <c r="A134" s="25">
        <v>44598</v>
      </c>
      <c r="B134" s="29">
        <v>4</v>
      </c>
      <c r="C134" s="30">
        <v>52670.76953125</v>
      </c>
      <c r="D134" s="30">
        <v>0</v>
      </c>
      <c r="E134" s="30">
        <v>0</v>
      </c>
      <c r="F134" s="30">
        <v>0.29966170636400002</v>
      </c>
      <c r="G134" s="30">
        <v>0.39966170785400001</v>
      </c>
      <c r="H134" s="30">
        <v>0.10000000149</v>
      </c>
      <c r="I134" s="31">
        <v>4.1398560995888597E-5</v>
      </c>
      <c r="J134" s="31">
        <v>3.1040160178598698E-5</v>
      </c>
      <c r="K134" s="31">
        <v>4.1398560995888597E-5</v>
      </c>
      <c r="L134" s="31">
        <v>3.1040160178598698E-5</v>
      </c>
      <c r="M134" s="37">
        <f t="shared" si="4"/>
        <v>0</v>
      </c>
      <c r="N134" s="38">
        <f t="shared" si="5"/>
        <v>1</v>
      </c>
      <c r="O134" s="44"/>
    </row>
    <row r="135" spans="1:15" ht="13.5" thickBot="1">
      <c r="A135" s="25">
        <v>44598</v>
      </c>
      <c r="B135" s="29">
        <v>5</v>
      </c>
      <c r="C135" s="30">
        <v>53438.69921875</v>
      </c>
      <c r="D135" s="30">
        <v>0</v>
      </c>
      <c r="E135" s="30">
        <v>0</v>
      </c>
      <c r="F135" s="30">
        <v>0.29780615257800003</v>
      </c>
      <c r="G135" s="30">
        <v>0.39780615406800002</v>
      </c>
      <c r="H135" s="30">
        <v>0.10000000149</v>
      </c>
      <c r="I135" s="31">
        <v>4.1206355300222503E-5</v>
      </c>
      <c r="J135" s="31">
        <v>3.0847954482932698E-5</v>
      </c>
      <c r="K135" s="31">
        <v>4.1206355300222503E-5</v>
      </c>
      <c r="L135" s="31">
        <v>3.0847954482932698E-5</v>
      </c>
      <c r="M135" s="37">
        <f t="shared" si="4"/>
        <v>0</v>
      </c>
      <c r="N135" s="38">
        <f t="shared" si="5"/>
        <v>1</v>
      </c>
      <c r="O135" s="44"/>
    </row>
    <row r="136" spans="1:15" ht="13.5" thickBot="1">
      <c r="A136" s="25">
        <v>44598</v>
      </c>
      <c r="B136" s="29">
        <v>6</v>
      </c>
      <c r="C136" s="30">
        <v>54527.28125</v>
      </c>
      <c r="D136" s="30">
        <v>0</v>
      </c>
      <c r="E136" s="30">
        <v>0</v>
      </c>
      <c r="F136" s="30">
        <v>0.29693948673800002</v>
      </c>
      <c r="G136" s="30">
        <v>0.39693948822800001</v>
      </c>
      <c r="H136" s="30">
        <v>0.10000000149</v>
      </c>
      <c r="I136" s="31">
        <v>4.1116582580091099E-5</v>
      </c>
      <c r="J136" s="31">
        <v>3.07581817628012E-5</v>
      </c>
      <c r="K136" s="31">
        <v>4.1116582580091099E-5</v>
      </c>
      <c r="L136" s="31">
        <v>3.07581817628012E-5</v>
      </c>
      <c r="M136" s="37">
        <f t="shared" si="4"/>
        <v>0</v>
      </c>
      <c r="N136" s="38">
        <f t="shared" si="5"/>
        <v>1</v>
      </c>
      <c r="O136" s="44"/>
    </row>
    <row r="137" spans="1:15" ht="13.5" thickBot="1">
      <c r="A137" s="25">
        <v>44598</v>
      </c>
      <c r="B137" s="29">
        <v>7</v>
      </c>
      <c r="C137" s="30">
        <v>55938.4140625</v>
      </c>
      <c r="D137" s="30">
        <v>0</v>
      </c>
      <c r="E137" s="30">
        <v>0</v>
      </c>
      <c r="F137" s="30">
        <v>0.29647282051599999</v>
      </c>
      <c r="G137" s="30">
        <v>0.39647282200599998</v>
      </c>
      <c r="H137" s="30">
        <v>0.10000000149</v>
      </c>
      <c r="I137" s="31">
        <v>4.1068243423097198E-5</v>
      </c>
      <c r="J137" s="31">
        <v>3.07098426058074E-5</v>
      </c>
      <c r="K137" s="31">
        <v>4.1068243423097198E-5</v>
      </c>
      <c r="L137" s="31">
        <v>3.07098426058074E-5</v>
      </c>
      <c r="M137" s="37">
        <f t="shared" si="4"/>
        <v>0</v>
      </c>
      <c r="N137" s="38">
        <f t="shared" si="5"/>
        <v>1</v>
      </c>
      <c r="O137" s="44"/>
    </row>
    <row r="138" spans="1:15" ht="13.5" thickBot="1">
      <c r="A138" s="25">
        <v>44598</v>
      </c>
      <c r="B138" s="29">
        <v>8</v>
      </c>
      <c r="C138" s="30">
        <v>57148.94140625</v>
      </c>
      <c r="D138" s="30">
        <v>172.9</v>
      </c>
      <c r="E138" s="30">
        <v>111</v>
      </c>
      <c r="F138" s="30">
        <v>202.42219397206301</v>
      </c>
      <c r="G138" s="30">
        <v>202.76606408315499</v>
      </c>
      <c r="H138" s="30">
        <v>0.34387011109100002</v>
      </c>
      <c r="I138" s="31">
        <v>3.0936465790000001E-3</v>
      </c>
      <c r="J138" s="31">
        <v>3.0580271359999999E-3</v>
      </c>
      <c r="K138" s="31">
        <v>9.5054965900000007E-3</v>
      </c>
      <c r="L138" s="31">
        <v>9.4698771460000001E-3</v>
      </c>
      <c r="M138" s="37">
        <f t="shared" si="4"/>
        <v>1</v>
      </c>
      <c r="N138" s="38">
        <f t="shared" si="5"/>
        <v>1</v>
      </c>
      <c r="O138" s="44"/>
    </row>
    <row r="139" spans="1:15" ht="13.5" thickBot="1">
      <c r="A139" s="25">
        <v>44598</v>
      </c>
      <c r="B139" s="29">
        <v>9</v>
      </c>
      <c r="C139" s="30">
        <v>55962.64453125</v>
      </c>
      <c r="D139" s="30">
        <v>2528.6</v>
      </c>
      <c r="E139" s="30">
        <v>2467</v>
      </c>
      <c r="F139" s="30">
        <v>3835.2998960993</v>
      </c>
      <c r="G139" s="30">
        <v>3835.8242013712702</v>
      </c>
      <c r="H139" s="30">
        <v>0.52430527196900001</v>
      </c>
      <c r="I139" s="31">
        <v>0.13540752034</v>
      </c>
      <c r="J139" s="31">
        <v>0.1353532107</v>
      </c>
      <c r="K139" s="31">
        <v>0.14178829514899999</v>
      </c>
      <c r="L139" s="31">
        <v>0.14173398550800001</v>
      </c>
      <c r="M139" s="37">
        <f t="shared" si="4"/>
        <v>1</v>
      </c>
      <c r="N139" s="38">
        <f t="shared" si="5"/>
        <v>1</v>
      </c>
      <c r="O139" s="44"/>
    </row>
    <row r="140" spans="1:15" ht="13.5" thickBot="1">
      <c r="A140" s="25">
        <v>44598</v>
      </c>
      <c r="B140" s="29">
        <v>10</v>
      </c>
      <c r="C140" s="30">
        <v>53102.078125</v>
      </c>
      <c r="D140" s="30">
        <v>7098.5</v>
      </c>
      <c r="E140" s="30">
        <v>6993</v>
      </c>
      <c r="F140" s="30">
        <v>7937.7876233765801</v>
      </c>
      <c r="G140" s="30">
        <v>7941.4216763525501</v>
      </c>
      <c r="H140" s="30">
        <v>3.6340529759720002</v>
      </c>
      <c r="I140" s="31">
        <v>8.7313204510999998E-2</v>
      </c>
      <c r="J140" s="31">
        <v>8.6936774743000003E-2</v>
      </c>
      <c r="K140" s="31">
        <v>9.8241317209999998E-2</v>
      </c>
      <c r="L140" s="31">
        <v>9.7864887442999995E-2</v>
      </c>
      <c r="M140" s="37">
        <f t="shared" ref="M140:M203" si="6">IF(F140&gt;5,1,0)</f>
        <v>1</v>
      </c>
      <c r="N140" s="38">
        <f t="shared" ref="N140:N203" si="7">IF(G140&gt;E140,1,0)</f>
        <v>1</v>
      </c>
      <c r="O140" s="44"/>
    </row>
    <row r="141" spans="1:15" ht="13.5" thickBot="1">
      <c r="A141" s="25">
        <v>44598</v>
      </c>
      <c r="B141" s="29">
        <v>11</v>
      </c>
      <c r="C141" s="30">
        <v>49945.6875</v>
      </c>
      <c r="D141" s="30">
        <v>7919.6</v>
      </c>
      <c r="E141" s="30">
        <v>7744.8</v>
      </c>
      <c r="F141" s="30">
        <v>8133.5454531216001</v>
      </c>
      <c r="G141" s="30">
        <v>8318.4809795474994</v>
      </c>
      <c r="H141" s="30">
        <v>184.935526425897</v>
      </c>
      <c r="I141" s="31">
        <v>4.1317690029000001E-2</v>
      </c>
      <c r="J141" s="31">
        <v>2.2161327234000001E-2</v>
      </c>
      <c r="K141" s="31">
        <v>5.9424174388000003E-2</v>
      </c>
      <c r="L141" s="31">
        <v>4.0267811592999997E-2</v>
      </c>
      <c r="M141" s="37">
        <f t="shared" si="6"/>
        <v>1</v>
      </c>
      <c r="N141" s="38">
        <f t="shared" si="7"/>
        <v>1</v>
      </c>
      <c r="O141" s="44"/>
    </row>
    <row r="142" spans="1:15" ht="13.5" thickBot="1">
      <c r="A142" s="25">
        <v>44598</v>
      </c>
      <c r="B142" s="29">
        <v>12</v>
      </c>
      <c r="C142" s="30">
        <v>46826.171875</v>
      </c>
      <c r="D142" s="30">
        <v>7990.4</v>
      </c>
      <c r="E142" s="30">
        <v>7729.4</v>
      </c>
      <c r="F142" s="30">
        <v>7854.0101972943303</v>
      </c>
      <c r="G142" s="30">
        <v>8070.5102358733302</v>
      </c>
      <c r="H142" s="30">
        <v>216.50003857899901</v>
      </c>
      <c r="I142" s="31">
        <v>8.298139203E-3</v>
      </c>
      <c r="J142" s="31">
        <v>1.4127802227E-2</v>
      </c>
      <c r="K142" s="31">
        <v>3.5333564934E-2</v>
      </c>
      <c r="L142" s="31">
        <v>1.2907623502000001E-2</v>
      </c>
      <c r="M142" s="37">
        <f t="shared" si="6"/>
        <v>1</v>
      </c>
      <c r="N142" s="38">
        <f t="shared" si="7"/>
        <v>1</v>
      </c>
      <c r="O142" s="44"/>
    </row>
    <row r="143" spans="1:15" ht="13.5" thickBot="1">
      <c r="A143" s="25">
        <v>44598</v>
      </c>
      <c r="B143" s="29">
        <v>13</v>
      </c>
      <c r="C143" s="30">
        <v>44264.80859375</v>
      </c>
      <c r="D143" s="30">
        <v>7881</v>
      </c>
      <c r="E143" s="30">
        <v>7621.6</v>
      </c>
      <c r="F143" s="30">
        <v>7600.7805193639597</v>
      </c>
      <c r="G143" s="30">
        <v>7801.8607773751701</v>
      </c>
      <c r="H143" s="30">
        <v>201.08025801120601</v>
      </c>
      <c r="I143" s="31">
        <v>8.1975577610000003E-3</v>
      </c>
      <c r="J143" s="31">
        <v>2.9026256539000001E-2</v>
      </c>
      <c r="K143" s="31">
        <v>1.8672133558000001E-2</v>
      </c>
      <c r="L143" s="31">
        <v>2.15656522E-3</v>
      </c>
      <c r="M143" s="37">
        <f t="shared" si="6"/>
        <v>1</v>
      </c>
      <c r="N143" s="38">
        <f t="shared" si="7"/>
        <v>1</v>
      </c>
      <c r="O143" s="44"/>
    </row>
    <row r="144" spans="1:15" ht="13.5" thickBot="1">
      <c r="A144" s="25">
        <v>44598</v>
      </c>
      <c r="B144" s="29">
        <v>14</v>
      </c>
      <c r="C144" s="30">
        <v>42139.14453125</v>
      </c>
      <c r="D144" s="30">
        <v>7788.8</v>
      </c>
      <c r="E144" s="30">
        <v>7547.3</v>
      </c>
      <c r="F144" s="30">
        <v>7067.2447370218897</v>
      </c>
      <c r="G144" s="30">
        <v>7784.9517541178102</v>
      </c>
      <c r="H144" s="30">
        <v>717.70701709591697</v>
      </c>
      <c r="I144" s="31">
        <v>3.9861672599999999E-4</v>
      </c>
      <c r="J144" s="31">
        <v>7.4741585143E-2</v>
      </c>
      <c r="K144" s="31">
        <v>2.4616920874000001E-2</v>
      </c>
      <c r="L144" s="31">
        <v>4.9726047542000003E-2</v>
      </c>
      <c r="M144" s="37">
        <f t="shared" si="6"/>
        <v>1</v>
      </c>
      <c r="N144" s="38">
        <f t="shared" si="7"/>
        <v>1</v>
      </c>
      <c r="O144" s="44"/>
    </row>
    <row r="145" spans="1:15" ht="13.5" thickBot="1">
      <c r="A145" s="25">
        <v>44598</v>
      </c>
      <c r="B145" s="29">
        <v>15</v>
      </c>
      <c r="C145" s="30">
        <v>40717.49609375</v>
      </c>
      <c r="D145" s="30">
        <v>7959.8</v>
      </c>
      <c r="E145" s="30">
        <v>7791.2</v>
      </c>
      <c r="F145" s="30">
        <v>6773.1446643324698</v>
      </c>
      <c r="G145" s="30">
        <v>7978.1412313969904</v>
      </c>
      <c r="H145" s="30">
        <v>1204.9965670645199</v>
      </c>
      <c r="I145" s="31">
        <v>1.8998582340000001E-3</v>
      </c>
      <c r="J145" s="31">
        <v>0.122918514156</v>
      </c>
      <c r="K145" s="31">
        <v>1.9364121751999998E-2</v>
      </c>
      <c r="L145" s="31">
        <v>0.105454250638</v>
      </c>
      <c r="M145" s="37">
        <f t="shared" si="6"/>
        <v>1</v>
      </c>
      <c r="N145" s="38">
        <f t="shared" si="7"/>
        <v>1</v>
      </c>
      <c r="O145" s="44"/>
    </row>
    <row r="146" spans="1:15" ht="13.5" thickBot="1">
      <c r="A146" s="25">
        <v>44598</v>
      </c>
      <c r="B146" s="29">
        <v>16</v>
      </c>
      <c r="C146" s="30">
        <v>39917.8203125</v>
      </c>
      <c r="D146" s="30">
        <v>7817.4</v>
      </c>
      <c r="E146" s="30">
        <v>7665.7</v>
      </c>
      <c r="F146" s="30">
        <v>5197.0800486543903</v>
      </c>
      <c r="G146" s="30">
        <v>7976.2649823861402</v>
      </c>
      <c r="H146" s="30">
        <v>2779.1849337317499</v>
      </c>
      <c r="I146" s="31">
        <v>1.6455871388000001E-2</v>
      </c>
      <c r="J146" s="31">
        <v>0.27142323921099998</v>
      </c>
      <c r="K146" s="31">
        <v>3.2169565194000001E-2</v>
      </c>
      <c r="L146" s="31">
        <v>0.25570954540500002</v>
      </c>
      <c r="M146" s="37">
        <f t="shared" si="6"/>
        <v>1</v>
      </c>
      <c r="N146" s="38">
        <f t="shared" si="7"/>
        <v>1</v>
      </c>
      <c r="O146" s="44"/>
    </row>
    <row r="147" spans="1:15" ht="13.5" thickBot="1">
      <c r="A147" s="25">
        <v>44598</v>
      </c>
      <c r="B147" s="29">
        <v>17</v>
      </c>
      <c r="C147" s="30">
        <v>40007.2734375</v>
      </c>
      <c r="D147" s="30">
        <v>6660.5</v>
      </c>
      <c r="E147" s="30">
        <v>6546</v>
      </c>
      <c r="F147" s="30">
        <v>3747.36343696117</v>
      </c>
      <c r="G147" s="30">
        <v>7174.9961833770103</v>
      </c>
      <c r="H147" s="30">
        <v>3427.6327464158298</v>
      </c>
      <c r="I147" s="31">
        <v>5.3293576069000002E-2</v>
      </c>
      <c r="J147" s="31">
        <v>0.30175435705800002</v>
      </c>
      <c r="K147" s="31">
        <v>6.5153944827999993E-2</v>
      </c>
      <c r="L147" s="31">
        <v>0.28989398829899998</v>
      </c>
      <c r="M147" s="37">
        <f t="shared" si="6"/>
        <v>1</v>
      </c>
      <c r="N147" s="38">
        <f t="shared" si="7"/>
        <v>1</v>
      </c>
      <c r="O147" s="44"/>
    </row>
    <row r="148" spans="1:15" ht="13.5" thickBot="1">
      <c r="A148" s="25">
        <v>44598</v>
      </c>
      <c r="B148" s="29">
        <v>18</v>
      </c>
      <c r="C148" s="30">
        <v>41427.0078125</v>
      </c>
      <c r="D148" s="30">
        <v>2370.6</v>
      </c>
      <c r="E148" s="30">
        <v>2349.1999999999998</v>
      </c>
      <c r="F148" s="30">
        <v>2228.40312346064</v>
      </c>
      <c r="G148" s="30">
        <v>2991.1742737313398</v>
      </c>
      <c r="H148" s="30">
        <v>762.77115027070204</v>
      </c>
      <c r="I148" s="31">
        <v>6.4281569684000006E-2</v>
      </c>
      <c r="J148" s="31">
        <v>1.4729322202E-2</v>
      </c>
      <c r="K148" s="31">
        <v>6.6498267425999999E-2</v>
      </c>
      <c r="L148" s="31">
        <v>1.251262446E-2</v>
      </c>
      <c r="M148" s="37">
        <f t="shared" si="6"/>
        <v>1</v>
      </c>
      <c r="N148" s="38">
        <f t="shared" si="7"/>
        <v>1</v>
      </c>
      <c r="O148" s="44"/>
    </row>
    <row r="149" spans="1:15" ht="13.5" thickBot="1">
      <c r="A149" s="25">
        <v>44598</v>
      </c>
      <c r="B149" s="29">
        <v>19</v>
      </c>
      <c r="C149" s="30">
        <v>44197.359375</v>
      </c>
      <c r="D149" s="30">
        <v>118.6</v>
      </c>
      <c r="E149" s="30">
        <v>115</v>
      </c>
      <c r="F149" s="30">
        <v>104.537225713469</v>
      </c>
      <c r="G149" s="30">
        <v>104.941901847097</v>
      </c>
      <c r="H149" s="30">
        <v>0.40467613362799998</v>
      </c>
      <c r="I149" s="31">
        <v>1.414760529E-3</v>
      </c>
      <c r="J149" s="31">
        <v>1.456678504E-3</v>
      </c>
      <c r="K149" s="31">
        <v>1.0418581049999999E-3</v>
      </c>
      <c r="L149" s="31">
        <v>1.0837760809999999E-3</v>
      </c>
      <c r="M149" s="37">
        <f t="shared" si="6"/>
        <v>1</v>
      </c>
      <c r="N149" s="38">
        <f t="shared" si="7"/>
        <v>0</v>
      </c>
      <c r="O149" s="44"/>
    </row>
    <row r="150" spans="1:15" ht="13.5" thickBot="1">
      <c r="A150" s="25">
        <v>44598</v>
      </c>
      <c r="B150" s="29">
        <v>20</v>
      </c>
      <c r="C150" s="30">
        <v>45730.453125</v>
      </c>
      <c r="D150" s="30">
        <v>0</v>
      </c>
      <c r="E150" s="30">
        <v>0</v>
      </c>
      <c r="F150" s="30">
        <v>1.4862721508829999</v>
      </c>
      <c r="G150" s="30">
        <v>1.5862721523729999</v>
      </c>
      <c r="H150" s="30">
        <v>0.10000000149</v>
      </c>
      <c r="I150" s="31">
        <v>1.6431242499999999E-4</v>
      </c>
      <c r="J150" s="31">
        <v>1.53954024E-4</v>
      </c>
      <c r="K150" s="31">
        <v>1.6431242499999999E-4</v>
      </c>
      <c r="L150" s="31">
        <v>1.53954024E-4</v>
      </c>
      <c r="M150" s="37">
        <f t="shared" si="6"/>
        <v>0</v>
      </c>
      <c r="N150" s="38">
        <f t="shared" si="7"/>
        <v>1</v>
      </c>
      <c r="O150" s="44"/>
    </row>
    <row r="151" spans="1:15" ht="13.5" thickBot="1">
      <c r="A151" s="25">
        <v>44598</v>
      </c>
      <c r="B151" s="29">
        <v>21</v>
      </c>
      <c r="C151" s="30">
        <v>46277.3203125</v>
      </c>
      <c r="D151" s="30">
        <v>0</v>
      </c>
      <c r="E151" s="30">
        <v>0</v>
      </c>
      <c r="F151" s="30">
        <v>1.4827121768480001</v>
      </c>
      <c r="G151" s="30">
        <v>1.582712178338</v>
      </c>
      <c r="H151" s="30">
        <v>0.10000000149</v>
      </c>
      <c r="I151" s="31">
        <v>1.6394366800000001E-4</v>
      </c>
      <c r="J151" s="31">
        <v>1.5358526699999999E-4</v>
      </c>
      <c r="K151" s="31">
        <v>1.6394366800000001E-4</v>
      </c>
      <c r="L151" s="31">
        <v>1.5358526699999999E-4</v>
      </c>
      <c r="M151" s="37">
        <f t="shared" si="6"/>
        <v>0</v>
      </c>
      <c r="N151" s="38">
        <f t="shared" si="7"/>
        <v>1</v>
      </c>
      <c r="O151" s="44"/>
    </row>
    <row r="152" spans="1:15" ht="13.5" thickBot="1">
      <c r="A152" s="25">
        <v>44598</v>
      </c>
      <c r="B152" s="29">
        <v>22</v>
      </c>
      <c r="C152" s="30">
        <v>46047.0390625</v>
      </c>
      <c r="D152" s="30">
        <v>0</v>
      </c>
      <c r="E152" s="30">
        <v>0</v>
      </c>
      <c r="F152" s="30">
        <v>1.4841343987740001</v>
      </c>
      <c r="G152" s="30">
        <v>1.5841344002640001</v>
      </c>
      <c r="H152" s="30">
        <v>0.10000000149</v>
      </c>
      <c r="I152" s="31">
        <v>1.6409098799999999E-4</v>
      </c>
      <c r="J152" s="31">
        <v>1.53732587E-4</v>
      </c>
      <c r="K152" s="31">
        <v>1.6409098799999999E-4</v>
      </c>
      <c r="L152" s="31">
        <v>1.53732587E-4</v>
      </c>
      <c r="M152" s="37">
        <f t="shared" si="6"/>
        <v>0</v>
      </c>
      <c r="N152" s="38">
        <f t="shared" si="7"/>
        <v>1</v>
      </c>
      <c r="O152" s="44"/>
    </row>
    <row r="153" spans="1:15" ht="13.5" thickBot="1">
      <c r="A153" s="25">
        <v>44598</v>
      </c>
      <c r="B153" s="29">
        <v>23</v>
      </c>
      <c r="C153" s="30">
        <v>44774.87890625</v>
      </c>
      <c r="D153" s="30">
        <v>0</v>
      </c>
      <c r="E153" s="30">
        <v>0</v>
      </c>
      <c r="F153" s="30">
        <v>1.4859121763550001</v>
      </c>
      <c r="G153" s="30">
        <v>1.585912177845</v>
      </c>
      <c r="H153" s="30">
        <v>0.10000000149</v>
      </c>
      <c r="I153" s="31">
        <v>1.6427513699999999E-4</v>
      </c>
      <c r="J153" s="31">
        <v>1.5391673599999999E-4</v>
      </c>
      <c r="K153" s="31">
        <v>1.6427513699999999E-4</v>
      </c>
      <c r="L153" s="31">
        <v>1.5391673599999999E-4</v>
      </c>
      <c r="M153" s="37">
        <f t="shared" si="6"/>
        <v>0</v>
      </c>
      <c r="N153" s="38">
        <f t="shared" si="7"/>
        <v>1</v>
      </c>
      <c r="O153" s="44"/>
    </row>
    <row r="154" spans="1:15" ht="13.5" thickBot="1">
      <c r="A154" s="25">
        <v>44598</v>
      </c>
      <c r="B154" s="29">
        <v>24</v>
      </c>
      <c r="C154" s="30">
        <v>43443.0078125</v>
      </c>
      <c r="D154" s="30">
        <v>0</v>
      </c>
      <c r="E154" s="30">
        <v>0</v>
      </c>
      <c r="F154" s="30">
        <v>1.4814677326629999</v>
      </c>
      <c r="G154" s="30">
        <v>1.581467734154</v>
      </c>
      <c r="H154" s="30">
        <v>0.10000000149</v>
      </c>
      <c r="I154" s="31">
        <v>1.6381476400000001E-4</v>
      </c>
      <c r="J154" s="31">
        <v>1.5345636299999999E-4</v>
      </c>
      <c r="K154" s="31">
        <v>1.6381476400000001E-4</v>
      </c>
      <c r="L154" s="31">
        <v>1.5345636299999999E-4</v>
      </c>
      <c r="M154" s="37">
        <f t="shared" si="6"/>
        <v>0</v>
      </c>
      <c r="N154" s="38">
        <f t="shared" si="7"/>
        <v>1</v>
      </c>
      <c r="O154" s="44"/>
    </row>
    <row r="155" spans="1:15" ht="13.5" thickBot="1">
      <c r="A155" s="25">
        <v>44599</v>
      </c>
      <c r="B155" s="29">
        <v>1</v>
      </c>
      <c r="C155" s="30">
        <v>42621.359375</v>
      </c>
      <c r="D155" s="30">
        <v>0</v>
      </c>
      <c r="E155" s="30">
        <v>0</v>
      </c>
      <c r="F155" s="30">
        <v>1.4814677326629999</v>
      </c>
      <c r="G155" s="30">
        <v>1.581467734154</v>
      </c>
      <c r="H155" s="30">
        <v>0.10000000149</v>
      </c>
      <c r="I155" s="31">
        <v>1.6381476400000001E-4</v>
      </c>
      <c r="J155" s="31">
        <v>1.5345636299999999E-4</v>
      </c>
      <c r="K155" s="31">
        <v>1.6381476400000001E-4</v>
      </c>
      <c r="L155" s="31">
        <v>1.5345636299999999E-4</v>
      </c>
      <c r="M155" s="37">
        <f t="shared" si="6"/>
        <v>0</v>
      </c>
      <c r="N155" s="38">
        <f t="shared" si="7"/>
        <v>1</v>
      </c>
      <c r="O155" s="44"/>
    </row>
    <row r="156" spans="1:15" ht="13.5" thickBot="1">
      <c r="A156" s="25">
        <v>44599</v>
      </c>
      <c r="B156" s="29">
        <v>2</v>
      </c>
      <c r="C156" s="30">
        <v>42356.2265625</v>
      </c>
      <c r="D156" s="30">
        <v>0</v>
      </c>
      <c r="E156" s="30">
        <v>0</v>
      </c>
      <c r="F156" s="30">
        <v>1.4814677326629999</v>
      </c>
      <c r="G156" s="30">
        <v>1.581467734154</v>
      </c>
      <c r="H156" s="30">
        <v>0.10000000149</v>
      </c>
      <c r="I156" s="31">
        <v>1.6381476400000001E-4</v>
      </c>
      <c r="J156" s="31">
        <v>1.5345636299999999E-4</v>
      </c>
      <c r="K156" s="31">
        <v>1.6381476400000001E-4</v>
      </c>
      <c r="L156" s="31">
        <v>1.5345636299999999E-4</v>
      </c>
      <c r="M156" s="37">
        <f t="shared" si="6"/>
        <v>0</v>
      </c>
      <c r="N156" s="38">
        <f t="shared" si="7"/>
        <v>1</v>
      </c>
      <c r="O156" s="44"/>
    </row>
    <row r="157" spans="1:15" ht="13.5" thickBot="1">
      <c r="A157" s="25">
        <v>44599</v>
      </c>
      <c r="B157" s="29">
        <v>3</v>
      </c>
      <c r="C157" s="30">
        <v>42661.4296875</v>
      </c>
      <c r="D157" s="30">
        <v>0</v>
      </c>
      <c r="E157" s="30">
        <v>0</v>
      </c>
      <c r="F157" s="30">
        <v>1.4814677326629999</v>
      </c>
      <c r="G157" s="30">
        <v>1.581467734154</v>
      </c>
      <c r="H157" s="30">
        <v>0.10000000149</v>
      </c>
      <c r="I157" s="31">
        <v>1.6381476400000001E-4</v>
      </c>
      <c r="J157" s="31">
        <v>1.5345636299999999E-4</v>
      </c>
      <c r="K157" s="31">
        <v>1.6381476400000001E-4</v>
      </c>
      <c r="L157" s="31">
        <v>1.5345636299999999E-4</v>
      </c>
      <c r="M157" s="37">
        <f t="shared" si="6"/>
        <v>0</v>
      </c>
      <c r="N157" s="38">
        <f t="shared" si="7"/>
        <v>1</v>
      </c>
      <c r="O157" s="44"/>
    </row>
    <row r="158" spans="1:15" ht="13.5" thickBot="1">
      <c r="A158" s="25">
        <v>44599</v>
      </c>
      <c r="B158" s="29">
        <v>4</v>
      </c>
      <c r="C158" s="30">
        <v>43490.86328125</v>
      </c>
      <c r="D158" s="30">
        <v>0</v>
      </c>
      <c r="E158" s="30">
        <v>0</v>
      </c>
      <c r="F158" s="30">
        <v>1.4814677326629999</v>
      </c>
      <c r="G158" s="30">
        <v>1.581467734154</v>
      </c>
      <c r="H158" s="30">
        <v>0.10000000149</v>
      </c>
      <c r="I158" s="31">
        <v>1.6381476400000001E-4</v>
      </c>
      <c r="J158" s="31">
        <v>1.5345636299999999E-4</v>
      </c>
      <c r="K158" s="31">
        <v>1.6381476400000001E-4</v>
      </c>
      <c r="L158" s="31">
        <v>1.5345636299999999E-4</v>
      </c>
      <c r="M158" s="37">
        <f t="shared" si="6"/>
        <v>0</v>
      </c>
      <c r="N158" s="38">
        <f t="shared" si="7"/>
        <v>1</v>
      </c>
      <c r="O158" s="44"/>
    </row>
    <row r="159" spans="1:15" ht="13.5" thickBot="1">
      <c r="A159" s="25">
        <v>44599</v>
      </c>
      <c r="B159" s="29">
        <v>5</v>
      </c>
      <c r="C159" s="30">
        <v>45076.80078125</v>
      </c>
      <c r="D159" s="30">
        <v>0</v>
      </c>
      <c r="E159" s="30">
        <v>0</v>
      </c>
      <c r="F159" s="30">
        <v>1.4814677326629999</v>
      </c>
      <c r="G159" s="30">
        <v>1.581467734154</v>
      </c>
      <c r="H159" s="30">
        <v>0.10000000149</v>
      </c>
      <c r="I159" s="31">
        <v>1.6381476400000001E-4</v>
      </c>
      <c r="J159" s="31">
        <v>1.5345636299999999E-4</v>
      </c>
      <c r="K159" s="31">
        <v>1.6381476400000001E-4</v>
      </c>
      <c r="L159" s="31">
        <v>1.5345636299999999E-4</v>
      </c>
      <c r="M159" s="37">
        <f t="shared" si="6"/>
        <v>0</v>
      </c>
      <c r="N159" s="38">
        <f t="shared" si="7"/>
        <v>1</v>
      </c>
      <c r="O159" s="44"/>
    </row>
    <row r="160" spans="1:15" ht="13.5" thickBot="1">
      <c r="A160" s="25">
        <v>44599</v>
      </c>
      <c r="B160" s="29">
        <v>6</v>
      </c>
      <c r="C160" s="30">
        <v>47936.171875</v>
      </c>
      <c r="D160" s="30">
        <v>0</v>
      </c>
      <c r="E160" s="30">
        <v>0</v>
      </c>
      <c r="F160" s="30">
        <v>1.4879121773199999</v>
      </c>
      <c r="G160" s="30">
        <v>1.5879121788099999</v>
      </c>
      <c r="H160" s="30">
        <v>0.10000000149</v>
      </c>
      <c r="I160" s="31">
        <v>1.64482305E-4</v>
      </c>
      <c r="J160" s="31">
        <v>1.5412390400000001E-4</v>
      </c>
      <c r="K160" s="31">
        <v>1.64482305E-4</v>
      </c>
      <c r="L160" s="31">
        <v>1.5412390400000001E-4</v>
      </c>
      <c r="M160" s="37">
        <f t="shared" si="6"/>
        <v>0</v>
      </c>
      <c r="N160" s="38">
        <f t="shared" si="7"/>
        <v>1</v>
      </c>
      <c r="O160" s="44"/>
    </row>
    <row r="161" spans="1:15" ht="13.5" thickBot="1">
      <c r="A161" s="25">
        <v>44599</v>
      </c>
      <c r="B161" s="29">
        <v>7</v>
      </c>
      <c r="C161" s="30">
        <v>52053.6328125</v>
      </c>
      <c r="D161" s="30">
        <v>0</v>
      </c>
      <c r="E161" s="30">
        <v>0</v>
      </c>
      <c r="F161" s="30">
        <v>1.4807121778279999</v>
      </c>
      <c r="G161" s="30">
        <v>1.580712179319</v>
      </c>
      <c r="H161" s="30">
        <v>0.10000000149</v>
      </c>
      <c r="I161" s="31">
        <v>1.637365E-4</v>
      </c>
      <c r="J161" s="31">
        <v>1.533781E-4</v>
      </c>
      <c r="K161" s="31">
        <v>1.637365E-4</v>
      </c>
      <c r="L161" s="31">
        <v>1.533781E-4</v>
      </c>
      <c r="M161" s="37">
        <f t="shared" si="6"/>
        <v>0</v>
      </c>
      <c r="N161" s="38">
        <f t="shared" si="7"/>
        <v>1</v>
      </c>
      <c r="O161" s="44"/>
    </row>
    <row r="162" spans="1:15" ht="13.5" thickBot="1">
      <c r="A162" s="25">
        <v>44599</v>
      </c>
      <c r="B162" s="29">
        <v>8</v>
      </c>
      <c r="C162" s="30">
        <v>54149.69921875</v>
      </c>
      <c r="D162" s="30">
        <v>152.30000000000001</v>
      </c>
      <c r="E162" s="30">
        <v>138.6</v>
      </c>
      <c r="F162" s="30">
        <v>161.218507348537</v>
      </c>
      <c r="G162" s="30">
        <v>161.36521626229299</v>
      </c>
      <c r="H162" s="30">
        <v>0.14670891375600001</v>
      </c>
      <c r="I162" s="31">
        <v>9.3901142099999996E-4</v>
      </c>
      <c r="J162" s="31">
        <v>9.2381472400000005E-4</v>
      </c>
      <c r="K162" s="31">
        <v>2.3581123119999999E-3</v>
      </c>
      <c r="L162" s="31">
        <v>2.3429156149999998E-3</v>
      </c>
      <c r="M162" s="37">
        <f t="shared" si="6"/>
        <v>1</v>
      </c>
      <c r="N162" s="38">
        <f t="shared" si="7"/>
        <v>1</v>
      </c>
      <c r="O162" s="44"/>
    </row>
    <row r="163" spans="1:15" ht="13.5" thickBot="1">
      <c r="A163" s="25">
        <v>44599</v>
      </c>
      <c r="B163" s="29">
        <v>9</v>
      </c>
      <c r="C163" s="30">
        <v>52658.81640625</v>
      </c>
      <c r="D163" s="30">
        <v>2354.3000000000002</v>
      </c>
      <c r="E163" s="30">
        <v>2277</v>
      </c>
      <c r="F163" s="30">
        <v>3585.6375302228698</v>
      </c>
      <c r="G163" s="30">
        <v>3593.1805767855399</v>
      </c>
      <c r="H163" s="30">
        <v>7.5430465626709999</v>
      </c>
      <c r="I163" s="31">
        <v>0.128328213878</v>
      </c>
      <c r="J163" s="31">
        <v>0.12754687489300001</v>
      </c>
      <c r="K163" s="31">
        <v>0.13633525759099999</v>
      </c>
      <c r="L163" s="31">
        <v>0.135553918606</v>
      </c>
      <c r="M163" s="37">
        <f t="shared" si="6"/>
        <v>1</v>
      </c>
      <c r="N163" s="38">
        <f t="shared" si="7"/>
        <v>1</v>
      </c>
      <c r="O163" s="44"/>
    </row>
    <row r="164" spans="1:15" ht="13.5" thickBot="1">
      <c r="A164" s="25">
        <v>44599</v>
      </c>
      <c r="B164" s="29">
        <v>10</v>
      </c>
      <c r="C164" s="30">
        <v>50095.24609375</v>
      </c>
      <c r="D164" s="30">
        <v>6899.4</v>
      </c>
      <c r="E164" s="30">
        <v>6765.9</v>
      </c>
      <c r="F164" s="30">
        <v>7584.2535922294901</v>
      </c>
      <c r="G164" s="30">
        <v>7584.6601720035096</v>
      </c>
      <c r="H164" s="30">
        <v>0.40657977402200002</v>
      </c>
      <c r="I164" s="31">
        <v>7.0981994199000004E-2</v>
      </c>
      <c r="J164" s="31">
        <v>7.0939879036999998E-2</v>
      </c>
      <c r="K164" s="31">
        <v>8.4810459084000006E-2</v>
      </c>
      <c r="L164" s="31">
        <v>8.4768343922E-2</v>
      </c>
      <c r="M164" s="37">
        <f t="shared" si="6"/>
        <v>1</v>
      </c>
      <c r="N164" s="38">
        <f t="shared" si="7"/>
        <v>1</v>
      </c>
      <c r="O164" s="44"/>
    </row>
    <row r="165" spans="1:15" ht="13.5" thickBot="1">
      <c r="A165" s="25">
        <v>44599</v>
      </c>
      <c r="B165" s="29">
        <v>11</v>
      </c>
      <c r="C165" s="30">
        <v>47795.50390625</v>
      </c>
      <c r="D165" s="30">
        <v>7864.8</v>
      </c>
      <c r="E165" s="30">
        <v>7736.4</v>
      </c>
      <c r="F165" s="30">
        <v>8031.7844141305904</v>
      </c>
      <c r="G165" s="30">
        <v>8031.5519018636796</v>
      </c>
      <c r="H165" s="30">
        <v>-0.23251226689999999</v>
      </c>
      <c r="I165" s="31">
        <v>1.7272830108000001E-2</v>
      </c>
      <c r="J165" s="31">
        <v>1.7296914659999999E-2</v>
      </c>
      <c r="K165" s="31">
        <v>3.0573016559000001E-2</v>
      </c>
      <c r="L165" s="31">
        <v>3.0597101110999999E-2</v>
      </c>
      <c r="M165" s="37">
        <f t="shared" si="6"/>
        <v>1</v>
      </c>
      <c r="N165" s="38">
        <f t="shared" si="7"/>
        <v>1</v>
      </c>
      <c r="O165" s="44"/>
    </row>
    <row r="166" spans="1:15" ht="13.5" thickBot="1">
      <c r="A166" s="25">
        <v>44599</v>
      </c>
      <c r="B166" s="29">
        <v>12</v>
      </c>
      <c r="C166" s="30">
        <v>45700.453125</v>
      </c>
      <c r="D166" s="30">
        <v>7924.3</v>
      </c>
      <c r="E166" s="30">
        <v>7729.7</v>
      </c>
      <c r="F166" s="30">
        <v>7840.0397629231902</v>
      </c>
      <c r="G166" s="30">
        <v>7839.5092092961704</v>
      </c>
      <c r="H166" s="30">
        <v>-0.530553627014</v>
      </c>
      <c r="I166" s="31">
        <v>8.7829698259999991E-3</v>
      </c>
      <c r="J166" s="31">
        <v>8.7280129549999995E-3</v>
      </c>
      <c r="K166" s="31">
        <v>1.1374477863E-2</v>
      </c>
      <c r="L166" s="31">
        <v>1.1429434734E-2</v>
      </c>
      <c r="M166" s="37">
        <f t="shared" si="6"/>
        <v>1</v>
      </c>
      <c r="N166" s="38">
        <f t="shared" si="7"/>
        <v>1</v>
      </c>
      <c r="O166" s="44"/>
    </row>
    <row r="167" spans="1:15" ht="13.5" thickBot="1">
      <c r="A167" s="25">
        <v>44599</v>
      </c>
      <c r="B167" s="29">
        <v>13</v>
      </c>
      <c r="C167" s="30">
        <v>43871.0078125</v>
      </c>
      <c r="D167" s="30">
        <v>7804.1</v>
      </c>
      <c r="E167" s="30">
        <v>7637.1</v>
      </c>
      <c r="F167" s="30">
        <v>7728.3492336644003</v>
      </c>
      <c r="G167" s="30">
        <v>7727.95365771665</v>
      </c>
      <c r="H167" s="30">
        <v>-0.39557594776100002</v>
      </c>
      <c r="I167" s="31">
        <v>7.8875432230000007E-3</v>
      </c>
      <c r="J167" s="31">
        <v>7.8465678819999995E-3</v>
      </c>
      <c r="K167" s="31">
        <v>9.4109858829999997E-3</v>
      </c>
      <c r="L167" s="31">
        <v>9.4519612239999991E-3</v>
      </c>
      <c r="M167" s="37">
        <f t="shared" si="6"/>
        <v>1</v>
      </c>
      <c r="N167" s="38">
        <f t="shared" si="7"/>
        <v>1</v>
      </c>
      <c r="O167" s="44"/>
    </row>
    <row r="168" spans="1:15" ht="13.5" thickBot="1">
      <c r="A168" s="25">
        <v>44599</v>
      </c>
      <c r="B168" s="29">
        <v>14</v>
      </c>
      <c r="C168" s="30">
        <v>42435.65625</v>
      </c>
      <c r="D168" s="30">
        <v>7841.7</v>
      </c>
      <c r="E168" s="30">
        <v>7592.8</v>
      </c>
      <c r="F168" s="30">
        <v>7769.4698617468903</v>
      </c>
      <c r="G168" s="30">
        <v>7769.1495781479898</v>
      </c>
      <c r="H168" s="30">
        <v>-0.32028359889899999</v>
      </c>
      <c r="I168" s="31">
        <v>7.515063378E-3</v>
      </c>
      <c r="J168" s="31">
        <v>7.4818871190000004E-3</v>
      </c>
      <c r="K168" s="31">
        <v>1.8266995870999999E-2</v>
      </c>
      <c r="L168" s="31">
        <v>1.830017213E-2</v>
      </c>
      <c r="M168" s="37">
        <f t="shared" si="6"/>
        <v>1</v>
      </c>
      <c r="N168" s="38">
        <f t="shared" si="7"/>
        <v>1</v>
      </c>
      <c r="O168" s="44"/>
    </row>
    <row r="169" spans="1:15" ht="13.5" thickBot="1">
      <c r="A169" s="25">
        <v>44599</v>
      </c>
      <c r="B169" s="29">
        <v>15</v>
      </c>
      <c r="C169" s="30">
        <v>41342.37109375</v>
      </c>
      <c r="D169" s="30">
        <v>7920</v>
      </c>
      <c r="E169" s="30">
        <v>7762.2</v>
      </c>
      <c r="F169" s="30">
        <v>7942.2581435320099</v>
      </c>
      <c r="G169" s="30">
        <v>7941.9329502534902</v>
      </c>
      <c r="H169" s="30">
        <v>-0.32519327852399998</v>
      </c>
      <c r="I169" s="31">
        <v>2.2719028640000001E-3</v>
      </c>
      <c r="J169" s="31">
        <v>2.3055876869999999E-3</v>
      </c>
      <c r="K169" s="31">
        <v>1.8617459110000002E-2</v>
      </c>
      <c r="L169" s="31">
        <v>1.8651143932999999E-2</v>
      </c>
      <c r="M169" s="37">
        <f t="shared" si="6"/>
        <v>1</v>
      </c>
      <c r="N169" s="38">
        <f t="shared" si="7"/>
        <v>1</v>
      </c>
      <c r="O169" s="44"/>
    </row>
    <row r="170" spans="1:15" ht="13.5" thickBot="1">
      <c r="A170" s="25">
        <v>44599</v>
      </c>
      <c r="B170" s="29">
        <v>16</v>
      </c>
      <c r="C170" s="30">
        <v>40746.65234375</v>
      </c>
      <c r="D170" s="30">
        <v>7955</v>
      </c>
      <c r="E170" s="30">
        <v>7769.1</v>
      </c>
      <c r="F170" s="30">
        <v>8073.0724201303001</v>
      </c>
      <c r="G170" s="30">
        <v>8072.6385651299697</v>
      </c>
      <c r="H170" s="30">
        <v>-0.433855000336</v>
      </c>
      <c r="I170" s="31">
        <v>1.2185473909999999E-2</v>
      </c>
      <c r="J170" s="31">
        <v>1.2230414348999999E-2</v>
      </c>
      <c r="K170" s="31">
        <v>3.1441740741999999E-2</v>
      </c>
      <c r="L170" s="31">
        <v>3.1486681181000002E-2</v>
      </c>
      <c r="M170" s="37">
        <f t="shared" si="6"/>
        <v>1</v>
      </c>
      <c r="N170" s="38">
        <f t="shared" si="7"/>
        <v>1</v>
      </c>
      <c r="O170" s="44"/>
    </row>
    <row r="171" spans="1:15" ht="13.5" thickBot="1">
      <c r="A171" s="25">
        <v>44599</v>
      </c>
      <c r="B171" s="29">
        <v>17</v>
      </c>
      <c r="C171" s="30">
        <v>40970.6640625</v>
      </c>
      <c r="D171" s="30">
        <v>6999.9</v>
      </c>
      <c r="E171" s="30">
        <v>6813.1</v>
      </c>
      <c r="F171" s="30">
        <v>7453.32281006005</v>
      </c>
      <c r="G171" s="30">
        <v>7453.1680788203103</v>
      </c>
      <c r="H171" s="30">
        <v>-0.15473123974200001</v>
      </c>
      <c r="I171" s="31">
        <v>4.6951323681000003E-2</v>
      </c>
      <c r="J171" s="31">
        <v>4.6967351363000003E-2</v>
      </c>
      <c r="K171" s="31">
        <v>6.6300816119000003E-2</v>
      </c>
      <c r="L171" s="31">
        <v>6.6316843801000003E-2</v>
      </c>
      <c r="M171" s="37">
        <f t="shared" si="6"/>
        <v>1</v>
      </c>
      <c r="N171" s="38">
        <f t="shared" si="7"/>
        <v>1</v>
      </c>
      <c r="O171" s="44"/>
    </row>
    <row r="172" spans="1:15" ht="13.5" thickBot="1">
      <c r="A172" s="25">
        <v>44599</v>
      </c>
      <c r="B172" s="29">
        <v>18</v>
      </c>
      <c r="C172" s="30">
        <v>42076.35546875</v>
      </c>
      <c r="D172" s="30">
        <v>2536.5</v>
      </c>
      <c r="E172" s="30">
        <v>2497.4</v>
      </c>
      <c r="F172" s="30">
        <v>3460.3522311880201</v>
      </c>
      <c r="G172" s="30">
        <v>3460.2855531629898</v>
      </c>
      <c r="H172" s="30">
        <v>-6.6678025025999996E-2</v>
      </c>
      <c r="I172" s="31">
        <v>9.5689408862000003E-2</v>
      </c>
      <c r="J172" s="31">
        <v>9.5696315638999996E-2</v>
      </c>
      <c r="K172" s="31">
        <v>9.9739543521999999E-2</v>
      </c>
      <c r="L172" s="31">
        <v>9.9746450299000006E-2</v>
      </c>
      <c r="M172" s="37">
        <f t="shared" si="6"/>
        <v>1</v>
      </c>
      <c r="N172" s="38">
        <f t="shared" si="7"/>
        <v>1</v>
      </c>
      <c r="O172" s="44"/>
    </row>
    <row r="173" spans="1:15" ht="13.5" thickBot="1">
      <c r="A173" s="25">
        <v>44599</v>
      </c>
      <c r="B173" s="29">
        <v>19</v>
      </c>
      <c r="C173" s="30">
        <v>45072.54296875</v>
      </c>
      <c r="D173" s="30">
        <v>134.69999999999999</v>
      </c>
      <c r="E173" s="30">
        <v>130.80000000000001</v>
      </c>
      <c r="F173" s="30">
        <v>139.59723272231801</v>
      </c>
      <c r="G173" s="30">
        <v>139.66112257839299</v>
      </c>
      <c r="H173" s="30">
        <v>6.3889856073999995E-2</v>
      </c>
      <c r="I173" s="31">
        <v>5.1389295400000004E-4</v>
      </c>
      <c r="J173" s="31">
        <v>5.0727498600000001E-4</v>
      </c>
      <c r="K173" s="31">
        <v>9.1787057899999996E-4</v>
      </c>
      <c r="L173" s="31">
        <v>9.1125261200000003E-4</v>
      </c>
      <c r="M173" s="37">
        <f t="shared" si="6"/>
        <v>1</v>
      </c>
      <c r="N173" s="38">
        <f t="shared" si="7"/>
        <v>1</v>
      </c>
      <c r="O173" s="44"/>
    </row>
    <row r="174" spans="1:15" ht="13.5" thickBot="1">
      <c r="A174" s="25">
        <v>44599</v>
      </c>
      <c r="B174" s="29">
        <v>20</v>
      </c>
      <c r="C174" s="30">
        <v>46516.53515625</v>
      </c>
      <c r="D174" s="30">
        <v>0</v>
      </c>
      <c r="E174" s="30">
        <v>0</v>
      </c>
      <c r="F174" s="30">
        <v>0.29803729845499999</v>
      </c>
      <c r="G174" s="30">
        <v>0.40184448435300002</v>
      </c>
      <c r="H174" s="30">
        <v>0.103807185898</v>
      </c>
      <c r="I174" s="31">
        <v>4.1624661731268902E-5</v>
      </c>
      <c r="J174" s="31">
        <v>3.0871897498985798E-5</v>
      </c>
      <c r="K174" s="31">
        <v>4.1624661731268902E-5</v>
      </c>
      <c r="L174" s="31">
        <v>3.0871897498985798E-5</v>
      </c>
      <c r="M174" s="37">
        <f t="shared" si="6"/>
        <v>0</v>
      </c>
      <c r="N174" s="38">
        <f t="shared" si="7"/>
        <v>1</v>
      </c>
      <c r="O174" s="44"/>
    </row>
    <row r="175" spans="1:15" ht="13.5" thickBot="1">
      <c r="A175" s="25">
        <v>44599</v>
      </c>
      <c r="B175" s="29">
        <v>21</v>
      </c>
      <c r="C175" s="30">
        <v>47006.31640625</v>
      </c>
      <c r="D175" s="30">
        <v>0</v>
      </c>
      <c r="E175" s="30">
        <v>0</v>
      </c>
      <c r="F175" s="30">
        <v>0.29745377269099998</v>
      </c>
      <c r="G175" s="30">
        <v>0.40035573179299999</v>
      </c>
      <c r="H175" s="30">
        <v>0.10290195910200001</v>
      </c>
      <c r="I175" s="31">
        <v>4.1470450776228201E-5</v>
      </c>
      <c r="J175" s="31">
        <v>3.0811453562418899E-5</v>
      </c>
      <c r="K175" s="31">
        <v>4.1470450776228201E-5</v>
      </c>
      <c r="L175" s="31">
        <v>3.0811453562418899E-5</v>
      </c>
      <c r="M175" s="37">
        <f t="shared" si="6"/>
        <v>0</v>
      </c>
      <c r="N175" s="38">
        <f t="shared" si="7"/>
        <v>1</v>
      </c>
      <c r="O175" s="44"/>
    </row>
    <row r="176" spans="1:15" ht="13.5" thickBot="1">
      <c r="A176" s="25">
        <v>44599</v>
      </c>
      <c r="B176" s="29">
        <v>22</v>
      </c>
      <c r="C176" s="30">
        <v>46707.890625</v>
      </c>
      <c r="D176" s="30">
        <v>0</v>
      </c>
      <c r="E176" s="30">
        <v>0</v>
      </c>
      <c r="F176" s="30">
        <v>0.29740569690899998</v>
      </c>
      <c r="G176" s="30">
        <v>0.39740569839899997</v>
      </c>
      <c r="H176" s="30">
        <v>0.10000000149</v>
      </c>
      <c r="I176" s="31">
        <v>4.1164874497594701E-5</v>
      </c>
      <c r="J176" s="31">
        <v>3.0806473680304903E-5</v>
      </c>
      <c r="K176" s="31">
        <v>4.1164874497594701E-5</v>
      </c>
      <c r="L176" s="31">
        <v>3.0806473680304903E-5</v>
      </c>
      <c r="M176" s="37">
        <f t="shared" si="6"/>
        <v>0</v>
      </c>
      <c r="N176" s="38">
        <f t="shared" si="7"/>
        <v>1</v>
      </c>
      <c r="O176" s="44"/>
    </row>
    <row r="177" spans="1:15" ht="13.5" thickBot="1">
      <c r="A177" s="25">
        <v>44599</v>
      </c>
      <c r="B177" s="29">
        <v>23</v>
      </c>
      <c r="C177" s="30">
        <v>45394.53125</v>
      </c>
      <c r="D177" s="30">
        <v>0</v>
      </c>
      <c r="E177" s="30">
        <v>0</v>
      </c>
      <c r="F177" s="30">
        <v>0.29740569690899998</v>
      </c>
      <c r="G177" s="30">
        <v>0.39740569839899997</v>
      </c>
      <c r="H177" s="30">
        <v>0.10000000149</v>
      </c>
      <c r="I177" s="31">
        <v>4.1164874497594701E-5</v>
      </c>
      <c r="J177" s="31">
        <v>3.0806473680304903E-5</v>
      </c>
      <c r="K177" s="31">
        <v>4.1164874497594701E-5</v>
      </c>
      <c r="L177" s="31">
        <v>3.0806473680304903E-5</v>
      </c>
      <c r="M177" s="37">
        <f t="shared" si="6"/>
        <v>0</v>
      </c>
      <c r="N177" s="38">
        <f t="shared" si="7"/>
        <v>1</v>
      </c>
      <c r="O177" s="44"/>
    </row>
    <row r="178" spans="1:15" ht="13.5" thickBot="1">
      <c r="A178" s="25">
        <v>44599</v>
      </c>
      <c r="B178" s="29">
        <v>24</v>
      </c>
      <c r="C178" s="30">
        <v>44068.16796875</v>
      </c>
      <c r="D178" s="30">
        <v>0</v>
      </c>
      <c r="E178" s="30">
        <v>0</v>
      </c>
      <c r="F178" s="30">
        <v>0.29740569690899998</v>
      </c>
      <c r="G178" s="30">
        <v>0.39740569839899997</v>
      </c>
      <c r="H178" s="30">
        <v>0.10000000149</v>
      </c>
      <c r="I178" s="31">
        <v>4.1164874497594701E-5</v>
      </c>
      <c r="J178" s="31">
        <v>3.0806473680304903E-5</v>
      </c>
      <c r="K178" s="31">
        <v>4.1164874497594701E-5</v>
      </c>
      <c r="L178" s="31">
        <v>3.0806473680304903E-5</v>
      </c>
      <c r="M178" s="37">
        <f t="shared" si="6"/>
        <v>0</v>
      </c>
      <c r="N178" s="38">
        <f t="shared" si="7"/>
        <v>1</v>
      </c>
      <c r="O178" s="44"/>
    </row>
    <row r="179" spans="1:15" ht="13.5" thickBot="1">
      <c r="A179" s="25">
        <v>44600</v>
      </c>
      <c r="B179" s="29">
        <v>1</v>
      </c>
      <c r="C179" s="30">
        <v>43527.14453125</v>
      </c>
      <c r="D179" s="30">
        <v>0</v>
      </c>
      <c r="E179" s="30">
        <v>0</v>
      </c>
      <c r="F179" s="30">
        <v>0.29632792059000002</v>
      </c>
      <c r="G179" s="30">
        <v>0.39632792208000001</v>
      </c>
      <c r="H179" s="30">
        <v>0.10000000149</v>
      </c>
      <c r="I179" s="31">
        <v>4.1053234108175697E-5</v>
      </c>
      <c r="J179" s="31">
        <v>3.06948332908859E-5</v>
      </c>
      <c r="K179" s="31">
        <v>4.1053234108175697E-5</v>
      </c>
      <c r="L179" s="31">
        <v>3.06948332908859E-5</v>
      </c>
      <c r="M179" s="37">
        <f t="shared" si="6"/>
        <v>0</v>
      </c>
      <c r="N179" s="38">
        <f t="shared" si="7"/>
        <v>1</v>
      </c>
      <c r="O179" s="44"/>
    </row>
    <row r="180" spans="1:15" ht="13.5" thickBot="1">
      <c r="A180" s="25">
        <v>44600</v>
      </c>
      <c r="B180" s="29">
        <v>2</v>
      </c>
      <c r="C180" s="30">
        <v>43745.98046875</v>
      </c>
      <c r="D180" s="30">
        <v>0</v>
      </c>
      <c r="E180" s="30">
        <v>0</v>
      </c>
      <c r="F180" s="30">
        <v>0.29553903148499999</v>
      </c>
      <c r="G180" s="30">
        <v>0.39553903297499998</v>
      </c>
      <c r="H180" s="30">
        <v>0.10000000149</v>
      </c>
      <c r="I180" s="31">
        <v>4.0971517813880998E-5</v>
      </c>
      <c r="J180" s="31">
        <v>3.06131169965912E-5</v>
      </c>
      <c r="K180" s="31">
        <v>4.0971517813880998E-5</v>
      </c>
      <c r="L180" s="31">
        <v>3.06131169965912E-5</v>
      </c>
      <c r="M180" s="37">
        <f t="shared" si="6"/>
        <v>0</v>
      </c>
      <c r="N180" s="38">
        <f t="shared" si="7"/>
        <v>1</v>
      </c>
      <c r="O180" s="44"/>
    </row>
    <row r="181" spans="1:15" ht="13.5" thickBot="1">
      <c r="A181" s="25">
        <v>44600</v>
      </c>
      <c r="B181" s="29">
        <v>3</v>
      </c>
      <c r="C181" s="30">
        <v>44456.140625</v>
      </c>
      <c r="D181" s="30">
        <v>0</v>
      </c>
      <c r="E181" s="30">
        <v>0</v>
      </c>
      <c r="F181" s="30">
        <v>0.29407236675499998</v>
      </c>
      <c r="G181" s="30">
        <v>0.39407236824500003</v>
      </c>
      <c r="H181" s="30">
        <v>0.10000000149</v>
      </c>
      <c r="I181" s="31">
        <v>4.0819594804781502E-5</v>
      </c>
      <c r="J181" s="31">
        <v>3.0461193987491701E-5</v>
      </c>
      <c r="K181" s="31">
        <v>4.0819594804781502E-5</v>
      </c>
      <c r="L181" s="31">
        <v>3.0461193987491701E-5</v>
      </c>
      <c r="M181" s="37">
        <f t="shared" si="6"/>
        <v>0</v>
      </c>
      <c r="N181" s="38">
        <f t="shared" si="7"/>
        <v>1</v>
      </c>
      <c r="O181" s="44"/>
    </row>
    <row r="182" spans="1:15" ht="13.5" thickBot="1">
      <c r="A182" s="25">
        <v>44600</v>
      </c>
      <c r="B182" s="29">
        <v>4</v>
      </c>
      <c r="C182" s="30">
        <v>45478.1796875</v>
      </c>
      <c r="D182" s="30">
        <v>0</v>
      </c>
      <c r="E182" s="30">
        <v>0</v>
      </c>
      <c r="F182" s="30">
        <v>0.29379458924200003</v>
      </c>
      <c r="G182" s="30">
        <v>0.39379459073200002</v>
      </c>
      <c r="H182" s="30">
        <v>0.10000000149</v>
      </c>
      <c r="I182" s="31">
        <v>4.0790821497047099E-5</v>
      </c>
      <c r="J182" s="31">
        <v>3.04324206797572E-5</v>
      </c>
      <c r="K182" s="31">
        <v>4.0790821497047099E-5</v>
      </c>
      <c r="L182" s="31">
        <v>3.04324206797572E-5</v>
      </c>
      <c r="M182" s="37">
        <f t="shared" si="6"/>
        <v>0</v>
      </c>
      <c r="N182" s="38">
        <f t="shared" si="7"/>
        <v>1</v>
      </c>
      <c r="O182" s="44"/>
    </row>
    <row r="183" spans="1:15" ht="13.5" thickBot="1">
      <c r="A183" s="25">
        <v>44600</v>
      </c>
      <c r="B183" s="29">
        <v>5</v>
      </c>
      <c r="C183" s="30">
        <v>47329.86328125</v>
      </c>
      <c r="D183" s="30">
        <v>0</v>
      </c>
      <c r="E183" s="30">
        <v>0</v>
      </c>
      <c r="F183" s="30">
        <v>0.29465014398200001</v>
      </c>
      <c r="G183" s="30">
        <v>0.394650145472</v>
      </c>
      <c r="H183" s="30">
        <v>0.10000000149</v>
      </c>
      <c r="I183" s="31">
        <v>4.0879443284869098E-5</v>
      </c>
      <c r="J183" s="31">
        <v>3.05210424675793E-5</v>
      </c>
      <c r="K183" s="31">
        <v>4.0879443284869098E-5</v>
      </c>
      <c r="L183" s="31">
        <v>3.05210424675793E-5</v>
      </c>
      <c r="M183" s="37">
        <f t="shared" si="6"/>
        <v>0</v>
      </c>
      <c r="N183" s="38">
        <f t="shared" si="7"/>
        <v>1</v>
      </c>
      <c r="O183" s="44"/>
    </row>
    <row r="184" spans="1:15" ht="13.5" thickBot="1">
      <c r="A184" s="25">
        <v>44600</v>
      </c>
      <c r="B184" s="29">
        <v>6</v>
      </c>
      <c r="C184" s="30">
        <v>50531.359375</v>
      </c>
      <c r="D184" s="30">
        <v>0</v>
      </c>
      <c r="E184" s="30">
        <v>0</v>
      </c>
      <c r="F184" s="30">
        <v>0.29419458885999999</v>
      </c>
      <c r="G184" s="30">
        <v>0.39419459035100002</v>
      </c>
      <c r="H184" s="30">
        <v>0.10000000149</v>
      </c>
      <c r="I184" s="31">
        <v>4.08322550601846E-5</v>
      </c>
      <c r="J184" s="31">
        <v>3.0473854242894799E-5</v>
      </c>
      <c r="K184" s="31">
        <v>4.08322550601846E-5</v>
      </c>
      <c r="L184" s="31">
        <v>3.0473854242894799E-5</v>
      </c>
      <c r="M184" s="37">
        <f t="shared" si="6"/>
        <v>0</v>
      </c>
      <c r="N184" s="38">
        <f t="shared" si="7"/>
        <v>1</v>
      </c>
      <c r="O184" s="44"/>
    </row>
    <row r="185" spans="1:15" ht="13.5" thickBot="1">
      <c r="A185" s="25">
        <v>44600</v>
      </c>
      <c r="B185" s="29">
        <v>7</v>
      </c>
      <c r="C185" s="30">
        <v>54914.7109375</v>
      </c>
      <c r="D185" s="30">
        <v>0</v>
      </c>
      <c r="E185" s="30">
        <v>0</v>
      </c>
      <c r="F185" s="30">
        <v>0.29516125460499998</v>
      </c>
      <c r="G185" s="30">
        <v>0.39516125609500002</v>
      </c>
      <c r="H185" s="30">
        <v>0.10000000149</v>
      </c>
      <c r="I185" s="31">
        <v>4.0932386171100401E-5</v>
      </c>
      <c r="J185" s="31">
        <v>3.0573985353810698E-5</v>
      </c>
      <c r="K185" s="31">
        <v>4.0932386171100401E-5</v>
      </c>
      <c r="L185" s="31">
        <v>3.0573985353810698E-5</v>
      </c>
      <c r="M185" s="37">
        <f t="shared" si="6"/>
        <v>0</v>
      </c>
      <c r="N185" s="38">
        <f t="shared" si="7"/>
        <v>1</v>
      </c>
      <c r="O185" s="44"/>
    </row>
    <row r="186" spans="1:15" ht="13.5" thickBot="1">
      <c r="A186" s="25">
        <v>44600</v>
      </c>
      <c r="B186" s="29">
        <v>8</v>
      </c>
      <c r="C186" s="30">
        <v>56640.53125</v>
      </c>
      <c r="D186" s="30">
        <v>183.8</v>
      </c>
      <c r="E186" s="30">
        <v>177.5</v>
      </c>
      <c r="F186" s="30">
        <v>222.01975251200699</v>
      </c>
      <c r="G186" s="30">
        <v>222.09380086156699</v>
      </c>
      <c r="H186" s="30">
        <v>7.4048349558999998E-2</v>
      </c>
      <c r="I186" s="31">
        <v>3.9666253220000001E-3</v>
      </c>
      <c r="J186" s="31">
        <v>3.9589550970000002E-3</v>
      </c>
      <c r="K186" s="31">
        <v>4.6192045640000004E-3</v>
      </c>
      <c r="L186" s="31">
        <v>4.6115343390000004E-3</v>
      </c>
      <c r="M186" s="37">
        <f t="shared" si="6"/>
        <v>1</v>
      </c>
      <c r="N186" s="38">
        <f t="shared" si="7"/>
        <v>1</v>
      </c>
      <c r="O186" s="44"/>
    </row>
    <row r="187" spans="1:15" ht="13.5" thickBot="1">
      <c r="A187" s="25">
        <v>44600</v>
      </c>
      <c r="B187" s="29">
        <v>9</v>
      </c>
      <c r="C187" s="30">
        <v>54203.76953125</v>
      </c>
      <c r="D187" s="30">
        <v>2624.1</v>
      </c>
      <c r="E187" s="30">
        <v>2624.1</v>
      </c>
      <c r="F187" s="30">
        <v>3839.5933072565499</v>
      </c>
      <c r="G187" s="30">
        <v>4147.4070999186397</v>
      </c>
      <c r="H187" s="30">
        <v>307.81379266208899</v>
      </c>
      <c r="I187" s="31">
        <v>0.157790252736</v>
      </c>
      <c r="J187" s="31">
        <v>0.12590566679599999</v>
      </c>
      <c r="K187" s="31">
        <v>0.157790252736</v>
      </c>
      <c r="L187" s="31">
        <v>0.12590566679599999</v>
      </c>
      <c r="M187" s="37">
        <f t="shared" si="6"/>
        <v>1</v>
      </c>
      <c r="N187" s="38">
        <f t="shared" si="7"/>
        <v>1</v>
      </c>
      <c r="O187" s="44"/>
    </row>
    <row r="188" spans="1:15" ht="13.5" thickBot="1">
      <c r="A188" s="25">
        <v>44600</v>
      </c>
      <c r="B188" s="29">
        <v>10</v>
      </c>
      <c r="C188" s="30">
        <v>50358.50390625</v>
      </c>
      <c r="D188" s="30">
        <v>7277.8</v>
      </c>
      <c r="E188" s="30">
        <v>7130.8</v>
      </c>
      <c r="F188" s="30">
        <v>7547.10442287981</v>
      </c>
      <c r="G188" s="30">
        <v>8004.8411557896297</v>
      </c>
      <c r="H188" s="30">
        <v>457.73673290981799</v>
      </c>
      <c r="I188" s="31">
        <v>7.5309835901000002E-2</v>
      </c>
      <c r="J188" s="31">
        <v>2.7895631123999998E-2</v>
      </c>
      <c r="K188" s="31">
        <v>9.0536684874999995E-2</v>
      </c>
      <c r="L188" s="31">
        <v>4.3122480099E-2</v>
      </c>
      <c r="M188" s="37">
        <f t="shared" si="6"/>
        <v>1</v>
      </c>
      <c r="N188" s="38">
        <f t="shared" si="7"/>
        <v>1</v>
      </c>
      <c r="O188" s="44"/>
    </row>
    <row r="189" spans="1:15" ht="13.5" thickBot="1">
      <c r="A189" s="25">
        <v>44600</v>
      </c>
      <c r="B189" s="29">
        <v>11</v>
      </c>
      <c r="C189" s="30">
        <v>47069.20703125</v>
      </c>
      <c r="D189" s="30">
        <v>8281.2000000000007</v>
      </c>
      <c r="E189" s="30">
        <v>7991</v>
      </c>
      <c r="F189" s="30">
        <v>8292.4015421875301</v>
      </c>
      <c r="G189" s="30">
        <v>8317.44770868858</v>
      </c>
      <c r="H189" s="30">
        <v>25.046166501045001</v>
      </c>
      <c r="I189" s="31">
        <v>3.754682897E-3</v>
      </c>
      <c r="J189" s="31">
        <v>1.1603006200000001E-3</v>
      </c>
      <c r="K189" s="31">
        <v>3.3814761620000001E-2</v>
      </c>
      <c r="L189" s="31">
        <v>3.1220379344000002E-2</v>
      </c>
      <c r="M189" s="37">
        <f t="shared" si="6"/>
        <v>1</v>
      </c>
      <c r="N189" s="38">
        <f t="shared" si="7"/>
        <v>1</v>
      </c>
      <c r="O189" s="44"/>
    </row>
    <row r="190" spans="1:15" ht="13.5" thickBot="1">
      <c r="A190" s="25">
        <v>44600</v>
      </c>
      <c r="B190" s="29">
        <v>12</v>
      </c>
      <c r="C190" s="30">
        <v>44477.71484375</v>
      </c>
      <c r="D190" s="30">
        <v>8183.5</v>
      </c>
      <c r="E190" s="30">
        <v>7882.3</v>
      </c>
      <c r="F190" s="30">
        <v>7757.7991713989104</v>
      </c>
      <c r="G190" s="30">
        <v>8071.3777467473001</v>
      </c>
      <c r="H190" s="30">
        <v>313.57857534838001</v>
      </c>
      <c r="I190" s="31">
        <v>1.1614072224E-2</v>
      </c>
      <c r="J190" s="31">
        <v>4.4095797451E-2</v>
      </c>
      <c r="K190" s="31">
        <v>1.9585430572E-2</v>
      </c>
      <c r="L190" s="31">
        <v>1.2896294655E-2</v>
      </c>
      <c r="M190" s="37">
        <f t="shared" si="6"/>
        <v>1</v>
      </c>
      <c r="N190" s="38">
        <f t="shared" si="7"/>
        <v>1</v>
      </c>
      <c r="O190" s="44"/>
    </row>
    <row r="191" spans="1:15" ht="13.5" thickBot="1">
      <c r="A191" s="25">
        <v>44600</v>
      </c>
      <c r="B191" s="29">
        <v>13</v>
      </c>
      <c r="C191" s="30">
        <v>42452.48046875</v>
      </c>
      <c r="D191" s="30">
        <v>8103.6</v>
      </c>
      <c r="E191" s="30">
        <v>7832.8</v>
      </c>
      <c r="F191" s="30">
        <v>6167.3061685776302</v>
      </c>
      <c r="G191" s="30">
        <v>7767.11857762824</v>
      </c>
      <c r="H191" s="30">
        <v>1599.8124090506001</v>
      </c>
      <c r="I191" s="31">
        <v>3.4854093885E-2</v>
      </c>
      <c r="J191" s="31">
        <v>0.20056907306999999</v>
      </c>
      <c r="K191" s="31">
        <v>6.8035448899999998E-3</v>
      </c>
      <c r="L191" s="31">
        <v>0.17251852407500001</v>
      </c>
      <c r="M191" s="37">
        <f t="shared" si="6"/>
        <v>1</v>
      </c>
      <c r="N191" s="38">
        <f t="shared" si="7"/>
        <v>0</v>
      </c>
      <c r="O191" s="44"/>
    </row>
    <row r="192" spans="1:15" ht="13.5" thickBot="1">
      <c r="A192" s="25">
        <v>44600</v>
      </c>
      <c r="B192" s="29">
        <v>14</v>
      </c>
      <c r="C192" s="30">
        <v>41166.53515625</v>
      </c>
      <c r="D192" s="30">
        <v>7946.7</v>
      </c>
      <c r="E192" s="30">
        <v>7694.5</v>
      </c>
      <c r="F192" s="30">
        <v>4397.4289133448301</v>
      </c>
      <c r="G192" s="30">
        <v>7662.7607922841398</v>
      </c>
      <c r="H192" s="30">
        <v>3265.3318789393102</v>
      </c>
      <c r="I192" s="31">
        <v>2.9411560773999999E-2</v>
      </c>
      <c r="J192" s="31">
        <v>0.36764771976900001</v>
      </c>
      <c r="K192" s="31">
        <v>3.2876743020000001E-3</v>
      </c>
      <c r="L192" s="31">
        <v>0.34152383329699998</v>
      </c>
      <c r="M192" s="37">
        <f t="shared" si="6"/>
        <v>1</v>
      </c>
      <c r="N192" s="38">
        <f t="shared" si="7"/>
        <v>0</v>
      </c>
      <c r="O192" s="44"/>
    </row>
    <row r="193" spans="1:15" ht="13.5" thickBot="1">
      <c r="A193" s="25">
        <v>44600</v>
      </c>
      <c r="B193" s="29">
        <v>15</v>
      </c>
      <c r="C193" s="30">
        <v>40156.09375</v>
      </c>
      <c r="D193" s="30">
        <v>8104.2</v>
      </c>
      <c r="E193" s="30">
        <v>7860.6</v>
      </c>
      <c r="F193" s="30">
        <v>4098.9619422391197</v>
      </c>
      <c r="G193" s="30">
        <v>7443.0729896232897</v>
      </c>
      <c r="H193" s="30">
        <v>3344.11104738417</v>
      </c>
      <c r="I193" s="31">
        <v>6.8482184624999998E-2</v>
      </c>
      <c r="J193" s="31">
        <v>0.41487860552700001</v>
      </c>
      <c r="K193" s="31">
        <v>4.3249120609999997E-2</v>
      </c>
      <c r="L193" s="31">
        <v>0.38964554151199998</v>
      </c>
      <c r="M193" s="37">
        <f t="shared" si="6"/>
        <v>1</v>
      </c>
      <c r="N193" s="38">
        <f t="shared" si="7"/>
        <v>0</v>
      </c>
      <c r="O193" s="44"/>
    </row>
    <row r="194" spans="1:15" ht="13.5" thickBot="1">
      <c r="A194" s="25">
        <v>44600</v>
      </c>
      <c r="B194" s="29">
        <v>16</v>
      </c>
      <c r="C194" s="30">
        <v>39682.76953125</v>
      </c>
      <c r="D194" s="30">
        <v>8169.1</v>
      </c>
      <c r="E194" s="30">
        <v>8107.8</v>
      </c>
      <c r="F194" s="30">
        <v>4375.40982026642</v>
      </c>
      <c r="G194" s="30">
        <v>7730.69932446444</v>
      </c>
      <c r="H194" s="30">
        <v>3355.28950419802</v>
      </c>
      <c r="I194" s="31">
        <v>4.5411298480000001E-2</v>
      </c>
      <c r="J194" s="31">
        <v>0.39296562872700003</v>
      </c>
      <c r="K194" s="31">
        <v>3.9061598874E-2</v>
      </c>
      <c r="L194" s="31">
        <v>0.38661592911999998</v>
      </c>
      <c r="M194" s="37">
        <f t="shared" si="6"/>
        <v>1</v>
      </c>
      <c r="N194" s="38">
        <f t="shared" si="7"/>
        <v>0</v>
      </c>
      <c r="O194" s="44"/>
    </row>
    <row r="195" spans="1:15" ht="13.5" thickBot="1">
      <c r="A195" s="25">
        <v>44600</v>
      </c>
      <c r="B195" s="29">
        <v>17</v>
      </c>
      <c r="C195" s="30">
        <v>39914.9921875</v>
      </c>
      <c r="D195" s="30">
        <v>7175</v>
      </c>
      <c r="E195" s="30">
        <v>7158</v>
      </c>
      <c r="F195" s="30">
        <v>5154.5686176388999</v>
      </c>
      <c r="G195" s="30">
        <v>6978.4390536061801</v>
      </c>
      <c r="H195" s="30">
        <v>1823.8704359672799</v>
      </c>
      <c r="I195" s="31">
        <v>2.0360570373999999E-2</v>
      </c>
      <c r="J195" s="31">
        <v>0.20928437770399999</v>
      </c>
      <c r="K195" s="31">
        <v>1.8599642260999999E-2</v>
      </c>
      <c r="L195" s="31">
        <v>0.207523449591</v>
      </c>
      <c r="M195" s="37">
        <f t="shared" si="6"/>
        <v>1</v>
      </c>
      <c r="N195" s="38">
        <f t="shared" si="7"/>
        <v>0</v>
      </c>
      <c r="O195" s="44"/>
    </row>
    <row r="196" spans="1:15" ht="13.5" thickBot="1">
      <c r="A196" s="25">
        <v>44600</v>
      </c>
      <c r="B196" s="29">
        <v>18</v>
      </c>
      <c r="C196" s="30">
        <v>40626.62109375</v>
      </c>
      <c r="D196" s="30">
        <v>2573.3000000000002</v>
      </c>
      <c r="E196" s="30">
        <v>2537.1</v>
      </c>
      <c r="F196" s="30">
        <v>3192.2639747582002</v>
      </c>
      <c r="G196" s="30">
        <v>3291.2060049237798</v>
      </c>
      <c r="H196" s="30">
        <v>98.942030165579993</v>
      </c>
      <c r="I196" s="31">
        <v>7.4363580373000004E-2</v>
      </c>
      <c r="J196" s="31">
        <v>6.4114768463999994E-2</v>
      </c>
      <c r="K196" s="31">
        <v>7.8113321412999995E-2</v>
      </c>
      <c r="L196" s="31">
        <v>6.7864509503999998E-2</v>
      </c>
      <c r="M196" s="37">
        <f t="shared" si="6"/>
        <v>1</v>
      </c>
      <c r="N196" s="38">
        <f t="shared" si="7"/>
        <v>1</v>
      </c>
      <c r="O196" s="44"/>
    </row>
    <row r="197" spans="1:15" ht="13.5" thickBot="1">
      <c r="A197" s="25">
        <v>44600</v>
      </c>
      <c r="B197" s="29">
        <v>19</v>
      </c>
      <c r="C197" s="30">
        <v>42934.88671875</v>
      </c>
      <c r="D197" s="30">
        <v>131.9</v>
      </c>
      <c r="E197" s="30">
        <v>127.5</v>
      </c>
      <c r="F197" s="30">
        <v>151.14334671729699</v>
      </c>
      <c r="G197" s="30">
        <v>151.277137142725</v>
      </c>
      <c r="H197" s="30">
        <v>0.13379042542700001</v>
      </c>
      <c r="I197" s="31">
        <v>2.0071615020000001E-3</v>
      </c>
      <c r="J197" s="31">
        <v>1.9933029529999998E-3</v>
      </c>
      <c r="K197" s="31">
        <v>2.4629311310000001E-3</v>
      </c>
      <c r="L197" s="31">
        <v>2.4490725829999999E-3</v>
      </c>
      <c r="M197" s="37">
        <f t="shared" si="6"/>
        <v>1</v>
      </c>
      <c r="N197" s="38">
        <f t="shared" si="7"/>
        <v>1</v>
      </c>
      <c r="O197" s="44"/>
    </row>
    <row r="198" spans="1:15" ht="13.5" thickBot="1">
      <c r="A198" s="25">
        <v>44600</v>
      </c>
      <c r="B198" s="29">
        <v>20</v>
      </c>
      <c r="C198" s="30">
        <v>44118.79296875</v>
      </c>
      <c r="D198" s="30">
        <v>0</v>
      </c>
      <c r="E198" s="30">
        <v>0</v>
      </c>
      <c r="F198" s="30">
        <v>0.84859483016100001</v>
      </c>
      <c r="G198" s="30">
        <v>0.95197362169800004</v>
      </c>
      <c r="H198" s="30">
        <v>0.103378791537</v>
      </c>
      <c r="I198" s="31">
        <v>9.8609241941055098E-5</v>
      </c>
      <c r="J198" s="31">
        <v>8.7900852513089997E-5</v>
      </c>
      <c r="K198" s="31">
        <v>9.8609241941055098E-5</v>
      </c>
      <c r="L198" s="31">
        <v>8.7900852513089997E-5</v>
      </c>
      <c r="M198" s="37">
        <f t="shared" si="6"/>
        <v>0</v>
      </c>
      <c r="N198" s="38">
        <f t="shared" si="7"/>
        <v>1</v>
      </c>
      <c r="O198" s="44"/>
    </row>
    <row r="199" spans="1:15" ht="13.5" thickBot="1">
      <c r="A199" s="25">
        <v>44600</v>
      </c>
      <c r="B199" s="29">
        <v>21</v>
      </c>
      <c r="C199" s="30">
        <v>44312.94140625</v>
      </c>
      <c r="D199" s="30">
        <v>0</v>
      </c>
      <c r="E199" s="30">
        <v>0</v>
      </c>
      <c r="F199" s="30">
        <v>0.83814569992400001</v>
      </c>
      <c r="G199" s="30">
        <v>4.5536397826080002</v>
      </c>
      <c r="H199" s="30">
        <v>3.7154940826840002</v>
      </c>
      <c r="I199" s="31">
        <v>4.7168425300000001E-4</v>
      </c>
      <c r="J199" s="31">
        <v>8.6818489737338703E-5</v>
      </c>
      <c r="K199" s="31">
        <v>4.7168425300000001E-4</v>
      </c>
      <c r="L199" s="31">
        <v>8.6818489737338703E-5</v>
      </c>
      <c r="M199" s="37">
        <f t="shared" si="6"/>
        <v>0</v>
      </c>
      <c r="N199" s="38">
        <f t="shared" si="7"/>
        <v>1</v>
      </c>
      <c r="O199" s="44"/>
    </row>
    <row r="200" spans="1:15" ht="13.5" thickBot="1">
      <c r="A200" s="25">
        <v>44600</v>
      </c>
      <c r="B200" s="29">
        <v>22</v>
      </c>
      <c r="C200" s="30">
        <v>43863.16796875</v>
      </c>
      <c r="D200" s="30">
        <v>0</v>
      </c>
      <c r="E200" s="30">
        <v>0</v>
      </c>
      <c r="F200" s="30">
        <v>0.833328166679</v>
      </c>
      <c r="G200" s="30">
        <v>12.136561088180001</v>
      </c>
      <c r="H200" s="30">
        <v>11.303232921500999</v>
      </c>
      <c r="I200" s="31">
        <v>1.2571536239999999E-3</v>
      </c>
      <c r="J200" s="31">
        <v>8.6319470341783599E-5</v>
      </c>
      <c r="K200" s="31">
        <v>1.2571536239999999E-3</v>
      </c>
      <c r="L200" s="31">
        <v>8.6319470341783599E-5</v>
      </c>
      <c r="M200" s="37">
        <f t="shared" si="6"/>
        <v>0</v>
      </c>
      <c r="N200" s="38">
        <f t="shared" si="7"/>
        <v>1</v>
      </c>
      <c r="O200" s="44"/>
    </row>
    <row r="201" spans="1:15" ht="13.5" thickBot="1">
      <c r="A201" s="25">
        <v>44600</v>
      </c>
      <c r="B201" s="29">
        <v>23</v>
      </c>
      <c r="C201" s="30">
        <v>42590.265625</v>
      </c>
      <c r="D201" s="30">
        <v>0</v>
      </c>
      <c r="E201" s="30">
        <v>0</v>
      </c>
      <c r="F201" s="30">
        <v>0.833439277767</v>
      </c>
      <c r="G201" s="30">
        <v>12.133439088522</v>
      </c>
      <c r="H201" s="30">
        <v>11.299999810755001</v>
      </c>
      <c r="I201" s="31">
        <v>1.2568302339999999E-3</v>
      </c>
      <c r="J201" s="31">
        <v>8.6330979673452396E-5</v>
      </c>
      <c r="K201" s="31">
        <v>1.2568302339999999E-3</v>
      </c>
      <c r="L201" s="31">
        <v>8.6330979673452396E-5</v>
      </c>
      <c r="M201" s="37">
        <f t="shared" si="6"/>
        <v>0</v>
      </c>
      <c r="N201" s="38">
        <f t="shared" si="7"/>
        <v>1</v>
      </c>
      <c r="O201" s="44"/>
    </row>
    <row r="202" spans="1:15" ht="13.5" thickBot="1">
      <c r="A202" s="25">
        <v>44600</v>
      </c>
      <c r="B202" s="29">
        <v>24</v>
      </c>
      <c r="C202" s="30">
        <v>41105.77734375</v>
      </c>
      <c r="D202" s="30">
        <v>0</v>
      </c>
      <c r="E202" s="30">
        <v>0</v>
      </c>
      <c r="F202" s="30">
        <v>0.78609757899199995</v>
      </c>
      <c r="G202" s="30">
        <v>12.085972420680999</v>
      </c>
      <c r="H202" s="30">
        <v>11.299999810755001</v>
      </c>
      <c r="I202" s="31">
        <v>1.2519134470000001E-3</v>
      </c>
      <c r="J202" s="31">
        <v>8.1427136833720303E-5</v>
      </c>
      <c r="K202" s="31">
        <v>1.2519134470000001E-3</v>
      </c>
      <c r="L202" s="31">
        <v>8.1427136833720303E-5</v>
      </c>
      <c r="M202" s="37">
        <f t="shared" si="6"/>
        <v>0</v>
      </c>
      <c r="N202" s="38">
        <f t="shared" si="7"/>
        <v>1</v>
      </c>
      <c r="O202" s="44"/>
    </row>
    <row r="203" spans="1:15" ht="13.5" thickBot="1">
      <c r="A203" s="25">
        <v>44601</v>
      </c>
      <c r="B203" s="29">
        <v>1</v>
      </c>
      <c r="C203" s="30">
        <v>40289.921875</v>
      </c>
      <c r="D203" s="30">
        <v>0</v>
      </c>
      <c r="E203" s="30">
        <v>0</v>
      </c>
      <c r="F203" s="30">
        <v>0.73150594334700003</v>
      </c>
      <c r="G203" s="30">
        <v>12.031505754102</v>
      </c>
      <c r="H203" s="30">
        <v>11.299999810755001</v>
      </c>
      <c r="I203" s="31">
        <v>1.2462715710000001E-3</v>
      </c>
      <c r="J203" s="31">
        <v>7.5772316485123799E-5</v>
      </c>
      <c r="K203" s="31">
        <v>1.2462715710000001E-3</v>
      </c>
      <c r="L203" s="31">
        <v>7.5772316485123799E-5</v>
      </c>
      <c r="M203" s="37">
        <f t="shared" si="6"/>
        <v>0</v>
      </c>
      <c r="N203" s="38">
        <f t="shared" si="7"/>
        <v>1</v>
      </c>
      <c r="O203" s="44"/>
    </row>
    <row r="204" spans="1:15" ht="13.5" thickBot="1">
      <c r="A204" s="25">
        <v>44601</v>
      </c>
      <c r="B204" s="29">
        <v>2</v>
      </c>
      <c r="C204" s="30">
        <v>40225.9609375</v>
      </c>
      <c r="D204" s="30">
        <v>0</v>
      </c>
      <c r="E204" s="30">
        <v>0</v>
      </c>
      <c r="F204" s="30">
        <v>0.72988372146299996</v>
      </c>
      <c r="G204" s="30">
        <v>12.029883532217999</v>
      </c>
      <c r="H204" s="30">
        <v>11.299999810755001</v>
      </c>
      <c r="I204" s="31">
        <v>1.246103535E-3</v>
      </c>
      <c r="J204" s="31">
        <v>7.5604280242757904E-5</v>
      </c>
      <c r="K204" s="31">
        <v>1.246103535E-3</v>
      </c>
      <c r="L204" s="31">
        <v>7.5604280242757904E-5</v>
      </c>
      <c r="M204" s="37">
        <f t="shared" ref="M204:M267" si="8">IF(F204&gt;5,1,0)</f>
        <v>0</v>
      </c>
      <c r="N204" s="38">
        <f t="shared" ref="N204:N267" si="9">IF(G204&gt;E204,1,0)</f>
        <v>1</v>
      </c>
      <c r="O204" s="44"/>
    </row>
    <row r="205" spans="1:15" ht="13.5" thickBot="1">
      <c r="A205" s="25">
        <v>44601</v>
      </c>
      <c r="B205" s="29">
        <v>3</v>
      </c>
      <c r="C205" s="30">
        <v>40700.37109375</v>
      </c>
      <c r="D205" s="30">
        <v>0</v>
      </c>
      <c r="E205" s="30">
        <v>0</v>
      </c>
      <c r="F205" s="30">
        <v>0.73170594330500005</v>
      </c>
      <c r="G205" s="30">
        <v>12.031705754060001</v>
      </c>
      <c r="H205" s="30">
        <v>11.299999810755001</v>
      </c>
      <c r="I205" s="31">
        <v>1.2462922879999999E-3</v>
      </c>
      <c r="J205" s="31">
        <v>7.5793033282127797E-5</v>
      </c>
      <c r="K205" s="31">
        <v>1.2462922879999999E-3</v>
      </c>
      <c r="L205" s="31">
        <v>7.5793033282127797E-5</v>
      </c>
      <c r="M205" s="37">
        <f t="shared" si="8"/>
        <v>0</v>
      </c>
      <c r="N205" s="38">
        <f t="shared" si="9"/>
        <v>1</v>
      </c>
      <c r="O205" s="44"/>
    </row>
    <row r="206" spans="1:15" ht="13.5" thickBot="1">
      <c r="A206" s="25">
        <v>44601</v>
      </c>
      <c r="B206" s="29">
        <v>4</v>
      </c>
      <c r="C206" s="30">
        <v>41632.96484375</v>
      </c>
      <c r="D206" s="30">
        <v>0</v>
      </c>
      <c r="E206" s="30">
        <v>0</v>
      </c>
      <c r="F206" s="30">
        <v>0.72986149924499999</v>
      </c>
      <c r="G206" s="30">
        <v>0.82986150073599996</v>
      </c>
      <c r="H206" s="30">
        <v>0.10000000149</v>
      </c>
      <c r="I206" s="31">
        <v>8.5960379193713996E-5</v>
      </c>
      <c r="J206" s="31">
        <v>7.5601978376424103E-5</v>
      </c>
      <c r="K206" s="31">
        <v>8.5960379193713996E-5</v>
      </c>
      <c r="L206" s="31">
        <v>7.5601978376424103E-5</v>
      </c>
      <c r="M206" s="37">
        <f t="shared" si="8"/>
        <v>0</v>
      </c>
      <c r="N206" s="38">
        <f t="shared" si="9"/>
        <v>1</v>
      </c>
      <c r="O206" s="44"/>
    </row>
    <row r="207" spans="1:15" ht="13.5" thickBot="1">
      <c r="A207" s="25">
        <v>44601</v>
      </c>
      <c r="B207" s="29">
        <v>5</v>
      </c>
      <c r="C207" s="30">
        <v>43516</v>
      </c>
      <c r="D207" s="30">
        <v>0</v>
      </c>
      <c r="E207" s="30">
        <v>0</v>
      </c>
      <c r="F207" s="30">
        <v>0.72986149924499999</v>
      </c>
      <c r="G207" s="30">
        <v>0.82986150073599996</v>
      </c>
      <c r="H207" s="30">
        <v>0.10000000149</v>
      </c>
      <c r="I207" s="31">
        <v>8.5960379193713996E-5</v>
      </c>
      <c r="J207" s="31">
        <v>7.5601978376424103E-5</v>
      </c>
      <c r="K207" s="31">
        <v>8.5960379193713996E-5</v>
      </c>
      <c r="L207" s="31">
        <v>7.5601978376424103E-5</v>
      </c>
      <c r="M207" s="37">
        <f t="shared" si="8"/>
        <v>0</v>
      </c>
      <c r="N207" s="38">
        <f t="shared" si="9"/>
        <v>1</v>
      </c>
      <c r="O207" s="44"/>
    </row>
    <row r="208" spans="1:15" ht="13.5" thickBot="1">
      <c r="A208" s="25">
        <v>44601</v>
      </c>
      <c r="B208" s="29">
        <v>6</v>
      </c>
      <c r="C208" s="30">
        <v>46540.6953125</v>
      </c>
      <c r="D208" s="30">
        <v>0</v>
      </c>
      <c r="E208" s="30">
        <v>0</v>
      </c>
      <c r="F208" s="30">
        <v>0.72986149924499999</v>
      </c>
      <c r="G208" s="30">
        <v>0.82986150073599996</v>
      </c>
      <c r="H208" s="30">
        <v>0.10000000149</v>
      </c>
      <c r="I208" s="31">
        <v>8.5960379193713996E-5</v>
      </c>
      <c r="J208" s="31">
        <v>7.5601978376424103E-5</v>
      </c>
      <c r="K208" s="31">
        <v>8.5960379193713996E-5</v>
      </c>
      <c r="L208" s="31">
        <v>7.5601978376424103E-5</v>
      </c>
      <c r="M208" s="37">
        <f t="shared" si="8"/>
        <v>0</v>
      </c>
      <c r="N208" s="38">
        <f t="shared" si="9"/>
        <v>1</v>
      </c>
      <c r="O208" s="44"/>
    </row>
    <row r="209" spans="1:15" ht="13.5" thickBot="1">
      <c r="A209" s="25">
        <v>44601</v>
      </c>
      <c r="B209" s="29">
        <v>7</v>
      </c>
      <c r="C209" s="30">
        <v>50996.58984375</v>
      </c>
      <c r="D209" s="30">
        <v>0</v>
      </c>
      <c r="E209" s="30">
        <v>0</v>
      </c>
      <c r="F209" s="30">
        <v>0.72986149924499999</v>
      </c>
      <c r="G209" s="30">
        <v>0.82986150073599996</v>
      </c>
      <c r="H209" s="30">
        <v>0.10000000149</v>
      </c>
      <c r="I209" s="31">
        <v>8.5960379193713996E-5</v>
      </c>
      <c r="J209" s="31">
        <v>7.5601978376424103E-5</v>
      </c>
      <c r="K209" s="31">
        <v>8.5960379193713996E-5</v>
      </c>
      <c r="L209" s="31">
        <v>7.5601978376424103E-5</v>
      </c>
      <c r="M209" s="37">
        <f t="shared" si="8"/>
        <v>0</v>
      </c>
      <c r="N209" s="38">
        <f t="shared" si="9"/>
        <v>1</v>
      </c>
      <c r="O209" s="44"/>
    </row>
    <row r="210" spans="1:15" ht="13.5" thickBot="1">
      <c r="A210" s="25">
        <v>44601</v>
      </c>
      <c r="B210" s="29">
        <v>8</v>
      </c>
      <c r="C210" s="30">
        <v>52771.21875</v>
      </c>
      <c r="D210" s="30">
        <v>177.8</v>
      </c>
      <c r="E210" s="30">
        <v>168.7</v>
      </c>
      <c r="F210" s="30">
        <v>210.51752751678299</v>
      </c>
      <c r="G210" s="30">
        <v>210.64454236686299</v>
      </c>
      <c r="H210" s="30">
        <v>0.12701485007999999</v>
      </c>
      <c r="I210" s="31">
        <v>3.4021692940000002E-3</v>
      </c>
      <c r="J210" s="31">
        <v>3.3890125870000001E-3</v>
      </c>
      <c r="K210" s="31">
        <v>4.3447837540000001E-3</v>
      </c>
      <c r="L210" s="31">
        <v>4.3316270469999996E-3</v>
      </c>
      <c r="M210" s="37">
        <f t="shared" si="8"/>
        <v>1</v>
      </c>
      <c r="N210" s="38">
        <f t="shared" si="9"/>
        <v>1</v>
      </c>
      <c r="O210" s="44"/>
    </row>
    <row r="211" spans="1:15" ht="13.5" thickBot="1">
      <c r="A211" s="25">
        <v>44601</v>
      </c>
      <c r="B211" s="29">
        <v>9</v>
      </c>
      <c r="C211" s="30">
        <v>50799.24609375</v>
      </c>
      <c r="D211" s="30">
        <v>2496.5</v>
      </c>
      <c r="E211" s="30">
        <v>2477.1</v>
      </c>
      <c r="F211" s="30">
        <v>3840.9983509533299</v>
      </c>
      <c r="G211" s="30">
        <v>3886.4165053041802</v>
      </c>
      <c r="H211" s="30">
        <v>45.418154350850003</v>
      </c>
      <c r="I211" s="31">
        <v>0.14397312049899999</v>
      </c>
      <c r="J211" s="31">
        <v>0.139268526098</v>
      </c>
      <c r="K211" s="31">
        <v>0.145982650228</v>
      </c>
      <c r="L211" s="31">
        <v>0.141278055826</v>
      </c>
      <c r="M211" s="37">
        <f t="shared" si="8"/>
        <v>1</v>
      </c>
      <c r="N211" s="38">
        <f t="shared" si="9"/>
        <v>1</v>
      </c>
      <c r="O211" s="44"/>
    </row>
    <row r="212" spans="1:15" ht="13.5" thickBot="1">
      <c r="A212" s="25">
        <v>44601</v>
      </c>
      <c r="B212" s="29">
        <v>10</v>
      </c>
      <c r="C212" s="30">
        <v>47552.421875</v>
      </c>
      <c r="D212" s="30">
        <v>7111.8</v>
      </c>
      <c r="E212" s="30">
        <v>7004.6</v>
      </c>
      <c r="F212" s="30">
        <v>7421.4402824597901</v>
      </c>
      <c r="G212" s="30">
        <v>7500.7057331923597</v>
      </c>
      <c r="H212" s="30">
        <v>79.265450732575005</v>
      </c>
      <c r="I212" s="31">
        <v>4.0284414045000001E-2</v>
      </c>
      <c r="J212" s="31">
        <v>3.2073781071E-2</v>
      </c>
      <c r="K212" s="31">
        <v>5.1388619555000001E-2</v>
      </c>
      <c r="L212" s="31">
        <v>4.3177986581E-2</v>
      </c>
      <c r="M212" s="37">
        <f t="shared" si="8"/>
        <v>1</v>
      </c>
      <c r="N212" s="38">
        <f t="shared" si="9"/>
        <v>1</v>
      </c>
      <c r="O212" s="44"/>
    </row>
    <row r="213" spans="1:15" ht="13.5" thickBot="1">
      <c r="A213" s="25">
        <v>44601</v>
      </c>
      <c r="B213" s="29">
        <v>11</v>
      </c>
      <c r="C213" s="30">
        <v>44775.56640625</v>
      </c>
      <c r="D213" s="30">
        <v>7937.3</v>
      </c>
      <c r="E213" s="30">
        <v>7809.3</v>
      </c>
      <c r="F213" s="30">
        <v>7759.7704527303904</v>
      </c>
      <c r="G213" s="30">
        <v>7849.2096402104698</v>
      </c>
      <c r="H213" s="30">
        <v>89.439187480078004</v>
      </c>
      <c r="I213" s="31">
        <v>9.124752412E-3</v>
      </c>
      <c r="J213" s="31">
        <v>1.8389221801E-2</v>
      </c>
      <c r="K213" s="31">
        <v>4.1340004359999996E-3</v>
      </c>
      <c r="L213" s="31">
        <v>5.1304689519999997E-3</v>
      </c>
      <c r="M213" s="37">
        <f t="shared" si="8"/>
        <v>1</v>
      </c>
      <c r="N213" s="38">
        <f t="shared" si="9"/>
        <v>1</v>
      </c>
      <c r="O213" s="44"/>
    </row>
    <row r="214" spans="1:15" ht="13.5" thickBot="1">
      <c r="A214" s="25">
        <v>44601</v>
      </c>
      <c r="B214" s="29">
        <v>12</v>
      </c>
      <c r="C214" s="30">
        <v>42424.390625</v>
      </c>
      <c r="D214" s="30">
        <v>7918.3</v>
      </c>
      <c r="E214" s="30">
        <v>7798</v>
      </c>
      <c r="F214" s="30">
        <v>7588.1540125154097</v>
      </c>
      <c r="G214" s="30">
        <v>7680.8421945907003</v>
      </c>
      <c r="H214" s="30">
        <v>92.688182075287997</v>
      </c>
      <c r="I214" s="31">
        <v>2.4596830888999999E-2</v>
      </c>
      <c r="J214" s="31">
        <v>3.4197844156000003E-2</v>
      </c>
      <c r="K214" s="31">
        <v>1.2135674892000001E-2</v>
      </c>
      <c r="L214" s="31">
        <v>2.1736688157999999E-2</v>
      </c>
      <c r="M214" s="37">
        <f t="shared" si="8"/>
        <v>1</v>
      </c>
      <c r="N214" s="38">
        <f t="shared" si="9"/>
        <v>0</v>
      </c>
      <c r="O214" s="44"/>
    </row>
    <row r="215" spans="1:15" ht="13.5" thickBot="1">
      <c r="A215" s="25">
        <v>44601</v>
      </c>
      <c r="B215" s="29">
        <v>13</v>
      </c>
      <c r="C215" s="30">
        <v>40788.1171875</v>
      </c>
      <c r="D215" s="30">
        <v>7840.3</v>
      </c>
      <c r="E215" s="30">
        <v>7727.4</v>
      </c>
      <c r="F215" s="30">
        <v>7433.07974855251</v>
      </c>
      <c r="G215" s="30">
        <v>7526.7401705861203</v>
      </c>
      <c r="H215" s="30">
        <v>93.660422033608995</v>
      </c>
      <c r="I215" s="31">
        <v>3.2479783448000003E-2</v>
      </c>
      <c r="J215" s="31">
        <v>4.2181505224999999E-2</v>
      </c>
      <c r="K215" s="31">
        <v>2.0785149100000001E-2</v>
      </c>
      <c r="L215" s="31">
        <v>3.0486870877E-2</v>
      </c>
      <c r="M215" s="37">
        <f t="shared" si="8"/>
        <v>1</v>
      </c>
      <c r="N215" s="38">
        <f t="shared" si="9"/>
        <v>0</v>
      </c>
      <c r="O215" s="44"/>
    </row>
    <row r="216" spans="1:15" ht="13.5" thickBot="1">
      <c r="A216" s="25">
        <v>44601</v>
      </c>
      <c r="B216" s="29">
        <v>14</v>
      </c>
      <c r="C216" s="30">
        <v>39996.36328125</v>
      </c>
      <c r="D216" s="30">
        <v>7668.5</v>
      </c>
      <c r="E216" s="30">
        <v>7561.9</v>
      </c>
      <c r="F216" s="30">
        <v>7433.5308526530798</v>
      </c>
      <c r="G216" s="30">
        <v>7557.23570409064</v>
      </c>
      <c r="H216" s="30">
        <v>123.704851437559</v>
      </c>
      <c r="I216" s="31">
        <v>1.1525201565E-2</v>
      </c>
      <c r="J216" s="31">
        <v>2.4339045715999999E-2</v>
      </c>
      <c r="K216" s="31">
        <v>4.8314645800000001E-4</v>
      </c>
      <c r="L216" s="31">
        <v>1.3296990609E-2</v>
      </c>
      <c r="M216" s="37">
        <f t="shared" si="8"/>
        <v>1</v>
      </c>
      <c r="N216" s="38">
        <f t="shared" si="9"/>
        <v>0</v>
      </c>
      <c r="O216" s="44"/>
    </row>
    <row r="217" spans="1:15" ht="13.5" thickBot="1">
      <c r="A217" s="25">
        <v>44601</v>
      </c>
      <c r="B217" s="29">
        <v>15</v>
      </c>
      <c r="C217" s="30">
        <v>39439.62109375</v>
      </c>
      <c r="D217" s="30">
        <v>7805.6</v>
      </c>
      <c r="E217" s="30">
        <v>7704.2</v>
      </c>
      <c r="F217" s="30">
        <v>7578.2397717471904</v>
      </c>
      <c r="G217" s="30">
        <v>7732.35040998154</v>
      </c>
      <c r="H217" s="30">
        <v>154.11063823435001</v>
      </c>
      <c r="I217" s="31">
        <v>7.587486018E-3</v>
      </c>
      <c r="J217" s="31">
        <v>2.3550883389999999E-2</v>
      </c>
      <c r="K217" s="31">
        <v>2.9159322539999998E-3</v>
      </c>
      <c r="L217" s="31">
        <v>1.3047465118E-2</v>
      </c>
      <c r="M217" s="37">
        <f t="shared" si="8"/>
        <v>1</v>
      </c>
      <c r="N217" s="38">
        <f t="shared" si="9"/>
        <v>1</v>
      </c>
      <c r="O217" s="44"/>
    </row>
    <row r="218" spans="1:15" ht="13.5" thickBot="1">
      <c r="A218" s="25">
        <v>44601</v>
      </c>
      <c r="B218" s="29">
        <v>16</v>
      </c>
      <c r="C218" s="30">
        <v>39131.8515625</v>
      </c>
      <c r="D218" s="30">
        <v>7879.4</v>
      </c>
      <c r="E218" s="30">
        <v>7788</v>
      </c>
      <c r="F218" s="30">
        <v>7723.8290576072504</v>
      </c>
      <c r="G218" s="30">
        <v>7870.0430574828997</v>
      </c>
      <c r="H218" s="30">
        <v>146.21399987565101</v>
      </c>
      <c r="I218" s="31">
        <v>9.6922959499999995E-4</v>
      </c>
      <c r="J218" s="31">
        <v>1.6114661528E-2</v>
      </c>
      <c r="K218" s="31">
        <v>8.4983486099999995E-3</v>
      </c>
      <c r="L218" s="31">
        <v>6.6470833220000003E-3</v>
      </c>
      <c r="M218" s="37">
        <f t="shared" si="8"/>
        <v>1</v>
      </c>
      <c r="N218" s="38">
        <f t="shared" si="9"/>
        <v>1</v>
      </c>
      <c r="O218" s="44"/>
    </row>
    <row r="219" spans="1:15" ht="13.5" thickBot="1">
      <c r="A219" s="25">
        <v>44601</v>
      </c>
      <c r="B219" s="29">
        <v>17</v>
      </c>
      <c r="C219" s="30">
        <v>39373.12109375</v>
      </c>
      <c r="D219" s="30">
        <v>6924.6</v>
      </c>
      <c r="E219" s="30">
        <v>6841.7</v>
      </c>
      <c r="F219" s="30">
        <v>7088.5401068562996</v>
      </c>
      <c r="G219" s="30">
        <v>7164.9226158328902</v>
      </c>
      <c r="H219" s="30">
        <v>76.382508976590998</v>
      </c>
      <c r="I219" s="31">
        <v>2.4893579430999999E-2</v>
      </c>
      <c r="J219" s="31">
        <v>1.6981573114999999E-2</v>
      </c>
      <c r="K219" s="31">
        <v>3.3480693580999997E-2</v>
      </c>
      <c r="L219" s="31">
        <v>2.5568687263999999E-2</v>
      </c>
      <c r="M219" s="37">
        <f t="shared" si="8"/>
        <v>1</v>
      </c>
      <c r="N219" s="38">
        <f t="shared" si="9"/>
        <v>1</v>
      </c>
      <c r="O219" s="44"/>
    </row>
    <row r="220" spans="1:15" ht="13.5" thickBot="1">
      <c r="A220" s="25">
        <v>44601</v>
      </c>
      <c r="B220" s="29">
        <v>18</v>
      </c>
      <c r="C220" s="30">
        <v>39979.875</v>
      </c>
      <c r="D220" s="30">
        <v>2615.1999999999998</v>
      </c>
      <c r="E220" s="30">
        <v>2573.6</v>
      </c>
      <c r="F220" s="30">
        <v>3277.7475520851099</v>
      </c>
      <c r="G220" s="30">
        <v>3315.6844449631099</v>
      </c>
      <c r="H220" s="30">
        <v>37.936892878003</v>
      </c>
      <c r="I220" s="31">
        <v>7.2558985389999997E-2</v>
      </c>
      <c r="J220" s="31">
        <v>6.8629330027000002E-2</v>
      </c>
      <c r="K220" s="31">
        <v>7.6868080066000002E-2</v>
      </c>
      <c r="L220" s="31">
        <v>7.2938424702999993E-2</v>
      </c>
      <c r="M220" s="37">
        <f t="shared" si="8"/>
        <v>1</v>
      </c>
      <c r="N220" s="38">
        <f t="shared" si="9"/>
        <v>1</v>
      </c>
      <c r="O220" s="44"/>
    </row>
    <row r="221" spans="1:15" ht="13.5" thickBot="1">
      <c r="A221" s="25">
        <v>44601</v>
      </c>
      <c r="B221" s="29">
        <v>19</v>
      </c>
      <c r="C221" s="30">
        <v>41685.375</v>
      </c>
      <c r="D221" s="30">
        <v>149.4</v>
      </c>
      <c r="E221" s="30">
        <v>100</v>
      </c>
      <c r="F221" s="30">
        <v>155.84547897776201</v>
      </c>
      <c r="G221" s="30">
        <v>155.94635133276799</v>
      </c>
      <c r="H221" s="30">
        <v>0.100872355006</v>
      </c>
      <c r="I221" s="31">
        <v>6.7809729900000001E-4</v>
      </c>
      <c r="J221" s="31">
        <v>6.6764853699999998E-4</v>
      </c>
      <c r="K221" s="31">
        <v>5.795147227E-3</v>
      </c>
      <c r="L221" s="31">
        <v>5.7846984640000003E-3</v>
      </c>
      <c r="M221" s="37">
        <f t="shared" si="8"/>
        <v>1</v>
      </c>
      <c r="N221" s="38">
        <f t="shared" si="9"/>
        <v>1</v>
      </c>
      <c r="O221" s="44"/>
    </row>
    <row r="222" spans="1:15" ht="13.5" thickBot="1">
      <c r="A222" s="25">
        <v>44601</v>
      </c>
      <c r="B222" s="29">
        <v>20</v>
      </c>
      <c r="C222" s="30">
        <v>42362.94140625</v>
      </c>
      <c r="D222" s="30">
        <v>0</v>
      </c>
      <c r="E222" s="30">
        <v>0</v>
      </c>
      <c r="F222" s="30">
        <v>0.560856989739</v>
      </c>
      <c r="G222" s="30">
        <v>0.66816103178999997</v>
      </c>
      <c r="H222" s="30">
        <v>0.107304042051</v>
      </c>
      <c r="I222" s="31">
        <v>6.9210796746483306E-5</v>
      </c>
      <c r="J222" s="31">
        <v>5.8095814143261297E-5</v>
      </c>
      <c r="K222" s="31">
        <v>6.9210796746483306E-5</v>
      </c>
      <c r="L222" s="31">
        <v>5.8095814143261297E-5</v>
      </c>
      <c r="M222" s="37">
        <f t="shared" si="8"/>
        <v>0</v>
      </c>
      <c r="N222" s="38">
        <f t="shared" si="9"/>
        <v>1</v>
      </c>
      <c r="O222" s="44"/>
    </row>
    <row r="223" spans="1:15" ht="13.5" thickBot="1">
      <c r="A223" s="25">
        <v>44601</v>
      </c>
      <c r="B223" s="29">
        <v>21</v>
      </c>
      <c r="C223" s="30">
        <v>42351.7734375</v>
      </c>
      <c r="D223" s="30">
        <v>0</v>
      </c>
      <c r="E223" s="30">
        <v>0</v>
      </c>
      <c r="F223" s="30">
        <v>0.58474266529999996</v>
      </c>
      <c r="G223" s="30">
        <v>0.69032481233800003</v>
      </c>
      <c r="H223" s="30">
        <v>0.10558214703799999</v>
      </c>
      <c r="I223" s="31">
        <v>7.15066099376918E-5</v>
      </c>
      <c r="J223" s="31">
        <v>6.0569988118929197E-5</v>
      </c>
      <c r="K223" s="31">
        <v>7.15066099376918E-5</v>
      </c>
      <c r="L223" s="31">
        <v>6.0569988118929197E-5</v>
      </c>
      <c r="M223" s="37">
        <f t="shared" si="8"/>
        <v>0</v>
      </c>
      <c r="N223" s="38">
        <f t="shared" si="9"/>
        <v>1</v>
      </c>
      <c r="O223" s="44"/>
    </row>
    <row r="224" spans="1:15" ht="13.5" thickBot="1">
      <c r="A224" s="25">
        <v>44601</v>
      </c>
      <c r="B224" s="29">
        <v>22</v>
      </c>
      <c r="C224" s="30">
        <v>41651.0078125</v>
      </c>
      <c r="D224" s="30">
        <v>0</v>
      </c>
      <c r="E224" s="30">
        <v>0</v>
      </c>
      <c r="F224" s="30">
        <v>0.51386488561099997</v>
      </c>
      <c r="G224" s="30">
        <v>0.61906463144500001</v>
      </c>
      <c r="H224" s="30">
        <v>0.10519974583400001</v>
      </c>
      <c r="I224" s="31">
        <v>6.41251948876786E-5</v>
      </c>
      <c r="J224" s="31">
        <v>5.3228183717737901E-5</v>
      </c>
      <c r="K224" s="31">
        <v>6.41251948876786E-5</v>
      </c>
      <c r="L224" s="31">
        <v>5.3228183717737901E-5</v>
      </c>
      <c r="M224" s="37">
        <f t="shared" si="8"/>
        <v>0</v>
      </c>
      <c r="N224" s="38">
        <f t="shared" si="9"/>
        <v>1</v>
      </c>
      <c r="O224" s="44"/>
    </row>
    <row r="225" spans="1:15" ht="13.5" thickBot="1">
      <c r="A225" s="25">
        <v>44601</v>
      </c>
      <c r="B225" s="29">
        <v>23</v>
      </c>
      <c r="C225" s="30">
        <v>40322.74609375</v>
      </c>
      <c r="D225" s="30">
        <v>0</v>
      </c>
      <c r="E225" s="30">
        <v>0</v>
      </c>
      <c r="F225" s="30">
        <v>0.51286488581900003</v>
      </c>
      <c r="G225" s="30">
        <v>0.61286488730900002</v>
      </c>
      <c r="H225" s="30">
        <v>0.10000000149</v>
      </c>
      <c r="I225" s="31">
        <v>6.3483000550007605E-5</v>
      </c>
      <c r="J225" s="31">
        <v>5.3124599732717903E-5</v>
      </c>
      <c r="K225" s="31">
        <v>6.3483000550007605E-5</v>
      </c>
      <c r="L225" s="31">
        <v>5.3124599732717903E-5</v>
      </c>
      <c r="M225" s="37">
        <f t="shared" si="8"/>
        <v>0</v>
      </c>
      <c r="N225" s="38">
        <f t="shared" si="9"/>
        <v>1</v>
      </c>
      <c r="O225" s="44"/>
    </row>
    <row r="226" spans="1:15" ht="13.5" thickBot="1">
      <c r="A226" s="25">
        <v>44601</v>
      </c>
      <c r="B226" s="29">
        <v>24</v>
      </c>
      <c r="C226" s="30">
        <v>38898.04296875</v>
      </c>
      <c r="D226" s="30">
        <v>0</v>
      </c>
      <c r="E226" s="30">
        <v>0</v>
      </c>
      <c r="F226" s="30">
        <v>0.51126488615300003</v>
      </c>
      <c r="G226" s="30">
        <v>0.61126488764300002</v>
      </c>
      <c r="H226" s="30">
        <v>0.10000000149</v>
      </c>
      <c r="I226" s="31">
        <v>6.3317266173975497E-5</v>
      </c>
      <c r="J226" s="31">
        <v>5.2958865356685801E-5</v>
      </c>
      <c r="K226" s="31">
        <v>6.3317266173975497E-5</v>
      </c>
      <c r="L226" s="31">
        <v>5.2958865356685801E-5</v>
      </c>
      <c r="M226" s="37">
        <f t="shared" si="8"/>
        <v>0</v>
      </c>
      <c r="N226" s="38">
        <f t="shared" si="9"/>
        <v>1</v>
      </c>
      <c r="O226" s="44"/>
    </row>
    <row r="227" spans="1:15" ht="13.5" thickBot="1">
      <c r="A227" s="25">
        <v>44602</v>
      </c>
      <c r="B227" s="29">
        <v>1</v>
      </c>
      <c r="C227" s="30">
        <v>38130.4609375</v>
      </c>
      <c r="D227" s="30">
        <v>0</v>
      </c>
      <c r="E227" s="30">
        <v>0</v>
      </c>
      <c r="F227" s="30">
        <v>0.50977599757500003</v>
      </c>
      <c r="G227" s="30">
        <v>0.60977599906500002</v>
      </c>
      <c r="H227" s="30">
        <v>0.10000000149</v>
      </c>
      <c r="I227" s="31">
        <v>6.3163041129612294E-5</v>
      </c>
      <c r="J227" s="31">
        <v>5.2804640312322503E-5</v>
      </c>
      <c r="K227" s="31">
        <v>6.3163041129612294E-5</v>
      </c>
      <c r="L227" s="31">
        <v>5.2804640312322503E-5</v>
      </c>
      <c r="M227" s="37">
        <f t="shared" si="8"/>
        <v>0</v>
      </c>
      <c r="N227" s="38">
        <f t="shared" si="9"/>
        <v>1</v>
      </c>
      <c r="O227" s="44"/>
    </row>
    <row r="228" spans="1:15" ht="13.5" thickBot="1">
      <c r="A228" s="25">
        <v>44602</v>
      </c>
      <c r="B228" s="29">
        <v>2</v>
      </c>
      <c r="C228" s="30">
        <v>38018.66015625</v>
      </c>
      <c r="D228" s="30">
        <v>0</v>
      </c>
      <c r="E228" s="30">
        <v>0</v>
      </c>
      <c r="F228" s="30">
        <v>0.51159821941700001</v>
      </c>
      <c r="G228" s="30">
        <v>0.611598220907</v>
      </c>
      <c r="H228" s="30">
        <v>0.10000000149</v>
      </c>
      <c r="I228" s="31">
        <v>6.3351794168982201E-5</v>
      </c>
      <c r="J228" s="31">
        <v>5.2993393351692397E-5</v>
      </c>
      <c r="K228" s="31">
        <v>6.3351794168982201E-5</v>
      </c>
      <c r="L228" s="31">
        <v>5.2993393351692397E-5</v>
      </c>
      <c r="M228" s="37">
        <f t="shared" si="8"/>
        <v>0</v>
      </c>
      <c r="N228" s="38">
        <f t="shared" si="9"/>
        <v>1</v>
      </c>
      <c r="O228" s="44"/>
    </row>
    <row r="229" spans="1:15" ht="13.5" thickBot="1">
      <c r="A229" s="25">
        <v>44602</v>
      </c>
      <c r="B229" s="29">
        <v>3</v>
      </c>
      <c r="C229" s="30">
        <v>38413.4453125</v>
      </c>
      <c r="D229" s="30">
        <v>0</v>
      </c>
      <c r="E229" s="30">
        <v>0</v>
      </c>
      <c r="F229" s="30">
        <v>0.51157599724900005</v>
      </c>
      <c r="G229" s="30">
        <v>0.61157599873900004</v>
      </c>
      <c r="H229" s="30">
        <v>0.10000000149</v>
      </c>
      <c r="I229" s="31">
        <v>6.3349492307793604E-5</v>
      </c>
      <c r="J229" s="31">
        <v>5.2991091490503698E-5</v>
      </c>
      <c r="K229" s="31">
        <v>6.3349492307793604E-5</v>
      </c>
      <c r="L229" s="31">
        <v>5.2991091490503698E-5</v>
      </c>
      <c r="M229" s="37">
        <f t="shared" si="8"/>
        <v>0</v>
      </c>
      <c r="N229" s="38">
        <f t="shared" si="9"/>
        <v>1</v>
      </c>
      <c r="O229" s="44"/>
    </row>
    <row r="230" spans="1:15" ht="13.5" thickBot="1">
      <c r="A230" s="25">
        <v>44602</v>
      </c>
      <c r="B230" s="29">
        <v>4</v>
      </c>
      <c r="C230" s="30">
        <v>39240.265625</v>
      </c>
      <c r="D230" s="30">
        <v>0</v>
      </c>
      <c r="E230" s="30">
        <v>0</v>
      </c>
      <c r="F230" s="30">
        <v>0.51528710813199996</v>
      </c>
      <c r="G230" s="30">
        <v>0.61528710962199995</v>
      </c>
      <c r="H230" s="30">
        <v>0.10000000149</v>
      </c>
      <c r="I230" s="31">
        <v>6.3733904042130498E-5</v>
      </c>
      <c r="J230" s="31">
        <v>5.3375503224840599E-5</v>
      </c>
      <c r="K230" s="31">
        <v>6.3733904042130498E-5</v>
      </c>
      <c r="L230" s="31">
        <v>5.3375503224840599E-5</v>
      </c>
      <c r="M230" s="37">
        <f t="shared" si="8"/>
        <v>0</v>
      </c>
      <c r="N230" s="38">
        <f t="shared" si="9"/>
        <v>1</v>
      </c>
      <c r="O230" s="44"/>
    </row>
    <row r="231" spans="1:15" ht="13.5" thickBot="1">
      <c r="A231" s="25">
        <v>44602</v>
      </c>
      <c r="B231" s="29">
        <v>5</v>
      </c>
      <c r="C231" s="30">
        <v>40750.66796875</v>
      </c>
      <c r="D231" s="30">
        <v>0</v>
      </c>
      <c r="E231" s="30">
        <v>0</v>
      </c>
      <c r="F231" s="30">
        <v>0.51399821926400002</v>
      </c>
      <c r="G231" s="30">
        <v>0.61399822075400001</v>
      </c>
      <c r="H231" s="30">
        <v>0.10000000149</v>
      </c>
      <c r="I231" s="31">
        <v>6.36003957690459E-5</v>
      </c>
      <c r="J231" s="31">
        <v>5.3241994951756103E-5</v>
      </c>
      <c r="K231" s="31">
        <v>6.36003957690459E-5</v>
      </c>
      <c r="L231" s="31">
        <v>5.3241994951756103E-5</v>
      </c>
      <c r="M231" s="37">
        <f t="shared" si="8"/>
        <v>0</v>
      </c>
      <c r="N231" s="38">
        <f t="shared" si="9"/>
        <v>1</v>
      </c>
      <c r="O231" s="44"/>
    </row>
    <row r="232" spans="1:15" ht="13.5" thickBot="1">
      <c r="A232" s="25">
        <v>44602</v>
      </c>
      <c r="B232" s="29">
        <v>6</v>
      </c>
      <c r="C232" s="30">
        <v>43840.859375</v>
      </c>
      <c r="D232" s="30">
        <v>0</v>
      </c>
      <c r="E232" s="30">
        <v>0</v>
      </c>
      <c r="F232" s="30">
        <v>0.51422044208499995</v>
      </c>
      <c r="G232" s="30">
        <v>0.61422044357500005</v>
      </c>
      <c r="H232" s="30">
        <v>0.10000000149</v>
      </c>
      <c r="I232" s="31">
        <v>6.3623414499269594E-5</v>
      </c>
      <c r="J232" s="31">
        <v>5.3265013681979797E-5</v>
      </c>
      <c r="K232" s="31">
        <v>6.3623414499269594E-5</v>
      </c>
      <c r="L232" s="31">
        <v>5.3265013681979797E-5</v>
      </c>
      <c r="M232" s="37">
        <f t="shared" si="8"/>
        <v>0</v>
      </c>
      <c r="N232" s="38">
        <f t="shared" si="9"/>
        <v>1</v>
      </c>
      <c r="O232" s="44"/>
    </row>
    <row r="233" spans="1:15" ht="13.5" thickBot="1">
      <c r="A233" s="25">
        <v>44602</v>
      </c>
      <c r="B233" s="29">
        <v>7</v>
      </c>
      <c r="C233" s="30">
        <v>48275.85546875</v>
      </c>
      <c r="D233" s="30">
        <v>0</v>
      </c>
      <c r="E233" s="30">
        <v>0</v>
      </c>
      <c r="F233" s="30">
        <v>0.57117599979900002</v>
      </c>
      <c r="G233" s="30">
        <v>0.67117600128900001</v>
      </c>
      <c r="H233" s="30">
        <v>0.10000000149</v>
      </c>
      <c r="I233" s="31">
        <v>6.9523099367086694E-5</v>
      </c>
      <c r="J233" s="31">
        <v>5.9164698549796903E-5</v>
      </c>
      <c r="K233" s="31">
        <v>6.9523099367086694E-5</v>
      </c>
      <c r="L233" s="31">
        <v>5.9164698549796903E-5</v>
      </c>
      <c r="M233" s="37">
        <f t="shared" si="8"/>
        <v>0</v>
      </c>
      <c r="N233" s="38">
        <f t="shared" si="9"/>
        <v>1</v>
      </c>
      <c r="O233" s="44"/>
    </row>
    <row r="234" spans="1:15" ht="13.5" thickBot="1">
      <c r="A234" s="25">
        <v>44602</v>
      </c>
      <c r="B234" s="29">
        <v>8</v>
      </c>
      <c r="C234" s="30">
        <v>50180.1484375</v>
      </c>
      <c r="D234" s="30">
        <v>174.2</v>
      </c>
      <c r="E234" s="30">
        <v>169.4</v>
      </c>
      <c r="F234" s="30">
        <v>222.75659470487199</v>
      </c>
      <c r="G234" s="30">
        <v>223.046386889064</v>
      </c>
      <c r="H234" s="30">
        <v>0.28979218419199998</v>
      </c>
      <c r="I234" s="31">
        <v>5.0597044630000003E-3</v>
      </c>
      <c r="J234" s="31">
        <v>5.0296866269999999E-3</v>
      </c>
      <c r="K234" s="31">
        <v>5.5569076950000001E-3</v>
      </c>
      <c r="L234" s="31">
        <v>5.5268898589999997E-3</v>
      </c>
      <c r="M234" s="37">
        <f t="shared" si="8"/>
        <v>1</v>
      </c>
      <c r="N234" s="38">
        <f t="shared" si="9"/>
        <v>1</v>
      </c>
      <c r="O234" s="44"/>
    </row>
    <row r="235" spans="1:15" ht="13.5" thickBot="1">
      <c r="A235" s="25">
        <v>44602</v>
      </c>
      <c r="B235" s="29">
        <v>9</v>
      </c>
      <c r="C235" s="30">
        <v>48377.0546875</v>
      </c>
      <c r="D235" s="30">
        <v>2301.6999999999998</v>
      </c>
      <c r="E235" s="30">
        <v>2301.6999999999998</v>
      </c>
      <c r="F235" s="30">
        <v>3319.2138818966</v>
      </c>
      <c r="G235" s="30">
        <v>3319.3219101142899</v>
      </c>
      <c r="H235" s="30">
        <v>0.108028217686</v>
      </c>
      <c r="I235" s="31">
        <v>0.105409354683</v>
      </c>
      <c r="J235" s="31">
        <v>0.105398164687</v>
      </c>
      <c r="K235" s="31">
        <v>0.105409354683</v>
      </c>
      <c r="L235" s="31">
        <v>0.105398164687</v>
      </c>
      <c r="M235" s="37">
        <f t="shared" si="8"/>
        <v>1</v>
      </c>
      <c r="N235" s="38">
        <f t="shared" si="9"/>
        <v>1</v>
      </c>
      <c r="O235" s="44"/>
    </row>
    <row r="236" spans="1:15" ht="13.5" thickBot="1">
      <c r="A236" s="25">
        <v>44602</v>
      </c>
      <c r="B236" s="29">
        <v>10</v>
      </c>
      <c r="C236" s="30">
        <v>45583.0859375</v>
      </c>
      <c r="D236" s="30">
        <v>6501</v>
      </c>
      <c r="E236" s="30">
        <v>6499.7</v>
      </c>
      <c r="F236" s="30">
        <v>6914.60298918846</v>
      </c>
      <c r="G236" s="30">
        <v>6915.76714150097</v>
      </c>
      <c r="H236" s="30">
        <v>1.16415231251</v>
      </c>
      <c r="I236" s="31">
        <v>4.2963242334E-2</v>
      </c>
      <c r="J236" s="31">
        <v>4.2842654773999997E-2</v>
      </c>
      <c r="K236" s="31">
        <v>4.3097901543E-2</v>
      </c>
      <c r="L236" s="31">
        <v>4.2977313981999998E-2</v>
      </c>
      <c r="M236" s="37">
        <f t="shared" si="8"/>
        <v>1</v>
      </c>
      <c r="N236" s="38">
        <f t="shared" si="9"/>
        <v>1</v>
      </c>
      <c r="O236" s="44"/>
    </row>
    <row r="237" spans="1:15" ht="13.5" thickBot="1">
      <c r="A237" s="25">
        <v>44602</v>
      </c>
      <c r="B237" s="29">
        <v>11</v>
      </c>
      <c r="C237" s="30">
        <v>43202.87109375</v>
      </c>
      <c r="D237" s="30">
        <v>7352.3</v>
      </c>
      <c r="E237" s="30">
        <v>7350.5</v>
      </c>
      <c r="F237" s="30">
        <v>7588.6158050701197</v>
      </c>
      <c r="G237" s="30">
        <v>7608.8184675634102</v>
      </c>
      <c r="H237" s="30">
        <v>20.202662493287999</v>
      </c>
      <c r="I237" s="31">
        <v>2.6571210644000001E-2</v>
      </c>
      <c r="J237" s="31">
        <v>2.4478537918999999E-2</v>
      </c>
      <c r="K237" s="31">
        <v>2.6757661855999999E-2</v>
      </c>
      <c r="L237" s="31">
        <v>2.4664989129999999E-2</v>
      </c>
      <c r="M237" s="37">
        <f t="shared" si="8"/>
        <v>1</v>
      </c>
      <c r="N237" s="38">
        <f t="shared" si="9"/>
        <v>1</v>
      </c>
      <c r="O237" s="44"/>
    </row>
    <row r="238" spans="1:15" ht="13.5" thickBot="1">
      <c r="A238" s="25">
        <v>44602</v>
      </c>
      <c r="B238" s="29">
        <v>12</v>
      </c>
      <c r="C238" s="30">
        <v>41276.140625</v>
      </c>
      <c r="D238" s="30">
        <v>7515</v>
      </c>
      <c r="E238" s="30">
        <v>7515</v>
      </c>
      <c r="F238" s="30">
        <v>7156.8570980910499</v>
      </c>
      <c r="G238" s="30">
        <v>7194.1099416714296</v>
      </c>
      <c r="H238" s="30">
        <v>37.252843580377998</v>
      </c>
      <c r="I238" s="31">
        <v>3.3239077929000001E-2</v>
      </c>
      <c r="J238" s="31">
        <v>3.7097876724999999E-2</v>
      </c>
      <c r="K238" s="31">
        <v>3.3239077929000001E-2</v>
      </c>
      <c r="L238" s="31">
        <v>3.7097876724999999E-2</v>
      </c>
      <c r="M238" s="37">
        <f t="shared" si="8"/>
        <v>1</v>
      </c>
      <c r="N238" s="38">
        <f t="shared" si="9"/>
        <v>0</v>
      </c>
      <c r="O238" s="44"/>
    </row>
    <row r="239" spans="1:15" ht="13.5" thickBot="1">
      <c r="A239" s="25">
        <v>44602</v>
      </c>
      <c r="B239" s="29">
        <v>13</v>
      </c>
      <c r="C239" s="30">
        <v>40137.8359375</v>
      </c>
      <c r="D239" s="30">
        <v>7417.8</v>
      </c>
      <c r="E239" s="30">
        <v>7411.1</v>
      </c>
      <c r="F239" s="30">
        <v>7000.4511749773701</v>
      </c>
      <c r="G239" s="30">
        <v>7056.8209520189203</v>
      </c>
      <c r="H239" s="30">
        <v>56.369777041540999</v>
      </c>
      <c r="I239" s="31">
        <v>3.7391656098999998E-2</v>
      </c>
      <c r="J239" s="31">
        <v>4.3230663457000003E-2</v>
      </c>
      <c r="K239" s="31">
        <v>3.6697643253999997E-2</v>
      </c>
      <c r="L239" s="31">
        <v>4.2536650613E-2</v>
      </c>
      <c r="M239" s="37">
        <f t="shared" si="8"/>
        <v>1</v>
      </c>
      <c r="N239" s="38">
        <f t="shared" si="9"/>
        <v>0</v>
      </c>
      <c r="O239" s="44"/>
    </row>
    <row r="240" spans="1:15" ht="13.5" thickBot="1">
      <c r="A240" s="25">
        <v>44602</v>
      </c>
      <c r="B240" s="29">
        <v>14</v>
      </c>
      <c r="C240" s="30">
        <v>39610.78515625</v>
      </c>
      <c r="D240" s="30">
        <v>7097.6</v>
      </c>
      <c r="E240" s="30">
        <v>7097.6</v>
      </c>
      <c r="F240" s="30">
        <v>7036.3892780791402</v>
      </c>
      <c r="G240" s="30">
        <v>7071.0595728943099</v>
      </c>
      <c r="H240" s="30">
        <v>34.670294815169001</v>
      </c>
      <c r="I240" s="31">
        <v>2.7491637770000001E-3</v>
      </c>
      <c r="J240" s="31">
        <v>6.3404518250000002E-3</v>
      </c>
      <c r="K240" s="31">
        <v>2.7491637770000001E-3</v>
      </c>
      <c r="L240" s="31">
        <v>6.3404518250000002E-3</v>
      </c>
      <c r="M240" s="37">
        <f t="shared" si="8"/>
        <v>1</v>
      </c>
      <c r="N240" s="38">
        <f t="shared" si="9"/>
        <v>0</v>
      </c>
      <c r="O240" s="44"/>
    </row>
    <row r="241" spans="1:15" ht="13.5" thickBot="1">
      <c r="A241" s="25">
        <v>44602</v>
      </c>
      <c r="B241" s="29">
        <v>15</v>
      </c>
      <c r="C241" s="30">
        <v>39345.05859375</v>
      </c>
      <c r="D241" s="30">
        <v>7206.4</v>
      </c>
      <c r="E241" s="30">
        <v>7206.2</v>
      </c>
      <c r="F241" s="30">
        <v>7302.1471148722703</v>
      </c>
      <c r="G241" s="30">
        <v>7328.0063430757</v>
      </c>
      <c r="H241" s="30">
        <v>25.859228203429002</v>
      </c>
      <c r="I241" s="31">
        <v>1.2596472246999999E-2</v>
      </c>
      <c r="J241" s="31">
        <v>9.9178697810000001E-3</v>
      </c>
      <c r="K241" s="31">
        <v>1.2617189048000001E-2</v>
      </c>
      <c r="L241" s="31">
        <v>9.9385865819999995E-3</v>
      </c>
      <c r="M241" s="37">
        <f t="shared" si="8"/>
        <v>1</v>
      </c>
      <c r="N241" s="38">
        <f t="shared" si="9"/>
        <v>1</v>
      </c>
      <c r="O241" s="44"/>
    </row>
    <row r="242" spans="1:15" ht="13.5" thickBot="1">
      <c r="A242" s="25">
        <v>44602</v>
      </c>
      <c r="B242" s="29">
        <v>16</v>
      </c>
      <c r="C242" s="30">
        <v>39405.16796875</v>
      </c>
      <c r="D242" s="30">
        <v>7229.5</v>
      </c>
      <c r="E242" s="30">
        <v>7229.5</v>
      </c>
      <c r="F242" s="30">
        <v>7445.4757239577202</v>
      </c>
      <c r="G242" s="30">
        <v>7435.5648458247597</v>
      </c>
      <c r="H242" s="30">
        <v>-5.3367585305E-2</v>
      </c>
      <c r="I242" s="31">
        <v>2.1345022355E-2</v>
      </c>
      <c r="J242" s="31">
        <v>2.2371630821999999E-2</v>
      </c>
      <c r="K242" s="31">
        <v>2.1345022355E-2</v>
      </c>
      <c r="L242" s="31">
        <v>2.2371630821999999E-2</v>
      </c>
      <c r="M242" s="37">
        <f t="shared" si="8"/>
        <v>1</v>
      </c>
      <c r="N242" s="38">
        <f t="shared" si="9"/>
        <v>1</v>
      </c>
      <c r="O242" s="44"/>
    </row>
    <row r="243" spans="1:15" ht="13.5" thickBot="1">
      <c r="A243" s="25">
        <v>44602</v>
      </c>
      <c r="B243" s="29">
        <v>17</v>
      </c>
      <c r="C243" s="30">
        <v>39321.54296875</v>
      </c>
      <c r="D243" s="30">
        <v>6344.2</v>
      </c>
      <c r="E243" s="30">
        <v>6344.2</v>
      </c>
      <c r="F243" s="30">
        <v>6837.7078574349998</v>
      </c>
      <c r="G243" s="30">
        <v>6831.1365446637101</v>
      </c>
      <c r="H243" s="30">
        <v>-6.5713127712899997</v>
      </c>
      <c r="I243" s="31">
        <v>5.0438838270000001E-2</v>
      </c>
      <c r="J243" s="31">
        <v>5.1119521176E-2</v>
      </c>
      <c r="K243" s="31">
        <v>5.0438838270000001E-2</v>
      </c>
      <c r="L243" s="31">
        <v>5.1119521176E-2</v>
      </c>
      <c r="M243" s="37">
        <f t="shared" si="8"/>
        <v>1</v>
      </c>
      <c r="N243" s="38">
        <f t="shared" si="9"/>
        <v>1</v>
      </c>
      <c r="O243" s="44"/>
    </row>
    <row r="244" spans="1:15" ht="13.5" thickBot="1">
      <c r="A244" s="25">
        <v>44602</v>
      </c>
      <c r="B244" s="29">
        <v>18</v>
      </c>
      <c r="C244" s="30">
        <v>39808.671875</v>
      </c>
      <c r="D244" s="30">
        <v>2481.8000000000002</v>
      </c>
      <c r="E244" s="30">
        <v>2479.8000000000002</v>
      </c>
      <c r="F244" s="30">
        <v>3150.4802932841799</v>
      </c>
      <c r="G244" s="30">
        <v>3152.1886371958499</v>
      </c>
      <c r="H244" s="30">
        <v>1.708343911664</v>
      </c>
      <c r="I244" s="31">
        <v>6.9441541038999993E-2</v>
      </c>
      <c r="J244" s="31">
        <v>6.9264583931999996E-2</v>
      </c>
      <c r="K244" s="31">
        <v>6.9648709052000005E-2</v>
      </c>
      <c r="L244" s="31">
        <v>6.9471751944999993E-2</v>
      </c>
      <c r="M244" s="37">
        <f t="shared" si="8"/>
        <v>1</v>
      </c>
      <c r="N244" s="38">
        <f t="shared" si="9"/>
        <v>1</v>
      </c>
      <c r="O244" s="44"/>
    </row>
    <row r="245" spans="1:15" ht="13.5" thickBot="1">
      <c r="A245" s="25">
        <v>44602</v>
      </c>
      <c r="B245" s="29">
        <v>19</v>
      </c>
      <c r="C245" s="30">
        <v>41324.26953125</v>
      </c>
      <c r="D245" s="30">
        <v>146.4</v>
      </c>
      <c r="E245" s="30">
        <v>102.2</v>
      </c>
      <c r="F245" s="30">
        <v>151.670972681781</v>
      </c>
      <c r="G245" s="30">
        <v>151.77137958332099</v>
      </c>
      <c r="H245" s="30">
        <v>0.10040690154</v>
      </c>
      <c r="I245" s="31">
        <v>5.5638901800000005E-4</v>
      </c>
      <c r="J245" s="31">
        <v>5.4598846900000004E-4</v>
      </c>
      <c r="K245" s="31">
        <v>5.1348021109999999E-3</v>
      </c>
      <c r="L245" s="31">
        <v>5.1244015620000001E-3</v>
      </c>
      <c r="M245" s="37">
        <f t="shared" si="8"/>
        <v>1</v>
      </c>
      <c r="N245" s="38">
        <f t="shared" si="9"/>
        <v>1</v>
      </c>
      <c r="O245" s="44"/>
    </row>
    <row r="246" spans="1:15" ht="13.5" thickBot="1">
      <c r="A246" s="25">
        <v>44602</v>
      </c>
      <c r="B246" s="29">
        <v>20</v>
      </c>
      <c r="C246" s="30">
        <v>41977.6171875</v>
      </c>
      <c r="D246" s="30">
        <v>0</v>
      </c>
      <c r="E246" s="30">
        <v>0</v>
      </c>
      <c r="F246" s="30">
        <v>0.21908783645300001</v>
      </c>
      <c r="G246" s="30">
        <v>0.31994608248799999</v>
      </c>
      <c r="H246" s="30">
        <v>0.100858246034</v>
      </c>
      <c r="I246" s="31">
        <v>3.3141297129496903E-5</v>
      </c>
      <c r="J246" s="31">
        <v>2.2693995903634399E-5</v>
      </c>
      <c r="K246" s="31">
        <v>3.3141297129496903E-5</v>
      </c>
      <c r="L246" s="31">
        <v>2.2693995903634399E-5</v>
      </c>
      <c r="M246" s="37">
        <f t="shared" si="8"/>
        <v>0</v>
      </c>
      <c r="N246" s="38">
        <f t="shared" si="9"/>
        <v>1</v>
      </c>
      <c r="O246" s="44"/>
    </row>
    <row r="247" spans="1:15" ht="13.5" thickBot="1">
      <c r="A247" s="25">
        <v>44602</v>
      </c>
      <c r="B247" s="29">
        <v>21</v>
      </c>
      <c r="C247" s="30">
        <v>41711.20703125</v>
      </c>
      <c r="D247" s="30">
        <v>0</v>
      </c>
      <c r="E247" s="30">
        <v>0</v>
      </c>
      <c r="F247" s="30">
        <v>0.21340625063900001</v>
      </c>
      <c r="G247" s="30">
        <v>0.31426449667299999</v>
      </c>
      <c r="H247" s="30">
        <v>0.100858246034</v>
      </c>
      <c r="I247" s="31">
        <v>3.2552775706833798E-5</v>
      </c>
      <c r="J247" s="31">
        <v>2.21054744809713E-5</v>
      </c>
      <c r="K247" s="31">
        <v>3.2552775706833798E-5</v>
      </c>
      <c r="L247" s="31">
        <v>2.21054744809713E-5</v>
      </c>
      <c r="M247" s="37">
        <f t="shared" si="8"/>
        <v>0</v>
      </c>
      <c r="N247" s="38">
        <f t="shared" si="9"/>
        <v>1</v>
      </c>
      <c r="O247" s="44"/>
    </row>
    <row r="248" spans="1:15" ht="13.5" thickBot="1">
      <c r="A248" s="25">
        <v>44602</v>
      </c>
      <c r="B248" s="29">
        <v>22</v>
      </c>
      <c r="C248" s="30">
        <v>40927.9375</v>
      </c>
      <c r="D248" s="30">
        <v>0</v>
      </c>
      <c r="E248" s="30">
        <v>0</v>
      </c>
      <c r="F248" s="30">
        <v>0.210179397721</v>
      </c>
      <c r="G248" s="30">
        <v>0.31103764375499998</v>
      </c>
      <c r="H248" s="30">
        <v>0.100858246034</v>
      </c>
      <c r="I248" s="31">
        <v>3.22185253528007E-5</v>
      </c>
      <c r="J248" s="31">
        <v>2.1771224126938101E-5</v>
      </c>
      <c r="K248" s="31">
        <v>3.22185253528007E-5</v>
      </c>
      <c r="L248" s="31">
        <v>2.1771224126938101E-5</v>
      </c>
      <c r="M248" s="37">
        <f t="shared" si="8"/>
        <v>0</v>
      </c>
      <c r="N248" s="38">
        <f t="shared" si="9"/>
        <v>1</v>
      </c>
      <c r="O248" s="44"/>
    </row>
    <row r="249" spans="1:15" ht="13.5" thickBot="1">
      <c r="A249" s="25">
        <v>44602</v>
      </c>
      <c r="B249" s="29">
        <v>23</v>
      </c>
      <c r="C249" s="30">
        <v>39333.1015625</v>
      </c>
      <c r="D249" s="30">
        <v>0</v>
      </c>
      <c r="E249" s="30">
        <v>0</v>
      </c>
      <c r="F249" s="30">
        <v>0.21324606382200001</v>
      </c>
      <c r="G249" s="30">
        <v>0.314104309857</v>
      </c>
      <c r="H249" s="30">
        <v>0.100858246034</v>
      </c>
      <c r="I249" s="31">
        <v>3.2536182914579697E-5</v>
      </c>
      <c r="J249" s="31">
        <v>2.20888816887172E-5</v>
      </c>
      <c r="K249" s="31">
        <v>3.2536182914579697E-5</v>
      </c>
      <c r="L249" s="31">
        <v>2.20888816887172E-5</v>
      </c>
      <c r="M249" s="37">
        <f t="shared" si="8"/>
        <v>0</v>
      </c>
      <c r="N249" s="38">
        <f t="shared" si="9"/>
        <v>1</v>
      </c>
      <c r="O249" s="44"/>
    </row>
    <row r="250" spans="1:15" ht="13.5" thickBot="1">
      <c r="A250" s="25">
        <v>44602</v>
      </c>
      <c r="B250" s="29">
        <v>24</v>
      </c>
      <c r="C250" s="30">
        <v>37771.31640625</v>
      </c>
      <c r="D250" s="30">
        <v>0</v>
      </c>
      <c r="E250" s="30">
        <v>0</v>
      </c>
      <c r="F250" s="30">
        <v>0.22357939793100001</v>
      </c>
      <c r="G250" s="30">
        <v>0.34110431087999998</v>
      </c>
      <c r="H250" s="30">
        <v>0.117524912949</v>
      </c>
      <c r="I250" s="31">
        <v>3.5332951199561397E-5</v>
      </c>
      <c r="J250" s="31">
        <v>2.3159249837483898E-5</v>
      </c>
      <c r="K250" s="31">
        <v>3.5332951199561397E-5</v>
      </c>
      <c r="L250" s="31">
        <v>2.3159249837483898E-5</v>
      </c>
      <c r="M250" s="37">
        <f t="shared" si="8"/>
        <v>0</v>
      </c>
      <c r="N250" s="38">
        <f t="shared" si="9"/>
        <v>1</v>
      </c>
      <c r="O250" s="44"/>
    </row>
    <row r="251" spans="1:15" ht="13.5" thickBot="1">
      <c r="A251" s="25">
        <v>44603</v>
      </c>
      <c r="B251" s="29">
        <v>1</v>
      </c>
      <c r="C251" s="30">
        <v>36902.3515625</v>
      </c>
      <c r="D251" s="30">
        <v>0</v>
      </c>
      <c r="E251" s="30">
        <v>0</v>
      </c>
      <c r="F251" s="30">
        <v>0.240868286392</v>
      </c>
      <c r="G251" s="30">
        <v>0.34172653242599998</v>
      </c>
      <c r="H251" s="30">
        <v>0.100858246034</v>
      </c>
      <c r="I251" s="31">
        <v>3.5397403400311399E-5</v>
      </c>
      <c r="J251" s="31">
        <v>2.4950102174448901E-5</v>
      </c>
      <c r="K251" s="31">
        <v>3.5397403400311399E-5</v>
      </c>
      <c r="L251" s="31">
        <v>2.4950102174448901E-5</v>
      </c>
      <c r="M251" s="37">
        <f t="shared" si="8"/>
        <v>0</v>
      </c>
      <c r="N251" s="38">
        <f t="shared" si="9"/>
        <v>1</v>
      </c>
      <c r="O251" s="44"/>
    </row>
    <row r="252" spans="1:15" ht="13.5" thickBot="1">
      <c r="A252" s="25">
        <v>44603</v>
      </c>
      <c r="B252" s="29">
        <v>2</v>
      </c>
      <c r="C252" s="30">
        <v>36763.90625</v>
      </c>
      <c r="D252" s="30">
        <v>0</v>
      </c>
      <c r="E252" s="30">
        <v>0</v>
      </c>
      <c r="F252" s="30">
        <v>0.25571273178699999</v>
      </c>
      <c r="G252" s="30">
        <v>0.45657097931200002</v>
      </c>
      <c r="H252" s="30">
        <v>0.200858247524</v>
      </c>
      <c r="I252" s="31">
        <v>4.7293451347889303E-5</v>
      </c>
      <c r="J252" s="31">
        <v>2.6487749304736899E-5</v>
      </c>
      <c r="K252" s="31">
        <v>4.7293451347889303E-5</v>
      </c>
      <c r="L252" s="31">
        <v>2.6487749304736899E-5</v>
      </c>
      <c r="M252" s="37">
        <f t="shared" si="8"/>
        <v>0</v>
      </c>
      <c r="N252" s="38">
        <f t="shared" si="9"/>
        <v>1</v>
      </c>
      <c r="O252" s="44"/>
    </row>
    <row r="253" spans="1:15" ht="13.5" thickBot="1">
      <c r="A253" s="25">
        <v>44603</v>
      </c>
      <c r="B253" s="29">
        <v>3</v>
      </c>
      <c r="C253" s="30">
        <v>36984.66015625</v>
      </c>
      <c r="D253" s="30">
        <v>0</v>
      </c>
      <c r="E253" s="30">
        <v>0</v>
      </c>
      <c r="F253" s="30">
        <v>0.26860162124100001</v>
      </c>
      <c r="G253" s="30">
        <v>1.0878076236559999</v>
      </c>
      <c r="H253" s="30">
        <v>0.81920600241399999</v>
      </c>
      <c r="I253" s="31">
        <v>1.1267947199999999E-4</v>
      </c>
      <c r="J253" s="31">
        <v>2.7822832115331201E-5</v>
      </c>
      <c r="K253" s="31">
        <v>1.1267947199999999E-4</v>
      </c>
      <c r="L253" s="31">
        <v>2.7822832115331201E-5</v>
      </c>
      <c r="M253" s="37">
        <f t="shared" si="8"/>
        <v>0</v>
      </c>
      <c r="N253" s="38">
        <f t="shared" si="9"/>
        <v>1</v>
      </c>
      <c r="O253" s="44"/>
    </row>
    <row r="254" spans="1:15" ht="13.5" thickBot="1">
      <c r="A254" s="25">
        <v>44603</v>
      </c>
      <c r="B254" s="29">
        <v>4</v>
      </c>
      <c r="C254" s="30">
        <v>37503.2890625</v>
      </c>
      <c r="D254" s="30">
        <v>0</v>
      </c>
      <c r="E254" s="30">
        <v>0</v>
      </c>
      <c r="F254" s="30">
        <v>0.28102384285799997</v>
      </c>
      <c r="G254" s="30">
        <v>0.99156439729699997</v>
      </c>
      <c r="H254" s="30">
        <v>0.71054055443800002</v>
      </c>
      <c r="I254" s="31">
        <v>1.02710213E-4</v>
      </c>
      <c r="J254" s="31">
        <v>2.9109575601716801E-5</v>
      </c>
      <c r="K254" s="31">
        <v>1.02710213E-4</v>
      </c>
      <c r="L254" s="31">
        <v>2.9109575601716801E-5</v>
      </c>
      <c r="M254" s="37">
        <f t="shared" si="8"/>
        <v>0</v>
      </c>
      <c r="N254" s="38">
        <f t="shared" si="9"/>
        <v>1</v>
      </c>
      <c r="O254" s="44"/>
    </row>
    <row r="255" spans="1:15" ht="13.5" thickBot="1">
      <c r="A255" s="25">
        <v>44603</v>
      </c>
      <c r="B255" s="29">
        <v>5</v>
      </c>
      <c r="C255" s="30">
        <v>38750.21484375</v>
      </c>
      <c r="D255" s="30">
        <v>0</v>
      </c>
      <c r="E255" s="30">
        <v>0</v>
      </c>
      <c r="F255" s="30">
        <v>0.27013495378199998</v>
      </c>
      <c r="G255" s="30">
        <v>1.4170376631920001</v>
      </c>
      <c r="H255" s="30">
        <v>1.1469027094090001</v>
      </c>
      <c r="I255" s="31">
        <v>1.4678243799999999E-4</v>
      </c>
      <c r="J255" s="31">
        <v>2.7981660843483799E-5</v>
      </c>
      <c r="K255" s="31">
        <v>1.4678243799999999E-4</v>
      </c>
      <c r="L255" s="31">
        <v>2.7981660843483799E-5</v>
      </c>
      <c r="M255" s="37">
        <f t="shared" si="8"/>
        <v>0</v>
      </c>
      <c r="N255" s="38">
        <f t="shared" si="9"/>
        <v>1</v>
      </c>
      <c r="O255" s="44"/>
    </row>
    <row r="256" spans="1:15" ht="13.5" thickBot="1">
      <c r="A256" s="25">
        <v>44603</v>
      </c>
      <c r="B256" s="29">
        <v>6</v>
      </c>
      <c r="C256" s="30">
        <v>41428.4375</v>
      </c>
      <c r="D256" s="30">
        <v>0</v>
      </c>
      <c r="E256" s="30">
        <v>0</v>
      </c>
      <c r="F256" s="30">
        <v>0.29720162133400002</v>
      </c>
      <c r="G256" s="30">
        <v>0.61799320475599995</v>
      </c>
      <c r="H256" s="30">
        <v>0.320791583421</v>
      </c>
      <c r="I256" s="31">
        <v>6.4014212218394104E-5</v>
      </c>
      <c r="J256" s="31">
        <v>3.0785334714604202E-5</v>
      </c>
      <c r="K256" s="31">
        <v>6.4014212218394104E-5</v>
      </c>
      <c r="L256" s="31">
        <v>3.0785334714604202E-5</v>
      </c>
      <c r="M256" s="37">
        <f t="shared" si="8"/>
        <v>0</v>
      </c>
      <c r="N256" s="38">
        <f t="shared" si="9"/>
        <v>1</v>
      </c>
      <c r="O256" s="44"/>
    </row>
    <row r="257" spans="1:15" ht="13.5" thickBot="1">
      <c r="A257" s="25">
        <v>44603</v>
      </c>
      <c r="B257" s="29">
        <v>7</v>
      </c>
      <c r="C257" s="30">
        <v>45229.125</v>
      </c>
      <c r="D257" s="30">
        <v>0</v>
      </c>
      <c r="E257" s="30">
        <v>0</v>
      </c>
      <c r="F257" s="30">
        <v>0.28306828776999998</v>
      </c>
      <c r="G257" s="30">
        <v>0.81737098908500005</v>
      </c>
      <c r="H257" s="30">
        <v>0.53430270131400004</v>
      </c>
      <c r="I257" s="31">
        <v>8.4666561952138596E-5</v>
      </c>
      <c r="J257" s="31">
        <v>2.93213473970358E-5</v>
      </c>
      <c r="K257" s="31">
        <v>8.4666561952138596E-5</v>
      </c>
      <c r="L257" s="31">
        <v>2.93213473970358E-5</v>
      </c>
      <c r="M257" s="37">
        <f t="shared" si="8"/>
        <v>0</v>
      </c>
      <c r="N257" s="38">
        <f t="shared" si="9"/>
        <v>1</v>
      </c>
      <c r="O257" s="44"/>
    </row>
    <row r="258" spans="1:15" ht="13.5" thickBot="1">
      <c r="A258" s="25">
        <v>44603</v>
      </c>
      <c r="B258" s="29">
        <v>8</v>
      </c>
      <c r="C258" s="30">
        <v>46997.93359375</v>
      </c>
      <c r="D258" s="30">
        <v>196.6</v>
      </c>
      <c r="E258" s="30">
        <v>189.9</v>
      </c>
      <c r="F258" s="30">
        <v>179.44182922425799</v>
      </c>
      <c r="G258" s="30">
        <v>241.280402463131</v>
      </c>
      <c r="H258" s="30">
        <v>61.838573238873003</v>
      </c>
      <c r="I258" s="31">
        <v>4.6281751039999996E-3</v>
      </c>
      <c r="J258" s="31">
        <v>1.777312075E-3</v>
      </c>
      <c r="K258" s="31">
        <v>5.322187949E-3</v>
      </c>
      <c r="L258" s="31">
        <v>1.08329923E-3</v>
      </c>
      <c r="M258" s="37">
        <f t="shared" si="8"/>
        <v>1</v>
      </c>
      <c r="N258" s="38">
        <f t="shared" si="9"/>
        <v>1</v>
      </c>
      <c r="O258" s="44"/>
    </row>
    <row r="259" spans="1:15" ht="13.5" thickBot="1">
      <c r="A259" s="25">
        <v>44603</v>
      </c>
      <c r="B259" s="29">
        <v>9</v>
      </c>
      <c r="C259" s="30">
        <v>45909.3984375</v>
      </c>
      <c r="D259" s="30">
        <v>2534.9</v>
      </c>
      <c r="E259" s="30">
        <v>2533.4</v>
      </c>
      <c r="F259" s="30">
        <v>2312.2256093506999</v>
      </c>
      <c r="G259" s="30">
        <v>3837.6860155413001</v>
      </c>
      <c r="H259" s="30">
        <v>1525.4604061906</v>
      </c>
      <c r="I259" s="31">
        <v>0.13494779527</v>
      </c>
      <c r="J259" s="31">
        <v>2.3065505557000002E-2</v>
      </c>
      <c r="K259" s="31">
        <v>0.13510317127999999</v>
      </c>
      <c r="L259" s="31">
        <v>2.2910129546999999E-2</v>
      </c>
      <c r="M259" s="37">
        <f t="shared" si="8"/>
        <v>1</v>
      </c>
      <c r="N259" s="38">
        <f t="shared" si="9"/>
        <v>1</v>
      </c>
      <c r="O259" s="44"/>
    </row>
    <row r="260" spans="1:15" ht="13.5" thickBot="1">
      <c r="A260" s="25">
        <v>44603</v>
      </c>
      <c r="B260" s="29">
        <v>10</v>
      </c>
      <c r="C260" s="30">
        <v>43861.61328125</v>
      </c>
      <c r="D260" s="30">
        <v>6830.5</v>
      </c>
      <c r="E260" s="30">
        <v>6810.4</v>
      </c>
      <c r="F260" s="30">
        <v>5625.0762441715196</v>
      </c>
      <c r="G260" s="30">
        <v>7303.6286585623902</v>
      </c>
      <c r="H260" s="30">
        <v>1678.5524143908599</v>
      </c>
      <c r="I260" s="31">
        <v>4.9008562105E-2</v>
      </c>
      <c r="J260" s="31">
        <v>0.124862622314</v>
      </c>
      <c r="K260" s="31">
        <v>5.1090600638E-2</v>
      </c>
      <c r="L260" s="31">
        <v>0.122780583781</v>
      </c>
      <c r="M260" s="37">
        <f t="shared" si="8"/>
        <v>1</v>
      </c>
      <c r="N260" s="38">
        <f t="shared" si="9"/>
        <v>1</v>
      </c>
      <c r="O260" s="44"/>
    </row>
    <row r="261" spans="1:15" ht="13.5" thickBot="1">
      <c r="A261" s="25">
        <v>44603</v>
      </c>
      <c r="B261" s="29">
        <v>11</v>
      </c>
      <c r="C261" s="30">
        <v>42234.6796875</v>
      </c>
      <c r="D261" s="30">
        <v>7687.5</v>
      </c>
      <c r="E261" s="30">
        <v>7671.1</v>
      </c>
      <c r="F261" s="30">
        <v>6285.2255422900698</v>
      </c>
      <c r="G261" s="30">
        <v>7569.4575710579802</v>
      </c>
      <c r="H261" s="30">
        <v>1284.2320287678999</v>
      </c>
      <c r="I261" s="31">
        <v>1.2227307741999999E-2</v>
      </c>
      <c r="J261" s="31">
        <v>0.14525320672299999</v>
      </c>
      <c r="K261" s="31">
        <v>1.0528530033E-2</v>
      </c>
      <c r="L261" s="31">
        <v>0.14355442901400001</v>
      </c>
      <c r="M261" s="37">
        <f t="shared" si="8"/>
        <v>1</v>
      </c>
      <c r="N261" s="38">
        <f t="shared" si="9"/>
        <v>0</v>
      </c>
      <c r="O261" s="44"/>
    </row>
    <row r="262" spans="1:15" ht="13.5" thickBot="1">
      <c r="A262" s="25">
        <v>44603</v>
      </c>
      <c r="B262" s="29">
        <v>12</v>
      </c>
      <c r="C262" s="30">
        <v>40911.63671875</v>
      </c>
      <c r="D262" s="30">
        <v>7778</v>
      </c>
      <c r="E262" s="30">
        <v>7723.6</v>
      </c>
      <c r="F262" s="30">
        <v>6468.4449958306404</v>
      </c>
      <c r="G262" s="30">
        <v>7423.6468110547603</v>
      </c>
      <c r="H262" s="30">
        <v>955.20181522410701</v>
      </c>
      <c r="I262" s="31">
        <v>3.6705323072000001E-2</v>
      </c>
      <c r="J262" s="31">
        <v>0.135648954233</v>
      </c>
      <c r="K262" s="31">
        <v>3.1070353112000001E-2</v>
      </c>
      <c r="L262" s="31">
        <v>0.130013984272</v>
      </c>
      <c r="M262" s="37">
        <f t="shared" si="8"/>
        <v>1</v>
      </c>
      <c r="N262" s="38">
        <f t="shared" si="9"/>
        <v>0</v>
      </c>
      <c r="O262" s="44"/>
    </row>
    <row r="263" spans="1:15" ht="13.5" thickBot="1">
      <c r="A263" s="25">
        <v>44603</v>
      </c>
      <c r="B263" s="29">
        <v>13</v>
      </c>
      <c r="C263" s="30">
        <v>40106.4453125</v>
      </c>
      <c r="D263" s="30">
        <v>7581.9</v>
      </c>
      <c r="E263" s="30">
        <v>7531.3</v>
      </c>
      <c r="F263" s="30">
        <v>7196.5168935205402</v>
      </c>
      <c r="G263" s="30">
        <v>7382.5356019075198</v>
      </c>
      <c r="H263" s="30">
        <v>186.01870838697801</v>
      </c>
      <c r="I263" s="31">
        <v>2.0650963133000001E-2</v>
      </c>
      <c r="J263" s="31">
        <v>3.9919526256000003E-2</v>
      </c>
      <c r="K263" s="31">
        <v>1.5409612398000001E-2</v>
      </c>
      <c r="L263" s="31">
        <v>3.467817552E-2</v>
      </c>
      <c r="M263" s="37">
        <f t="shared" si="8"/>
        <v>1</v>
      </c>
      <c r="N263" s="38">
        <f t="shared" si="9"/>
        <v>0</v>
      </c>
      <c r="O263" s="44"/>
    </row>
    <row r="264" spans="1:15" ht="13.5" thickBot="1">
      <c r="A264" s="25">
        <v>44603</v>
      </c>
      <c r="B264" s="29">
        <v>14</v>
      </c>
      <c r="C264" s="30">
        <v>39867.0546875</v>
      </c>
      <c r="D264" s="30">
        <v>7472.4</v>
      </c>
      <c r="E264" s="30">
        <v>7420</v>
      </c>
      <c r="F264" s="30">
        <v>7208.8549696806704</v>
      </c>
      <c r="G264" s="30">
        <v>7416.9085777246701</v>
      </c>
      <c r="H264" s="30">
        <v>208.03125961738101</v>
      </c>
      <c r="I264" s="31">
        <v>5.7480238519999997E-3</v>
      </c>
      <c r="J264" s="31">
        <v>2.7299050166999999E-2</v>
      </c>
      <c r="K264" s="31">
        <v>3.20221905E-4</v>
      </c>
      <c r="L264" s="31">
        <v>2.187124822E-2</v>
      </c>
      <c r="M264" s="37">
        <f t="shared" si="8"/>
        <v>1</v>
      </c>
      <c r="N264" s="38">
        <f t="shared" si="9"/>
        <v>0</v>
      </c>
      <c r="O264" s="44"/>
    </row>
    <row r="265" spans="1:15" ht="13.5" thickBot="1">
      <c r="A265" s="25">
        <v>44603</v>
      </c>
      <c r="B265" s="29">
        <v>15</v>
      </c>
      <c r="C265" s="30">
        <v>39717.6484375</v>
      </c>
      <c r="D265" s="30">
        <v>7582.2</v>
      </c>
      <c r="E265" s="30">
        <v>7530.1</v>
      </c>
      <c r="F265" s="30">
        <v>7385.4660838564296</v>
      </c>
      <c r="G265" s="30">
        <v>7573.9896026183897</v>
      </c>
      <c r="H265" s="30">
        <v>188.523518761959</v>
      </c>
      <c r="I265" s="31">
        <v>8.5046585599999995E-4</v>
      </c>
      <c r="J265" s="31">
        <v>2.0378487274E-2</v>
      </c>
      <c r="K265" s="31">
        <v>4.5462608879999998E-3</v>
      </c>
      <c r="L265" s="31">
        <v>1.4981760528E-2</v>
      </c>
      <c r="M265" s="37">
        <f t="shared" si="8"/>
        <v>1</v>
      </c>
      <c r="N265" s="38">
        <f t="shared" si="9"/>
        <v>1</v>
      </c>
      <c r="O265" s="44"/>
    </row>
    <row r="266" spans="1:15" ht="13.5" thickBot="1">
      <c r="A266" s="25">
        <v>44603</v>
      </c>
      <c r="B266" s="29">
        <v>16</v>
      </c>
      <c r="C266" s="30">
        <v>39866.66796875</v>
      </c>
      <c r="D266" s="30">
        <v>7695.6</v>
      </c>
      <c r="E266" s="30">
        <v>7640</v>
      </c>
      <c r="F266" s="30">
        <v>7489.0767727182301</v>
      </c>
      <c r="G266" s="30">
        <v>7687.0557076059604</v>
      </c>
      <c r="H266" s="30">
        <v>197.978934887722</v>
      </c>
      <c r="I266" s="31">
        <v>8.8505203899999995E-4</v>
      </c>
      <c r="J266" s="31">
        <v>2.1392503343E-2</v>
      </c>
      <c r="K266" s="31">
        <v>4.8742187280000002E-3</v>
      </c>
      <c r="L266" s="31">
        <v>1.5633232574999999E-2</v>
      </c>
      <c r="M266" s="37">
        <f t="shared" si="8"/>
        <v>1</v>
      </c>
      <c r="N266" s="38">
        <f t="shared" si="9"/>
        <v>1</v>
      </c>
      <c r="O266" s="44"/>
    </row>
    <row r="267" spans="1:15" ht="13.5" thickBot="1">
      <c r="A267" s="25">
        <v>44603</v>
      </c>
      <c r="B267" s="29">
        <v>17</v>
      </c>
      <c r="C267" s="30">
        <v>40093.9375</v>
      </c>
      <c r="D267" s="30">
        <v>6831.4</v>
      </c>
      <c r="E267" s="30">
        <v>6773.8</v>
      </c>
      <c r="F267" s="30">
        <v>6061.9060782488204</v>
      </c>
      <c r="G267" s="30">
        <v>6883.6187652639201</v>
      </c>
      <c r="H267" s="30">
        <v>821.71268701510303</v>
      </c>
      <c r="I267" s="31">
        <v>5.409028927E-3</v>
      </c>
      <c r="J267" s="31">
        <v>7.9707263491000005E-2</v>
      </c>
      <c r="K267" s="31">
        <v>1.1375467709E-2</v>
      </c>
      <c r="L267" s="31">
        <v>7.374082471E-2</v>
      </c>
      <c r="M267" s="37">
        <f t="shared" si="8"/>
        <v>1</v>
      </c>
      <c r="N267" s="38">
        <f t="shared" si="9"/>
        <v>1</v>
      </c>
      <c r="O267" s="44"/>
    </row>
    <row r="268" spans="1:15" ht="13.5" thickBot="1">
      <c r="A268" s="25">
        <v>44603</v>
      </c>
      <c r="B268" s="29">
        <v>18</v>
      </c>
      <c r="C268" s="30">
        <v>40296.89453125</v>
      </c>
      <c r="D268" s="30">
        <v>2665.2</v>
      </c>
      <c r="E268" s="30">
        <v>2641.6</v>
      </c>
      <c r="F268" s="30">
        <v>2752.5210013975002</v>
      </c>
      <c r="G268" s="30">
        <v>3118.7941140503199</v>
      </c>
      <c r="H268" s="30">
        <v>366.27311265282498</v>
      </c>
      <c r="I268" s="31">
        <v>4.6985095716E-2</v>
      </c>
      <c r="J268" s="31">
        <v>9.0450591869999999E-3</v>
      </c>
      <c r="K268" s="31">
        <v>4.9429678273000002E-2</v>
      </c>
      <c r="L268" s="31">
        <v>1.1489641744000001E-2</v>
      </c>
      <c r="M268" s="37">
        <f t="shared" ref="M268:M331" si="10">IF(F268&gt;5,1,0)</f>
        <v>1</v>
      </c>
      <c r="N268" s="38">
        <f t="shared" ref="N268:N331" si="11">IF(G268&gt;E268,1,0)</f>
        <v>1</v>
      </c>
      <c r="O268" s="44"/>
    </row>
    <row r="269" spans="1:15" ht="13.5" thickBot="1">
      <c r="A269" s="25">
        <v>44603</v>
      </c>
      <c r="B269" s="29">
        <v>19</v>
      </c>
      <c r="C269" s="30">
        <v>40940.26171875</v>
      </c>
      <c r="D269" s="30">
        <v>157.80000000000001</v>
      </c>
      <c r="E269" s="30">
        <v>107.8</v>
      </c>
      <c r="F269" s="30">
        <v>152.98562151292401</v>
      </c>
      <c r="G269" s="30">
        <v>153.08773172037701</v>
      </c>
      <c r="H269" s="30">
        <v>0.102110207452</v>
      </c>
      <c r="I269" s="31">
        <v>4.88115628E-4</v>
      </c>
      <c r="J269" s="31">
        <v>4.9869261299999995E-4</v>
      </c>
      <c r="K269" s="31">
        <v>4.6910847019999997E-3</v>
      </c>
      <c r="L269" s="31">
        <v>4.6805077180000002E-3</v>
      </c>
      <c r="M269" s="37">
        <f t="shared" si="10"/>
        <v>1</v>
      </c>
      <c r="N269" s="38">
        <f t="shared" si="11"/>
        <v>1</v>
      </c>
      <c r="O269" s="44"/>
    </row>
    <row r="270" spans="1:15" ht="13.5" thickBot="1">
      <c r="A270" s="25">
        <v>44603</v>
      </c>
      <c r="B270" s="29">
        <v>20</v>
      </c>
      <c r="C270" s="30">
        <v>41059.65234375</v>
      </c>
      <c r="D270" s="30">
        <v>0</v>
      </c>
      <c r="E270" s="30">
        <v>0</v>
      </c>
      <c r="F270" s="30">
        <v>0.49370190181700002</v>
      </c>
      <c r="G270" s="30">
        <v>0.59370190330700001</v>
      </c>
      <c r="H270" s="30">
        <v>0.10000000149</v>
      </c>
      <c r="I270" s="31">
        <v>6.1498021888109204E-5</v>
      </c>
      <c r="J270" s="31">
        <v>5.11396210708194E-5</v>
      </c>
      <c r="K270" s="31">
        <v>6.1498021888109204E-5</v>
      </c>
      <c r="L270" s="31">
        <v>5.11396210708194E-5</v>
      </c>
      <c r="M270" s="37">
        <f t="shared" si="10"/>
        <v>0</v>
      </c>
      <c r="N270" s="38">
        <f t="shared" si="11"/>
        <v>1</v>
      </c>
      <c r="O270" s="44"/>
    </row>
    <row r="271" spans="1:15" ht="13.5" thickBot="1">
      <c r="A271" s="25">
        <v>44603</v>
      </c>
      <c r="B271" s="29">
        <v>21</v>
      </c>
      <c r="C271" s="30">
        <v>40495.2734375</v>
      </c>
      <c r="D271" s="30">
        <v>0</v>
      </c>
      <c r="E271" s="30">
        <v>0</v>
      </c>
      <c r="F271" s="30">
        <v>0.49490190156699998</v>
      </c>
      <c r="G271" s="30">
        <v>0.67056857088800004</v>
      </c>
      <c r="H271" s="30">
        <v>0.175666669321</v>
      </c>
      <c r="I271" s="31">
        <v>6.9460179292408098E-5</v>
      </c>
      <c r="J271" s="31">
        <v>5.1263921852843498E-5</v>
      </c>
      <c r="K271" s="31">
        <v>6.9460179292408098E-5</v>
      </c>
      <c r="L271" s="31">
        <v>5.1263921852843498E-5</v>
      </c>
      <c r="M271" s="37">
        <f t="shared" si="10"/>
        <v>0</v>
      </c>
      <c r="N271" s="38">
        <f t="shared" si="11"/>
        <v>1</v>
      </c>
      <c r="O271" s="44"/>
    </row>
    <row r="272" spans="1:15" ht="13.5" thickBot="1">
      <c r="A272" s="25">
        <v>44603</v>
      </c>
      <c r="B272" s="29">
        <v>22</v>
      </c>
      <c r="C272" s="30">
        <v>39631.734375</v>
      </c>
      <c r="D272" s="30">
        <v>0</v>
      </c>
      <c r="E272" s="30">
        <v>0</v>
      </c>
      <c r="F272" s="30">
        <v>0.487768569722</v>
      </c>
      <c r="G272" s="30">
        <v>1.422824788467</v>
      </c>
      <c r="H272" s="30">
        <v>0.93505621874400002</v>
      </c>
      <c r="I272" s="31">
        <v>1.4738189199999999E-4</v>
      </c>
      <c r="J272" s="31">
        <v>5.0525022759700403E-5</v>
      </c>
      <c r="K272" s="31">
        <v>1.4738189199999999E-4</v>
      </c>
      <c r="L272" s="31">
        <v>5.0525022759700403E-5</v>
      </c>
      <c r="M272" s="37">
        <f t="shared" si="10"/>
        <v>0</v>
      </c>
      <c r="N272" s="38">
        <f t="shared" si="11"/>
        <v>1</v>
      </c>
      <c r="O272" s="44"/>
    </row>
    <row r="273" spans="1:15" ht="13.5" thickBot="1">
      <c r="A273" s="25">
        <v>44603</v>
      </c>
      <c r="B273" s="29">
        <v>23</v>
      </c>
      <c r="C273" s="30">
        <v>38346.421875</v>
      </c>
      <c r="D273" s="30">
        <v>0</v>
      </c>
      <c r="E273" s="30">
        <v>0</v>
      </c>
      <c r="F273" s="30">
        <v>0.42685746217800002</v>
      </c>
      <c r="G273" s="30">
        <v>2.054839284766</v>
      </c>
      <c r="H273" s="30">
        <v>1.627981822587</v>
      </c>
      <c r="I273" s="31">
        <v>2.12848486E-4</v>
      </c>
      <c r="J273" s="31">
        <v>4.42156061921178E-5</v>
      </c>
      <c r="K273" s="31">
        <v>2.12848486E-4</v>
      </c>
      <c r="L273" s="31">
        <v>4.42156061921178E-5</v>
      </c>
      <c r="M273" s="37">
        <f t="shared" si="10"/>
        <v>0</v>
      </c>
      <c r="N273" s="38">
        <f t="shared" si="11"/>
        <v>1</v>
      </c>
      <c r="O273" s="44"/>
    </row>
    <row r="274" spans="1:15" ht="13.5" thickBot="1">
      <c r="A274" s="25">
        <v>44603</v>
      </c>
      <c r="B274" s="29">
        <v>24</v>
      </c>
      <c r="C274" s="30">
        <v>36810.0703125</v>
      </c>
      <c r="D274" s="30">
        <v>0</v>
      </c>
      <c r="E274" s="30">
        <v>0</v>
      </c>
      <c r="F274" s="30">
        <v>0.29579080219100001</v>
      </c>
      <c r="G274" s="30">
        <v>2.1374257706900002</v>
      </c>
      <c r="H274" s="30">
        <v>1.841634968498</v>
      </c>
      <c r="I274" s="31">
        <v>2.21403125E-4</v>
      </c>
      <c r="J274" s="31">
        <v>3.0639196415136999E-5</v>
      </c>
      <c r="K274" s="31">
        <v>2.21403125E-4</v>
      </c>
      <c r="L274" s="31">
        <v>3.0639196415136999E-5</v>
      </c>
      <c r="M274" s="37">
        <f t="shared" si="10"/>
        <v>0</v>
      </c>
      <c r="N274" s="38">
        <f t="shared" si="11"/>
        <v>1</v>
      </c>
      <c r="O274" s="44"/>
    </row>
    <row r="275" spans="1:15" ht="13.5" thickBot="1">
      <c r="A275" s="25">
        <v>44604</v>
      </c>
      <c r="B275" s="29">
        <v>1</v>
      </c>
      <c r="C275" s="30">
        <v>35408.1953125</v>
      </c>
      <c r="D275" s="30">
        <v>0</v>
      </c>
      <c r="E275" s="30">
        <v>0</v>
      </c>
      <c r="F275" s="30">
        <v>0.29579080219100001</v>
      </c>
      <c r="G275" s="30">
        <v>3.1029851777649999</v>
      </c>
      <c r="H275" s="30">
        <v>2.8071943755729998</v>
      </c>
      <c r="I275" s="31">
        <v>3.2141963699999998E-4</v>
      </c>
      <c r="J275" s="31">
        <v>3.0639196415136999E-5</v>
      </c>
      <c r="K275" s="31">
        <v>3.2141963699999998E-4</v>
      </c>
      <c r="L275" s="31">
        <v>3.0639196415136999E-5</v>
      </c>
      <c r="M275" s="37">
        <f t="shared" si="10"/>
        <v>0</v>
      </c>
      <c r="N275" s="38">
        <f t="shared" si="11"/>
        <v>1</v>
      </c>
      <c r="O275" s="44"/>
    </row>
    <row r="276" spans="1:15" ht="13.5" thickBot="1">
      <c r="A276" s="25">
        <v>44604</v>
      </c>
      <c r="B276" s="29">
        <v>2</v>
      </c>
      <c r="C276" s="30">
        <v>34734.21875</v>
      </c>
      <c r="D276" s="30">
        <v>0</v>
      </c>
      <c r="E276" s="30">
        <v>0</v>
      </c>
      <c r="F276" s="30">
        <v>0.29579080219100001</v>
      </c>
      <c r="G276" s="30">
        <v>7.6200886350400001</v>
      </c>
      <c r="H276" s="30">
        <v>7.324297832848</v>
      </c>
      <c r="I276" s="31">
        <v>7.8931931099999997E-4</v>
      </c>
      <c r="J276" s="31">
        <v>3.0639196415136999E-5</v>
      </c>
      <c r="K276" s="31">
        <v>7.8931931099999997E-4</v>
      </c>
      <c r="L276" s="31">
        <v>3.0639196415136999E-5</v>
      </c>
      <c r="M276" s="37">
        <f t="shared" si="10"/>
        <v>0</v>
      </c>
      <c r="N276" s="38">
        <f t="shared" si="11"/>
        <v>1</v>
      </c>
      <c r="O276" s="44"/>
    </row>
    <row r="277" spans="1:15" ht="13.5" thickBot="1">
      <c r="A277" s="25">
        <v>44604</v>
      </c>
      <c r="B277" s="29">
        <v>3</v>
      </c>
      <c r="C277" s="30">
        <v>34556.421875</v>
      </c>
      <c r="D277" s="30">
        <v>0</v>
      </c>
      <c r="E277" s="30">
        <v>0</v>
      </c>
      <c r="F277" s="30">
        <v>0.29579080219100001</v>
      </c>
      <c r="G277" s="30">
        <v>8.161187844813</v>
      </c>
      <c r="H277" s="30">
        <v>7.8653970426209998</v>
      </c>
      <c r="I277" s="31">
        <v>8.4536853500000002E-4</v>
      </c>
      <c r="J277" s="31">
        <v>3.0639196415136999E-5</v>
      </c>
      <c r="K277" s="31">
        <v>8.4536853500000002E-4</v>
      </c>
      <c r="L277" s="31">
        <v>3.0639196415136999E-5</v>
      </c>
      <c r="M277" s="37">
        <f t="shared" si="10"/>
        <v>0</v>
      </c>
      <c r="N277" s="38">
        <f t="shared" si="11"/>
        <v>1</v>
      </c>
      <c r="O277" s="44"/>
    </row>
    <row r="278" spans="1:15" ht="13.5" thickBot="1">
      <c r="A278" s="25">
        <v>44604</v>
      </c>
      <c r="B278" s="29">
        <v>4</v>
      </c>
      <c r="C278" s="30">
        <v>34747.046875</v>
      </c>
      <c r="D278" s="30">
        <v>0</v>
      </c>
      <c r="E278" s="30">
        <v>0</v>
      </c>
      <c r="F278" s="30">
        <v>0.29579080219100001</v>
      </c>
      <c r="G278" s="30">
        <v>3.631517655333</v>
      </c>
      <c r="H278" s="30">
        <v>3.3357268531409998</v>
      </c>
      <c r="I278" s="31">
        <v>3.7616714800000001E-4</v>
      </c>
      <c r="J278" s="31">
        <v>3.0639196415136999E-5</v>
      </c>
      <c r="K278" s="31">
        <v>3.7616714800000001E-4</v>
      </c>
      <c r="L278" s="31">
        <v>3.0639196415136999E-5</v>
      </c>
      <c r="M278" s="37">
        <f t="shared" si="10"/>
        <v>0</v>
      </c>
      <c r="N278" s="38">
        <f t="shared" si="11"/>
        <v>1</v>
      </c>
      <c r="O278" s="44"/>
    </row>
    <row r="279" spans="1:15" ht="13.5" thickBot="1">
      <c r="A279" s="25">
        <v>44604</v>
      </c>
      <c r="B279" s="29">
        <v>5</v>
      </c>
      <c r="C279" s="30">
        <v>35181.4609375</v>
      </c>
      <c r="D279" s="30">
        <v>0</v>
      </c>
      <c r="E279" s="30">
        <v>0</v>
      </c>
      <c r="F279" s="30">
        <v>0.29579080219100001</v>
      </c>
      <c r="G279" s="30">
        <v>5.1028611936779997</v>
      </c>
      <c r="H279" s="30">
        <v>4.8070703914859996</v>
      </c>
      <c r="I279" s="31">
        <v>5.28574807E-4</v>
      </c>
      <c r="J279" s="31">
        <v>3.0639196415136999E-5</v>
      </c>
      <c r="K279" s="31">
        <v>5.28574807E-4</v>
      </c>
      <c r="L279" s="31">
        <v>3.0639196415136999E-5</v>
      </c>
      <c r="M279" s="37">
        <f t="shared" si="10"/>
        <v>0</v>
      </c>
      <c r="N279" s="38">
        <f t="shared" si="11"/>
        <v>1</v>
      </c>
      <c r="O279" s="44"/>
    </row>
    <row r="280" spans="1:15" ht="13.5" thickBot="1">
      <c r="A280" s="25">
        <v>44604</v>
      </c>
      <c r="B280" s="29">
        <v>6</v>
      </c>
      <c r="C280" s="30">
        <v>36428.4765625</v>
      </c>
      <c r="D280" s="30">
        <v>0</v>
      </c>
      <c r="E280" s="30">
        <v>0</v>
      </c>
      <c r="F280" s="30">
        <v>0.29579080219100001</v>
      </c>
      <c r="G280" s="30">
        <v>1.251207240282</v>
      </c>
      <c r="H280" s="30">
        <v>0.95541643809099996</v>
      </c>
      <c r="I280" s="31">
        <v>1.2960505900000001E-4</v>
      </c>
      <c r="J280" s="31">
        <v>3.0639196415136999E-5</v>
      </c>
      <c r="K280" s="31">
        <v>1.2960505900000001E-4</v>
      </c>
      <c r="L280" s="31">
        <v>3.0639196415136999E-5</v>
      </c>
      <c r="M280" s="37">
        <f t="shared" si="10"/>
        <v>0</v>
      </c>
      <c r="N280" s="38">
        <f t="shared" si="11"/>
        <v>1</v>
      </c>
      <c r="O280" s="44"/>
    </row>
    <row r="281" spans="1:15" ht="13.5" thickBot="1">
      <c r="A281" s="25">
        <v>44604</v>
      </c>
      <c r="B281" s="29">
        <v>7</v>
      </c>
      <c r="C281" s="30">
        <v>38232.6953125</v>
      </c>
      <c r="D281" s="30">
        <v>0</v>
      </c>
      <c r="E281" s="30">
        <v>0</v>
      </c>
      <c r="F281" s="30">
        <v>0.29579080219100001</v>
      </c>
      <c r="G281" s="30">
        <v>0.51245747208600001</v>
      </c>
      <c r="H281" s="30">
        <v>0.216666669895</v>
      </c>
      <c r="I281" s="31">
        <v>5.3082398185931599E-5</v>
      </c>
      <c r="J281" s="31">
        <v>3.0639196415136999E-5</v>
      </c>
      <c r="K281" s="31">
        <v>5.3082398185931599E-5</v>
      </c>
      <c r="L281" s="31">
        <v>3.0639196415136999E-5</v>
      </c>
      <c r="M281" s="37">
        <f t="shared" si="10"/>
        <v>0</v>
      </c>
      <c r="N281" s="38">
        <f t="shared" si="11"/>
        <v>1</v>
      </c>
      <c r="O281" s="44"/>
    </row>
    <row r="282" spans="1:15" ht="13.5" thickBot="1">
      <c r="A282" s="25">
        <v>44604</v>
      </c>
      <c r="B282" s="29">
        <v>8</v>
      </c>
      <c r="C282" s="30">
        <v>40484.08203125</v>
      </c>
      <c r="D282" s="30">
        <v>71.2</v>
      </c>
      <c r="E282" s="30">
        <v>69.3</v>
      </c>
      <c r="F282" s="30">
        <v>39.704654786542001</v>
      </c>
      <c r="G282" s="30">
        <v>45.486712258216002</v>
      </c>
      <c r="H282" s="30">
        <v>5.7820574716740003</v>
      </c>
      <c r="I282" s="31">
        <v>2.663485367E-3</v>
      </c>
      <c r="J282" s="31">
        <v>3.2624140470000002E-3</v>
      </c>
      <c r="K282" s="31">
        <v>2.4666757549999998E-3</v>
      </c>
      <c r="L282" s="31">
        <v>3.065604434E-3</v>
      </c>
      <c r="M282" s="37">
        <f t="shared" si="10"/>
        <v>1</v>
      </c>
      <c r="N282" s="38">
        <f t="shared" si="11"/>
        <v>0</v>
      </c>
      <c r="O282" s="44"/>
    </row>
    <row r="283" spans="1:15" ht="13.5" thickBot="1">
      <c r="A283" s="25">
        <v>44604</v>
      </c>
      <c r="B283" s="29">
        <v>9</v>
      </c>
      <c r="C283" s="30">
        <v>42693.7890625</v>
      </c>
      <c r="D283" s="30">
        <v>806.7</v>
      </c>
      <c r="E283" s="30">
        <v>806</v>
      </c>
      <c r="F283" s="30">
        <v>801.68344580132498</v>
      </c>
      <c r="G283" s="30">
        <v>848.82184996012597</v>
      </c>
      <c r="H283" s="30">
        <v>47.1384041588</v>
      </c>
      <c r="I283" s="31">
        <v>4.3631499850000002E-3</v>
      </c>
      <c r="J283" s="31">
        <v>5.1963478299999995E-4</v>
      </c>
      <c r="K283" s="31">
        <v>4.4356587899999998E-3</v>
      </c>
      <c r="L283" s="31">
        <v>4.4712597799999998E-4</v>
      </c>
      <c r="M283" s="37">
        <f t="shared" si="10"/>
        <v>1</v>
      </c>
      <c r="N283" s="38">
        <f t="shared" si="11"/>
        <v>1</v>
      </c>
      <c r="O283" s="44"/>
    </row>
    <row r="284" spans="1:15" ht="13.5" thickBot="1">
      <c r="A284" s="25">
        <v>44604</v>
      </c>
      <c r="B284" s="29">
        <v>10</v>
      </c>
      <c r="C284" s="30">
        <v>44574.796875</v>
      </c>
      <c r="D284" s="30">
        <v>2139.1</v>
      </c>
      <c r="E284" s="30">
        <v>2139</v>
      </c>
      <c r="F284" s="30">
        <v>1823.94109970618</v>
      </c>
      <c r="G284" s="30">
        <v>2041.5533581975401</v>
      </c>
      <c r="H284" s="30">
        <v>217.61225849135499</v>
      </c>
      <c r="I284" s="31">
        <v>1.0104271991000001E-2</v>
      </c>
      <c r="J284" s="31">
        <v>3.2645421617000001E-2</v>
      </c>
      <c r="K284" s="31">
        <v>1.009391359E-2</v>
      </c>
      <c r="L284" s="31">
        <v>3.2635063216000001E-2</v>
      </c>
      <c r="M284" s="37">
        <f t="shared" si="10"/>
        <v>1</v>
      </c>
      <c r="N284" s="38">
        <f t="shared" si="11"/>
        <v>0</v>
      </c>
      <c r="O284" s="44"/>
    </row>
    <row r="285" spans="1:15" ht="13.5" thickBot="1">
      <c r="A285" s="25">
        <v>44604</v>
      </c>
      <c r="B285" s="29">
        <v>11</v>
      </c>
      <c r="C285" s="30">
        <v>45755.07421875</v>
      </c>
      <c r="D285" s="30">
        <v>3170.3</v>
      </c>
      <c r="E285" s="30">
        <v>3169.6</v>
      </c>
      <c r="F285" s="30">
        <v>2731.4686724447001</v>
      </c>
      <c r="G285" s="30">
        <v>3195.4196077209999</v>
      </c>
      <c r="H285" s="30">
        <v>463.95093527629501</v>
      </c>
      <c r="I285" s="31">
        <v>2.601989612E-3</v>
      </c>
      <c r="J285" s="31">
        <v>4.5455907141999999E-2</v>
      </c>
      <c r="K285" s="31">
        <v>2.674498417E-3</v>
      </c>
      <c r="L285" s="31">
        <v>4.5383398338000001E-2</v>
      </c>
      <c r="M285" s="37">
        <f t="shared" si="10"/>
        <v>1</v>
      </c>
      <c r="N285" s="38">
        <f t="shared" si="11"/>
        <v>1</v>
      </c>
      <c r="O285" s="44"/>
    </row>
    <row r="286" spans="1:15" ht="13.5" thickBot="1">
      <c r="A286" s="25">
        <v>44604</v>
      </c>
      <c r="B286" s="29">
        <v>12</v>
      </c>
      <c r="C286" s="30">
        <v>46014.57421875</v>
      </c>
      <c r="D286" s="30">
        <v>4196.6000000000004</v>
      </c>
      <c r="E286" s="30">
        <v>4194.3</v>
      </c>
      <c r="F286" s="30">
        <v>4736.4118285193599</v>
      </c>
      <c r="G286" s="30">
        <v>5178.8802741315003</v>
      </c>
      <c r="H286" s="30">
        <v>442.46844561214903</v>
      </c>
      <c r="I286" s="31">
        <v>0.101748526427</v>
      </c>
      <c r="J286" s="31">
        <v>5.5915872023000003E-2</v>
      </c>
      <c r="K286" s="31">
        <v>0.101986769642</v>
      </c>
      <c r="L286" s="31">
        <v>5.6154115238999998E-2</v>
      </c>
      <c r="M286" s="37">
        <f t="shared" si="10"/>
        <v>1</v>
      </c>
      <c r="N286" s="38">
        <f t="shared" si="11"/>
        <v>1</v>
      </c>
      <c r="O286" s="44"/>
    </row>
    <row r="287" spans="1:15" ht="13.5" thickBot="1">
      <c r="A287" s="25">
        <v>44604</v>
      </c>
      <c r="B287" s="29">
        <v>13</v>
      </c>
      <c r="C287" s="30">
        <v>45984.27734375</v>
      </c>
      <c r="D287" s="30">
        <v>5894.5</v>
      </c>
      <c r="E287" s="30">
        <v>5894.5</v>
      </c>
      <c r="F287" s="30">
        <v>5867.5518340220297</v>
      </c>
      <c r="G287" s="30">
        <v>6393.6889042393896</v>
      </c>
      <c r="H287" s="30">
        <v>526.13707021736002</v>
      </c>
      <c r="I287" s="31">
        <v>5.1707986765999997E-2</v>
      </c>
      <c r="J287" s="31">
        <v>2.791399003E-3</v>
      </c>
      <c r="K287" s="31">
        <v>5.1707986765999997E-2</v>
      </c>
      <c r="L287" s="31">
        <v>2.791399003E-3</v>
      </c>
      <c r="M287" s="37">
        <f t="shared" si="10"/>
        <v>1</v>
      </c>
      <c r="N287" s="38">
        <f t="shared" si="11"/>
        <v>1</v>
      </c>
      <c r="O287" s="44"/>
    </row>
    <row r="288" spans="1:15" ht="13.5" thickBot="1">
      <c r="A288" s="25">
        <v>44604</v>
      </c>
      <c r="B288" s="29">
        <v>14</v>
      </c>
      <c r="C288" s="30">
        <v>45434.99609375</v>
      </c>
      <c r="D288" s="30">
        <v>6263.5</v>
      </c>
      <c r="E288" s="30">
        <v>6232.4</v>
      </c>
      <c r="F288" s="30">
        <v>6629.1293431815302</v>
      </c>
      <c r="G288" s="30">
        <v>6871.7613040810202</v>
      </c>
      <c r="H288" s="30">
        <v>242.63196089949</v>
      </c>
      <c r="I288" s="31">
        <v>6.3006142954000005E-2</v>
      </c>
      <c r="J288" s="31">
        <v>3.7873352308E-2</v>
      </c>
      <c r="K288" s="31">
        <v>6.622760556E-2</v>
      </c>
      <c r="L288" s="31">
        <v>4.1094814914000001E-2</v>
      </c>
      <c r="M288" s="37">
        <f t="shared" si="10"/>
        <v>1</v>
      </c>
      <c r="N288" s="38">
        <f t="shared" si="11"/>
        <v>1</v>
      </c>
      <c r="O288" s="44"/>
    </row>
    <row r="289" spans="1:15" ht="13.5" thickBot="1">
      <c r="A289" s="25">
        <v>44604</v>
      </c>
      <c r="B289" s="29">
        <v>15</v>
      </c>
      <c r="C289" s="30">
        <v>44192.20703125</v>
      </c>
      <c r="D289" s="30">
        <v>6792.1</v>
      </c>
      <c r="E289" s="30">
        <v>6720.4</v>
      </c>
      <c r="F289" s="30">
        <v>7066.9740591261098</v>
      </c>
      <c r="G289" s="30">
        <v>7215.90118504975</v>
      </c>
      <c r="H289" s="30">
        <v>148.927125923642</v>
      </c>
      <c r="I289" s="31">
        <v>4.3899024761000001E-2</v>
      </c>
      <c r="J289" s="31">
        <v>2.8472556361999999E-2</v>
      </c>
      <c r="K289" s="31">
        <v>5.1325998036999998E-2</v>
      </c>
      <c r="L289" s="31">
        <v>3.5899529638E-2</v>
      </c>
      <c r="M289" s="37">
        <f t="shared" si="10"/>
        <v>1</v>
      </c>
      <c r="N289" s="38">
        <f t="shared" si="11"/>
        <v>1</v>
      </c>
      <c r="O289" s="44"/>
    </row>
    <row r="290" spans="1:15" ht="13.5" thickBot="1">
      <c r="A290" s="25">
        <v>44604</v>
      </c>
      <c r="B290" s="29">
        <v>16</v>
      </c>
      <c r="C290" s="30">
        <v>43258.98046875</v>
      </c>
      <c r="D290" s="30">
        <v>7439.4</v>
      </c>
      <c r="E290" s="30">
        <v>7419.2</v>
      </c>
      <c r="F290" s="30">
        <v>7672.9715815571999</v>
      </c>
      <c r="G290" s="30">
        <v>7873.3723026204798</v>
      </c>
      <c r="H290" s="30">
        <v>200.40072106327401</v>
      </c>
      <c r="I290" s="31">
        <v>4.4952589871000002E-2</v>
      </c>
      <c r="J290" s="31">
        <v>2.4194280251999999E-2</v>
      </c>
      <c r="K290" s="31">
        <v>4.7044986805000001E-2</v>
      </c>
      <c r="L290" s="31">
        <v>2.6286677186000001E-2</v>
      </c>
      <c r="M290" s="37">
        <f t="shared" si="10"/>
        <v>1</v>
      </c>
      <c r="N290" s="38">
        <f t="shared" si="11"/>
        <v>1</v>
      </c>
      <c r="O290" s="44"/>
    </row>
    <row r="291" spans="1:15" ht="13.5" thickBot="1">
      <c r="A291" s="25">
        <v>44604</v>
      </c>
      <c r="B291" s="29">
        <v>17</v>
      </c>
      <c r="C291" s="30">
        <v>43088.40625</v>
      </c>
      <c r="D291" s="30">
        <v>6846.3</v>
      </c>
      <c r="E291" s="30">
        <v>6791.9</v>
      </c>
      <c r="F291" s="30">
        <v>7264.1582131764999</v>
      </c>
      <c r="G291" s="30">
        <v>7506.5867008100704</v>
      </c>
      <c r="H291" s="30">
        <v>242.42848763356599</v>
      </c>
      <c r="I291" s="31">
        <v>6.8395141992999994E-2</v>
      </c>
      <c r="J291" s="31">
        <v>4.3283427923000002E-2</v>
      </c>
      <c r="K291" s="31">
        <v>7.4030111954E-2</v>
      </c>
      <c r="L291" s="31">
        <v>4.8918397884000001E-2</v>
      </c>
      <c r="M291" s="37">
        <f t="shared" si="10"/>
        <v>1</v>
      </c>
      <c r="N291" s="38">
        <f t="shared" si="11"/>
        <v>1</v>
      </c>
      <c r="O291" s="44"/>
    </row>
    <row r="292" spans="1:15" ht="13.5" thickBot="1">
      <c r="A292" s="25">
        <v>44604</v>
      </c>
      <c r="B292" s="29">
        <v>18</v>
      </c>
      <c r="C292" s="30">
        <v>44162.31640625</v>
      </c>
      <c r="D292" s="30">
        <v>2937.8</v>
      </c>
      <c r="E292" s="30">
        <v>2936.9</v>
      </c>
      <c r="F292" s="30">
        <v>3518.5862881671601</v>
      </c>
      <c r="G292" s="30">
        <v>3657.6928586337499</v>
      </c>
      <c r="H292" s="30">
        <v>139.10657046658599</v>
      </c>
      <c r="I292" s="31">
        <v>7.4569386641000004E-2</v>
      </c>
      <c r="J292" s="31">
        <v>6.0160170722999999E-2</v>
      </c>
      <c r="K292" s="31">
        <v>7.4662612246999993E-2</v>
      </c>
      <c r="L292" s="31">
        <v>6.0253396329000002E-2</v>
      </c>
      <c r="M292" s="37">
        <f t="shared" si="10"/>
        <v>1</v>
      </c>
      <c r="N292" s="38">
        <f t="shared" si="11"/>
        <v>1</v>
      </c>
      <c r="O292" s="44"/>
    </row>
    <row r="293" spans="1:15" ht="13.5" thickBot="1">
      <c r="A293" s="25">
        <v>44604</v>
      </c>
      <c r="B293" s="29">
        <v>19</v>
      </c>
      <c r="C293" s="30">
        <v>47012.37890625</v>
      </c>
      <c r="D293" s="30">
        <v>206.7</v>
      </c>
      <c r="E293" s="30">
        <v>196.9</v>
      </c>
      <c r="F293" s="30">
        <v>198.30141707214901</v>
      </c>
      <c r="G293" s="30">
        <v>203.46077253400099</v>
      </c>
      <c r="H293" s="30">
        <v>5.1593554618509998</v>
      </c>
      <c r="I293" s="31">
        <v>3.35532159E-4</v>
      </c>
      <c r="J293" s="31">
        <v>8.6995886899999999E-4</v>
      </c>
      <c r="K293" s="31">
        <v>6.7959110500000002E-4</v>
      </c>
      <c r="L293" s="31">
        <v>1.45164395E-4</v>
      </c>
      <c r="M293" s="37">
        <f t="shared" si="10"/>
        <v>1</v>
      </c>
      <c r="N293" s="38">
        <f t="shared" si="11"/>
        <v>1</v>
      </c>
      <c r="O293" s="44"/>
    </row>
    <row r="294" spans="1:15" ht="13.5" thickBot="1">
      <c r="A294" s="25">
        <v>44604</v>
      </c>
      <c r="B294" s="29">
        <v>20</v>
      </c>
      <c r="C294" s="30">
        <v>48506.8203125</v>
      </c>
      <c r="D294" s="30">
        <v>0</v>
      </c>
      <c r="E294" s="30">
        <v>0</v>
      </c>
      <c r="F294" s="30">
        <v>0.55116486127200004</v>
      </c>
      <c r="G294" s="30">
        <v>0.66085763408499998</v>
      </c>
      <c r="H294" s="30">
        <v>0.109692772812</v>
      </c>
      <c r="I294" s="31">
        <v>6.8454281550179498E-5</v>
      </c>
      <c r="J294" s="31">
        <v>5.7091864643961998E-5</v>
      </c>
      <c r="K294" s="31">
        <v>6.8454281550179498E-5</v>
      </c>
      <c r="L294" s="31">
        <v>5.7091864643961998E-5</v>
      </c>
      <c r="M294" s="37">
        <f t="shared" si="10"/>
        <v>0</v>
      </c>
      <c r="N294" s="38">
        <f t="shared" si="11"/>
        <v>1</v>
      </c>
      <c r="O294" s="44"/>
    </row>
    <row r="295" spans="1:15" ht="13.5" thickBot="1">
      <c r="A295" s="25">
        <v>44604</v>
      </c>
      <c r="B295" s="29">
        <v>21</v>
      </c>
      <c r="C295" s="30">
        <v>49055.515625</v>
      </c>
      <c r="D295" s="30">
        <v>0</v>
      </c>
      <c r="E295" s="30">
        <v>0</v>
      </c>
      <c r="F295" s="30">
        <v>0.55116486127200004</v>
      </c>
      <c r="G295" s="30">
        <v>0.65338708501800002</v>
      </c>
      <c r="H295" s="30">
        <v>0.10222222374499999</v>
      </c>
      <c r="I295" s="31">
        <v>6.7680452146080494E-5</v>
      </c>
      <c r="J295" s="31">
        <v>5.7091864643961998E-5</v>
      </c>
      <c r="K295" s="31">
        <v>6.7680452146080494E-5</v>
      </c>
      <c r="L295" s="31">
        <v>5.7091864643961998E-5</v>
      </c>
      <c r="M295" s="37">
        <f t="shared" si="10"/>
        <v>0</v>
      </c>
      <c r="N295" s="38">
        <f t="shared" si="11"/>
        <v>1</v>
      </c>
      <c r="O295" s="44"/>
    </row>
    <row r="296" spans="1:15" ht="13.5" thickBot="1">
      <c r="A296" s="25">
        <v>44604</v>
      </c>
      <c r="B296" s="29">
        <v>22</v>
      </c>
      <c r="C296" s="30">
        <v>49245.796875</v>
      </c>
      <c r="D296" s="30">
        <v>0</v>
      </c>
      <c r="E296" s="30">
        <v>0</v>
      </c>
      <c r="F296" s="30">
        <v>0.55138708349800003</v>
      </c>
      <c r="G296" s="30">
        <v>0.65703232150500002</v>
      </c>
      <c r="H296" s="30">
        <v>0.105645238007</v>
      </c>
      <c r="I296" s="31">
        <v>6.8058040346547302E-5</v>
      </c>
      <c r="J296" s="31">
        <v>5.7114883312444899E-5</v>
      </c>
      <c r="K296" s="31">
        <v>6.8058040346547302E-5</v>
      </c>
      <c r="L296" s="31">
        <v>5.7114883312444899E-5</v>
      </c>
      <c r="M296" s="37">
        <f t="shared" si="10"/>
        <v>0</v>
      </c>
      <c r="N296" s="38">
        <f t="shared" si="11"/>
        <v>1</v>
      </c>
      <c r="O296" s="44"/>
    </row>
    <row r="297" spans="1:15" ht="13.5" thickBot="1">
      <c r="A297" s="25">
        <v>44604</v>
      </c>
      <c r="B297" s="29">
        <v>23</v>
      </c>
      <c r="C297" s="30">
        <v>48826.515625</v>
      </c>
      <c r="D297" s="30">
        <v>0</v>
      </c>
      <c r="E297" s="30">
        <v>0</v>
      </c>
      <c r="F297" s="30">
        <v>0.55172696009300004</v>
      </c>
      <c r="G297" s="30">
        <v>0.65394918383900003</v>
      </c>
      <c r="H297" s="30">
        <v>0.10222222374499999</v>
      </c>
      <c r="I297" s="31">
        <v>6.7738676594081794E-5</v>
      </c>
      <c r="J297" s="31">
        <v>5.7150089091963299E-5</v>
      </c>
      <c r="K297" s="31">
        <v>6.7738676594081794E-5</v>
      </c>
      <c r="L297" s="31">
        <v>5.7150089091963299E-5</v>
      </c>
      <c r="M297" s="37">
        <f t="shared" si="10"/>
        <v>0</v>
      </c>
      <c r="N297" s="38">
        <f t="shared" si="11"/>
        <v>1</v>
      </c>
      <c r="O297" s="44"/>
    </row>
    <row r="298" spans="1:15" ht="13.5" thickBot="1">
      <c r="A298" s="25">
        <v>44604</v>
      </c>
      <c r="B298" s="29">
        <v>24</v>
      </c>
      <c r="C298" s="30">
        <v>48225.30078125</v>
      </c>
      <c r="D298" s="30">
        <v>0</v>
      </c>
      <c r="E298" s="30">
        <v>0</v>
      </c>
      <c r="F298" s="30">
        <v>0.55116486127200004</v>
      </c>
      <c r="G298" s="30">
        <v>0.66149819624999995</v>
      </c>
      <c r="H298" s="30">
        <v>0.110333334977</v>
      </c>
      <c r="I298" s="31">
        <v>6.8520633545705102E-5</v>
      </c>
      <c r="J298" s="31">
        <v>5.7091864643961998E-5</v>
      </c>
      <c r="K298" s="31">
        <v>6.8520633545705102E-5</v>
      </c>
      <c r="L298" s="31">
        <v>5.7091864643961998E-5</v>
      </c>
      <c r="M298" s="37">
        <f t="shared" si="10"/>
        <v>0</v>
      </c>
      <c r="N298" s="38">
        <f t="shared" si="11"/>
        <v>1</v>
      </c>
      <c r="O298" s="44"/>
    </row>
    <row r="299" spans="1:15" ht="13.5" thickBot="1">
      <c r="A299" s="25">
        <v>44605</v>
      </c>
      <c r="B299" s="29">
        <v>1</v>
      </c>
      <c r="C299" s="30">
        <v>47867.5703125</v>
      </c>
      <c r="D299" s="30">
        <v>0</v>
      </c>
      <c r="E299" s="30">
        <v>0</v>
      </c>
      <c r="F299" s="30">
        <v>0.549509307296</v>
      </c>
      <c r="G299" s="30">
        <v>0.64950930878599999</v>
      </c>
      <c r="H299" s="30">
        <v>0.10000000149</v>
      </c>
      <c r="I299" s="31">
        <v>6.7278776547154598E-5</v>
      </c>
      <c r="J299" s="31">
        <v>5.6920375729864699E-5</v>
      </c>
      <c r="K299" s="31">
        <v>6.7278776547154598E-5</v>
      </c>
      <c r="L299" s="31">
        <v>5.6920375729864699E-5</v>
      </c>
      <c r="M299" s="37">
        <f t="shared" si="10"/>
        <v>0</v>
      </c>
      <c r="N299" s="38">
        <f t="shared" si="11"/>
        <v>1</v>
      </c>
      <c r="O299" s="44"/>
    </row>
    <row r="300" spans="1:15" ht="13.5" thickBot="1">
      <c r="A300" s="25">
        <v>44605</v>
      </c>
      <c r="B300" s="29">
        <v>2</v>
      </c>
      <c r="C300" s="30">
        <v>47851.90234375</v>
      </c>
      <c r="D300" s="30">
        <v>0</v>
      </c>
      <c r="E300" s="30">
        <v>0</v>
      </c>
      <c r="F300" s="30">
        <v>0.54744264259999997</v>
      </c>
      <c r="G300" s="30">
        <v>0.64744264408999996</v>
      </c>
      <c r="H300" s="30">
        <v>0.10000000149</v>
      </c>
      <c r="I300" s="31">
        <v>6.7064703137610304E-5</v>
      </c>
      <c r="J300" s="31">
        <v>5.6706302320320601E-5</v>
      </c>
      <c r="K300" s="31">
        <v>6.7064703137610304E-5</v>
      </c>
      <c r="L300" s="31">
        <v>5.6706302320320601E-5</v>
      </c>
      <c r="M300" s="37">
        <f t="shared" si="10"/>
        <v>0</v>
      </c>
      <c r="N300" s="38">
        <f t="shared" si="11"/>
        <v>1</v>
      </c>
      <c r="O300" s="44"/>
    </row>
    <row r="301" spans="1:15" ht="13.5" thickBot="1">
      <c r="A301" s="25">
        <v>44605</v>
      </c>
      <c r="B301" s="29">
        <v>3</v>
      </c>
      <c r="C301" s="30">
        <v>48114.9453125</v>
      </c>
      <c r="D301" s="30">
        <v>0</v>
      </c>
      <c r="E301" s="30">
        <v>0</v>
      </c>
      <c r="F301" s="30">
        <v>0.54937597408899996</v>
      </c>
      <c r="G301" s="30">
        <v>0.64937597558000004</v>
      </c>
      <c r="H301" s="30">
        <v>0.10000000149</v>
      </c>
      <c r="I301" s="31">
        <v>6.7264965359442E-5</v>
      </c>
      <c r="J301" s="31">
        <v>5.6906564542152298E-5</v>
      </c>
      <c r="K301" s="31">
        <v>6.7264965359442E-5</v>
      </c>
      <c r="L301" s="31">
        <v>5.6906564542152298E-5</v>
      </c>
      <c r="M301" s="37">
        <f t="shared" si="10"/>
        <v>0</v>
      </c>
      <c r="N301" s="38">
        <f t="shared" si="11"/>
        <v>1</v>
      </c>
      <c r="O301" s="44"/>
    </row>
    <row r="302" spans="1:15" ht="13.5" thickBot="1">
      <c r="A302" s="25">
        <v>44605</v>
      </c>
      <c r="B302" s="29">
        <v>4</v>
      </c>
      <c r="C302" s="30">
        <v>48664.2890625</v>
      </c>
      <c r="D302" s="30">
        <v>0</v>
      </c>
      <c r="E302" s="30">
        <v>0</v>
      </c>
      <c r="F302" s="30">
        <v>0.54977597370800002</v>
      </c>
      <c r="G302" s="30">
        <v>0.64977597519800001</v>
      </c>
      <c r="H302" s="30">
        <v>0.10000000149</v>
      </c>
      <c r="I302" s="31">
        <v>6.7306398922579698E-5</v>
      </c>
      <c r="J302" s="31">
        <v>5.6947998105289799E-5</v>
      </c>
      <c r="K302" s="31">
        <v>6.7306398922579698E-5</v>
      </c>
      <c r="L302" s="31">
        <v>5.6947998105289799E-5</v>
      </c>
      <c r="M302" s="37">
        <f t="shared" si="10"/>
        <v>0</v>
      </c>
      <c r="N302" s="38">
        <f t="shared" si="11"/>
        <v>1</v>
      </c>
      <c r="O302" s="44"/>
    </row>
    <row r="303" spans="1:15" ht="13.5" thickBot="1">
      <c r="A303" s="25">
        <v>44605</v>
      </c>
      <c r="B303" s="29">
        <v>5</v>
      </c>
      <c r="C303" s="30">
        <v>49465.43359375</v>
      </c>
      <c r="D303" s="30">
        <v>0</v>
      </c>
      <c r="E303" s="30">
        <v>0</v>
      </c>
      <c r="F303" s="30">
        <v>0.54770930901199999</v>
      </c>
      <c r="G303" s="30">
        <v>0.64770931050199998</v>
      </c>
      <c r="H303" s="30">
        <v>0.10000000149</v>
      </c>
      <c r="I303" s="31">
        <v>6.7092325513035404E-5</v>
      </c>
      <c r="J303" s="31">
        <v>5.67339246957456E-5</v>
      </c>
      <c r="K303" s="31">
        <v>6.7092325513035404E-5</v>
      </c>
      <c r="L303" s="31">
        <v>5.67339246957456E-5</v>
      </c>
      <c r="M303" s="37">
        <f t="shared" si="10"/>
        <v>0</v>
      </c>
      <c r="N303" s="38">
        <f t="shared" si="11"/>
        <v>1</v>
      </c>
      <c r="O303" s="44"/>
    </row>
    <row r="304" spans="1:15" ht="13.5" thickBot="1">
      <c r="A304" s="25">
        <v>44605</v>
      </c>
      <c r="B304" s="29">
        <v>6</v>
      </c>
      <c r="C304" s="30">
        <v>50697.0234375</v>
      </c>
      <c r="D304" s="30">
        <v>0</v>
      </c>
      <c r="E304" s="30">
        <v>0</v>
      </c>
      <c r="F304" s="30">
        <v>0.54853153045000003</v>
      </c>
      <c r="G304" s="30">
        <v>0.64853153194000002</v>
      </c>
      <c r="H304" s="30">
        <v>0.10000000149</v>
      </c>
      <c r="I304" s="31">
        <v>6.7177494503929406E-5</v>
      </c>
      <c r="J304" s="31">
        <v>5.6819093686639602E-5</v>
      </c>
      <c r="K304" s="31">
        <v>6.7177494503929406E-5</v>
      </c>
      <c r="L304" s="31">
        <v>5.6819093686639602E-5</v>
      </c>
      <c r="M304" s="37">
        <f t="shared" si="10"/>
        <v>0</v>
      </c>
      <c r="N304" s="38">
        <f t="shared" si="11"/>
        <v>1</v>
      </c>
      <c r="O304" s="44"/>
    </row>
    <row r="305" spans="1:15" ht="13.5" thickBot="1">
      <c r="A305" s="25">
        <v>44605</v>
      </c>
      <c r="B305" s="29">
        <v>7</v>
      </c>
      <c r="C305" s="30">
        <v>52442.203125</v>
      </c>
      <c r="D305" s="30">
        <v>0</v>
      </c>
      <c r="E305" s="30">
        <v>0</v>
      </c>
      <c r="F305" s="30">
        <v>0.55081197604499998</v>
      </c>
      <c r="G305" s="30">
        <v>0.65081197753499997</v>
      </c>
      <c r="H305" s="30">
        <v>0.10000000149</v>
      </c>
      <c r="I305" s="31">
        <v>6.7413712195553101E-5</v>
      </c>
      <c r="J305" s="31">
        <v>5.7055311378263297E-5</v>
      </c>
      <c r="K305" s="31">
        <v>6.7413712195553101E-5</v>
      </c>
      <c r="L305" s="31">
        <v>5.7055311378263297E-5</v>
      </c>
      <c r="M305" s="37">
        <f t="shared" si="10"/>
        <v>0</v>
      </c>
      <c r="N305" s="38">
        <f t="shared" si="11"/>
        <v>1</v>
      </c>
      <c r="O305" s="44"/>
    </row>
    <row r="306" spans="1:15" ht="13.5" thickBot="1">
      <c r="A306" s="25">
        <v>44605</v>
      </c>
      <c r="B306" s="29">
        <v>8</v>
      </c>
      <c r="C306" s="30">
        <v>53781.703125</v>
      </c>
      <c r="D306" s="30">
        <v>254.7</v>
      </c>
      <c r="E306" s="30">
        <v>239.2</v>
      </c>
      <c r="F306" s="30">
        <v>326.79188539060999</v>
      </c>
      <c r="G306" s="30">
        <v>328.24937890105701</v>
      </c>
      <c r="H306" s="30">
        <v>1.4574935104469999</v>
      </c>
      <c r="I306" s="31">
        <v>7.6185393509999996E-3</v>
      </c>
      <c r="J306" s="31">
        <v>7.4675663339999997E-3</v>
      </c>
      <c r="K306" s="31">
        <v>9.2240914539999993E-3</v>
      </c>
      <c r="L306" s="31">
        <v>9.0731184359999998E-3</v>
      </c>
      <c r="M306" s="37">
        <f t="shared" si="10"/>
        <v>1</v>
      </c>
      <c r="N306" s="38">
        <f t="shared" si="11"/>
        <v>1</v>
      </c>
      <c r="O306" s="44"/>
    </row>
    <row r="307" spans="1:15" ht="13.5" thickBot="1">
      <c r="A307" s="25">
        <v>44605</v>
      </c>
      <c r="B307" s="29">
        <v>9</v>
      </c>
      <c r="C307" s="30">
        <v>52898.69921875</v>
      </c>
      <c r="D307" s="30">
        <v>3005.5</v>
      </c>
      <c r="E307" s="30">
        <v>2930.6</v>
      </c>
      <c r="F307" s="30">
        <v>4575.6822038161399</v>
      </c>
      <c r="G307" s="30">
        <v>4575.72209270249</v>
      </c>
      <c r="H307" s="30">
        <v>3.9888886344999999E-2</v>
      </c>
      <c r="I307" s="31">
        <v>0.16264989565999999</v>
      </c>
      <c r="J307" s="31">
        <v>0.162645763809</v>
      </c>
      <c r="K307" s="31">
        <v>0.17040833775600001</v>
      </c>
      <c r="L307" s="31">
        <v>0.17040420590499999</v>
      </c>
      <c r="M307" s="37">
        <f t="shared" si="10"/>
        <v>1</v>
      </c>
      <c r="N307" s="38">
        <f t="shared" si="11"/>
        <v>1</v>
      </c>
      <c r="O307" s="44"/>
    </row>
    <row r="308" spans="1:15" ht="13.5" thickBot="1">
      <c r="A308" s="25">
        <v>44605</v>
      </c>
      <c r="B308" s="29">
        <v>10</v>
      </c>
      <c r="C308" s="30">
        <v>50470.80859375</v>
      </c>
      <c r="D308" s="30">
        <v>7515.3</v>
      </c>
      <c r="E308" s="30">
        <v>7302</v>
      </c>
      <c r="F308" s="30">
        <v>8147.0884655924601</v>
      </c>
      <c r="G308" s="30">
        <v>8157.7453556891296</v>
      </c>
      <c r="H308" s="30">
        <v>10.656890096664</v>
      </c>
      <c r="I308" s="31">
        <v>6.6547063981999999E-2</v>
      </c>
      <c r="J308" s="31">
        <v>6.5443180608000001E-2</v>
      </c>
      <c r="K308" s="31">
        <v>8.8641532595999994E-2</v>
      </c>
      <c r="L308" s="31">
        <v>8.7537649221999997E-2</v>
      </c>
      <c r="M308" s="37">
        <f t="shared" si="10"/>
        <v>1</v>
      </c>
      <c r="N308" s="38">
        <f t="shared" si="11"/>
        <v>1</v>
      </c>
      <c r="O308" s="44"/>
    </row>
    <row r="309" spans="1:15" ht="13.5" thickBot="1">
      <c r="A309" s="25">
        <v>44605</v>
      </c>
      <c r="B309" s="29">
        <v>11</v>
      </c>
      <c r="C309" s="30">
        <v>47554.96875</v>
      </c>
      <c r="D309" s="30">
        <v>8240.9</v>
      </c>
      <c r="E309" s="30">
        <v>8140.4</v>
      </c>
      <c r="F309" s="30">
        <v>8365.2535314522793</v>
      </c>
      <c r="G309" s="30">
        <v>8378.5014653417802</v>
      </c>
      <c r="H309" s="30">
        <v>13.247933889495</v>
      </c>
      <c r="I309" s="31">
        <v>1.4253311098E-2</v>
      </c>
      <c r="J309" s="31">
        <v>1.2881037026E-2</v>
      </c>
      <c r="K309" s="31">
        <v>2.4663503763999998E-2</v>
      </c>
      <c r="L309" s="31">
        <v>2.3291229691999999E-2</v>
      </c>
      <c r="M309" s="37">
        <f t="shared" si="10"/>
        <v>1</v>
      </c>
      <c r="N309" s="38">
        <f t="shared" si="11"/>
        <v>1</v>
      </c>
      <c r="O309" s="44"/>
    </row>
    <row r="310" spans="1:15" ht="13.5" thickBot="1">
      <c r="A310" s="25">
        <v>44605</v>
      </c>
      <c r="B310" s="29">
        <v>12</v>
      </c>
      <c r="C310" s="30">
        <v>44706.765625</v>
      </c>
      <c r="D310" s="30">
        <v>8231.1</v>
      </c>
      <c r="E310" s="30">
        <v>8133.8</v>
      </c>
      <c r="F310" s="30">
        <v>8182.9491346152599</v>
      </c>
      <c r="G310" s="30">
        <v>8199.90641433981</v>
      </c>
      <c r="H310" s="30">
        <v>16.957279724544001</v>
      </c>
      <c r="I310" s="31">
        <v>3.2311565830000001E-3</v>
      </c>
      <c r="J310" s="31">
        <v>4.9876595590000001E-3</v>
      </c>
      <c r="K310" s="31">
        <v>6.847567261E-3</v>
      </c>
      <c r="L310" s="31">
        <v>5.0910642850000003E-3</v>
      </c>
      <c r="M310" s="37">
        <f t="shared" si="10"/>
        <v>1</v>
      </c>
      <c r="N310" s="38">
        <f t="shared" si="11"/>
        <v>1</v>
      </c>
      <c r="O310" s="44"/>
    </row>
    <row r="311" spans="1:15" ht="13.5" thickBot="1">
      <c r="A311" s="25">
        <v>44605</v>
      </c>
      <c r="B311" s="29">
        <v>13</v>
      </c>
      <c r="C311" s="30">
        <v>42272.4609375</v>
      </c>
      <c r="D311" s="30">
        <v>8125.4</v>
      </c>
      <c r="E311" s="30">
        <v>8034.9</v>
      </c>
      <c r="F311" s="30">
        <v>7987.5915662956204</v>
      </c>
      <c r="G311" s="30">
        <v>8005.5968676757802</v>
      </c>
      <c r="H311" s="30">
        <v>18.005301380157</v>
      </c>
      <c r="I311" s="31">
        <v>1.2409688452E-2</v>
      </c>
      <c r="J311" s="31">
        <v>1.427474971E-2</v>
      </c>
      <c r="K311" s="31">
        <v>3.0353358520000002E-3</v>
      </c>
      <c r="L311" s="31">
        <v>4.9003971100000003E-3</v>
      </c>
      <c r="M311" s="37">
        <f t="shared" si="10"/>
        <v>1</v>
      </c>
      <c r="N311" s="38">
        <f t="shared" si="11"/>
        <v>0</v>
      </c>
      <c r="O311" s="44"/>
    </row>
    <row r="312" spans="1:15" ht="13.5" thickBot="1">
      <c r="A312" s="25">
        <v>44605</v>
      </c>
      <c r="B312" s="29">
        <v>14</v>
      </c>
      <c r="C312" s="30">
        <v>40373.10546875</v>
      </c>
      <c r="D312" s="30">
        <v>7991</v>
      </c>
      <c r="E312" s="30">
        <v>7909.1</v>
      </c>
      <c r="F312" s="30">
        <v>8013.1489919270398</v>
      </c>
      <c r="G312" s="30">
        <v>8033.6726473585704</v>
      </c>
      <c r="H312" s="30">
        <v>20.523655431535001</v>
      </c>
      <c r="I312" s="31">
        <v>4.4202037859999996E-3</v>
      </c>
      <c r="J312" s="31">
        <v>2.294281326E-3</v>
      </c>
      <c r="K312" s="31">
        <v>1.2903733929000001E-2</v>
      </c>
      <c r="L312" s="31">
        <v>1.0777811469E-2</v>
      </c>
      <c r="M312" s="37">
        <f t="shared" si="10"/>
        <v>1</v>
      </c>
      <c r="N312" s="38">
        <f t="shared" si="11"/>
        <v>1</v>
      </c>
      <c r="O312" s="44"/>
    </row>
    <row r="313" spans="1:15" ht="13.5" thickBot="1">
      <c r="A313" s="25">
        <v>44605</v>
      </c>
      <c r="B313" s="29">
        <v>15</v>
      </c>
      <c r="C313" s="30">
        <v>39008.8671875</v>
      </c>
      <c r="D313" s="30">
        <v>8147.9</v>
      </c>
      <c r="E313" s="30">
        <v>8061.2</v>
      </c>
      <c r="F313" s="30">
        <v>8218.5610182767396</v>
      </c>
      <c r="G313" s="30">
        <v>8240.9647631534008</v>
      </c>
      <c r="H313" s="30">
        <v>22.403744876649</v>
      </c>
      <c r="I313" s="31">
        <v>9.6400210429999997E-3</v>
      </c>
      <c r="J313" s="31">
        <v>7.3193513849999997E-3</v>
      </c>
      <c r="K313" s="31">
        <v>1.8620754417999999E-2</v>
      </c>
      <c r="L313" s="31">
        <v>1.630008476E-2</v>
      </c>
      <c r="M313" s="37">
        <f t="shared" si="10"/>
        <v>1</v>
      </c>
      <c r="N313" s="38">
        <f t="shared" si="11"/>
        <v>1</v>
      </c>
      <c r="O313" s="44"/>
    </row>
    <row r="314" spans="1:15" ht="13.5" thickBot="1">
      <c r="A314" s="25">
        <v>44605</v>
      </c>
      <c r="B314" s="29">
        <v>16</v>
      </c>
      <c r="C314" s="30">
        <v>38388.27734375</v>
      </c>
      <c r="D314" s="30">
        <v>8231</v>
      </c>
      <c r="E314" s="30">
        <v>8147.6</v>
      </c>
      <c r="F314" s="30">
        <v>8378.1128694317104</v>
      </c>
      <c r="G314" s="30">
        <v>8399.6156726270292</v>
      </c>
      <c r="H314" s="30">
        <v>21.502803195317</v>
      </c>
      <c r="I314" s="31">
        <v>1.7465886951000001E-2</v>
      </c>
      <c r="J314" s="31">
        <v>1.5238540441999999E-2</v>
      </c>
      <c r="K314" s="31">
        <v>2.6104793104000001E-2</v>
      </c>
      <c r="L314" s="31">
        <v>2.3877446595000001E-2</v>
      </c>
      <c r="M314" s="37">
        <f t="shared" si="10"/>
        <v>1</v>
      </c>
      <c r="N314" s="38">
        <f t="shared" si="11"/>
        <v>1</v>
      </c>
      <c r="O314" s="44"/>
    </row>
    <row r="315" spans="1:15" ht="13.5" thickBot="1">
      <c r="A315" s="25">
        <v>44605</v>
      </c>
      <c r="B315" s="29">
        <v>17</v>
      </c>
      <c r="C315" s="30">
        <v>38506.12109375</v>
      </c>
      <c r="D315" s="30">
        <v>7411.5</v>
      </c>
      <c r="E315" s="30">
        <v>7370.7</v>
      </c>
      <c r="F315" s="30">
        <v>7837.0963910146502</v>
      </c>
      <c r="G315" s="30">
        <v>7847.8867219367303</v>
      </c>
      <c r="H315" s="30">
        <v>10.790330922073</v>
      </c>
      <c r="I315" s="31">
        <v>4.5202685098000003E-2</v>
      </c>
      <c r="J315" s="31">
        <v>4.4084979387999997E-2</v>
      </c>
      <c r="K315" s="31">
        <v>4.9428912568E-2</v>
      </c>
      <c r="L315" s="31">
        <v>4.8311206858E-2</v>
      </c>
      <c r="M315" s="37">
        <f t="shared" si="10"/>
        <v>1</v>
      </c>
      <c r="N315" s="38">
        <f t="shared" si="11"/>
        <v>1</v>
      </c>
      <c r="O315" s="44"/>
    </row>
    <row r="316" spans="1:15" ht="13.5" thickBot="1">
      <c r="A316" s="25">
        <v>44605</v>
      </c>
      <c r="B316" s="29">
        <v>18</v>
      </c>
      <c r="C316" s="30">
        <v>38911.0859375</v>
      </c>
      <c r="D316" s="30">
        <v>3039.9</v>
      </c>
      <c r="E316" s="30">
        <v>3026.7</v>
      </c>
      <c r="F316" s="30">
        <v>3910.6375626747199</v>
      </c>
      <c r="G316" s="30">
        <v>3913.8201249107801</v>
      </c>
      <c r="H316" s="30">
        <v>3.1825622360570001</v>
      </c>
      <c r="I316" s="31">
        <v>9.0524148011999997E-2</v>
      </c>
      <c r="J316" s="31">
        <v>9.0194485463999996E-2</v>
      </c>
      <c r="K316" s="31">
        <v>9.1891456898999996E-2</v>
      </c>
      <c r="L316" s="31">
        <v>9.1561794352E-2</v>
      </c>
      <c r="M316" s="37">
        <f t="shared" si="10"/>
        <v>1</v>
      </c>
      <c r="N316" s="38">
        <f t="shared" si="11"/>
        <v>1</v>
      </c>
      <c r="O316" s="44"/>
    </row>
    <row r="317" spans="1:15" ht="13.5" thickBot="1">
      <c r="A317" s="25">
        <v>44605</v>
      </c>
      <c r="B317" s="29">
        <v>19</v>
      </c>
      <c r="C317" s="30">
        <v>40411.87109375</v>
      </c>
      <c r="D317" s="30">
        <v>199.5</v>
      </c>
      <c r="E317" s="30">
        <v>193.7</v>
      </c>
      <c r="F317" s="30">
        <v>237.05164778420499</v>
      </c>
      <c r="G317" s="30">
        <v>238.53842651744199</v>
      </c>
      <c r="H317" s="30">
        <v>1.4867787332369999</v>
      </c>
      <c r="I317" s="31">
        <v>4.0437566310000004E-3</v>
      </c>
      <c r="J317" s="31">
        <v>3.8897501329999999E-3</v>
      </c>
      <c r="K317" s="31">
        <v>4.6445438689999997E-3</v>
      </c>
      <c r="L317" s="31">
        <v>4.490537371E-3</v>
      </c>
      <c r="M317" s="37">
        <f t="shared" si="10"/>
        <v>1</v>
      </c>
      <c r="N317" s="38">
        <f t="shared" si="11"/>
        <v>1</v>
      </c>
      <c r="O317" s="44"/>
    </row>
    <row r="318" spans="1:15" ht="13.5" thickBot="1">
      <c r="A318" s="25">
        <v>44605</v>
      </c>
      <c r="B318" s="29">
        <v>20</v>
      </c>
      <c r="C318" s="30">
        <v>41515.17578125</v>
      </c>
      <c r="D318" s="30">
        <v>0</v>
      </c>
      <c r="E318" s="30">
        <v>0</v>
      </c>
      <c r="F318" s="30">
        <v>0.33440305853899999</v>
      </c>
      <c r="G318" s="30">
        <v>0.43587418502000003</v>
      </c>
      <c r="H318" s="30">
        <v>0.101471126481</v>
      </c>
      <c r="I318" s="31">
        <v>4.5149594470781802E-5</v>
      </c>
      <c r="J318" s="31">
        <v>3.4638808632677097E-5</v>
      </c>
      <c r="K318" s="31">
        <v>4.5149594470781802E-5</v>
      </c>
      <c r="L318" s="31">
        <v>3.4638808632677097E-5</v>
      </c>
      <c r="M318" s="37">
        <f t="shared" si="10"/>
        <v>0</v>
      </c>
      <c r="N318" s="38">
        <f t="shared" si="11"/>
        <v>1</v>
      </c>
      <c r="O318" s="44"/>
    </row>
    <row r="319" spans="1:15" ht="13.5" thickBot="1">
      <c r="A319" s="25">
        <v>44605</v>
      </c>
      <c r="B319" s="29">
        <v>21</v>
      </c>
      <c r="C319" s="30">
        <v>42258.234375</v>
      </c>
      <c r="D319" s="30">
        <v>0</v>
      </c>
      <c r="E319" s="30">
        <v>0</v>
      </c>
      <c r="F319" s="30">
        <v>0.31351417060600001</v>
      </c>
      <c r="G319" s="30">
        <v>0.413514172096</v>
      </c>
      <c r="H319" s="30">
        <v>0.10000000149</v>
      </c>
      <c r="I319" s="31">
        <v>4.2833454743776802E-5</v>
      </c>
      <c r="J319" s="31">
        <v>3.2475053926486997E-5</v>
      </c>
      <c r="K319" s="31">
        <v>4.2833454743776802E-5</v>
      </c>
      <c r="L319" s="31">
        <v>3.2475053926486997E-5</v>
      </c>
      <c r="M319" s="37">
        <f t="shared" si="10"/>
        <v>0</v>
      </c>
      <c r="N319" s="38">
        <f t="shared" si="11"/>
        <v>1</v>
      </c>
      <c r="O319" s="44"/>
    </row>
    <row r="320" spans="1:15" ht="13.5" thickBot="1">
      <c r="A320" s="25">
        <v>44605</v>
      </c>
      <c r="B320" s="29">
        <v>22</v>
      </c>
      <c r="C320" s="30">
        <v>43156.3828125</v>
      </c>
      <c r="D320" s="30">
        <v>0</v>
      </c>
      <c r="E320" s="30">
        <v>0</v>
      </c>
      <c r="F320" s="30">
        <v>0.30906378704699999</v>
      </c>
      <c r="G320" s="30">
        <v>0.40906378853699998</v>
      </c>
      <c r="H320" s="30">
        <v>0.10000000149</v>
      </c>
      <c r="I320" s="31">
        <v>4.2372466183711697E-5</v>
      </c>
      <c r="J320" s="31">
        <v>3.2014065366421798E-5</v>
      </c>
      <c r="K320" s="31">
        <v>4.2372466183711697E-5</v>
      </c>
      <c r="L320" s="31">
        <v>3.2014065366421798E-5</v>
      </c>
      <c r="M320" s="37">
        <f t="shared" si="10"/>
        <v>0</v>
      </c>
      <c r="N320" s="38">
        <f t="shared" si="11"/>
        <v>1</v>
      </c>
      <c r="O320" s="44"/>
    </row>
    <row r="321" spans="1:15" ht="13.5" thickBot="1">
      <c r="A321" s="25">
        <v>44605</v>
      </c>
      <c r="B321" s="29">
        <v>23</v>
      </c>
      <c r="C321" s="30">
        <v>42810.42578125</v>
      </c>
      <c r="D321" s="30">
        <v>0</v>
      </c>
      <c r="E321" s="30">
        <v>0</v>
      </c>
      <c r="F321" s="30">
        <v>0.30382528361400002</v>
      </c>
      <c r="G321" s="30">
        <v>0.40726972960000002</v>
      </c>
      <c r="H321" s="30">
        <v>0.10344444598499999</v>
      </c>
      <c r="I321" s="31">
        <v>4.2186630370870898E-5</v>
      </c>
      <c r="J321" s="31">
        <v>3.1471440192096597E-5</v>
      </c>
      <c r="K321" s="31">
        <v>4.2186630370870898E-5</v>
      </c>
      <c r="L321" s="31">
        <v>3.1471440192096597E-5</v>
      </c>
      <c r="M321" s="37">
        <f t="shared" si="10"/>
        <v>0</v>
      </c>
      <c r="N321" s="38">
        <f t="shared" si="11"/>
        <v>1</v>
      </c>
      <c r="O321" s="44"/>
    </row>
    <row r="322" spans="1:15" ht="13.5" thickBot="1">
      <c r="A322" s="25">
        <v>44605</v>
      </c>
      <c r="B322" s="29">
        <v>24</v>
      </c>
      <c r="C322" s="30">
        <v>41750.68359375</v>
      </c>
      <c r="D322" s="30">
        <v>0</v>
      </c>
      <c r="E322" s="30">
        <v>0</v>
      </c>
      <c r="F322" s="30">
        <v>0.30378083917900001</v>
      </c>
      <c r="G322" s="30">
        <v>0.41122528522399998</v>
      </c>
      <c r="H322" s="30">
        <v>0.107444446045</v>
      </c>
      <c r="I322" s="31">
        <v>4.2596362670894899E-5</v>
      </c>
      <c r="J322" s="31">
        <v>3.1466836459428997E-5</v>
      </c>
      <c r="K322" s="31">
        <v>4.2596362670894899E-5</v>
      </c>
      <c r="L322" s="31">
        <v>3.1466836459428997E-5</v>
      </c>
      <c r="M322" s="37">
        <f t="shared" si="10"/>
        <v>0</v>
      </c>
      <c r="N322" s="38">
        <f t="shared" si="11"/>
        <v>1</v>
      </c>
      <c r="O322" s="44"/>
    </row>
    <row r="323" spans="1:15" ht="13.5" thickBot="1">
      <c r="A323" s="25">
        <v>44606</v>
      </c>
      <c r="B323" s="29">
        <v>1</v>
      </c>
      <c r="C323" s="30">
        <v>41079.5234375</v>
      </c>
      <c r="D323" s="30">
        <v>0</v>
      </c>
      <c r="E323" s="30">
        <v>0</v>
      </c>
      <c r="F323" s="30">
        <v>0.31724750621499997</v>
      </c>
      <c r="G323" s="30">
        <v>0.42035861886300002</v>
      </c>
      <c r="H323" s="30">
        <v>0.103111112647</v>
      </c>
      <c r="I323" s="31">
        <v>4.3542429963033897E-5</v>
      </c>
      <c r="J323" s="31">
        <v>3.2861767786983997E-5</v>
      </c>
      <c r="K323" s="31">
        <v>4.3542429963033897E-5</v>
      </c>
      <c r="L323" s="31">
        <v>3.2861767786983997E-5</v>
      </c>
      <c r="M323" s="37">
        <f t="shared" si="10"/>
        <v>0</v>
      </c>
      <c r="N323" s="38">
        <f t="shared" si="11"/>
        <v>1</v>
      </c>
      <c r="O323" s="44"/>
    </row>
    <row r="324" spans="1:15" ht="13.5" thickBot="1">
      <c r="A324" s="25">
        <v>44606</v>
      </c>
      <c r="B324" s="29">
        <v>2</v>
      </c>
      <c r="C324" s="30">
        <v>41084</v>
      </c>
      <c r="D324" s="30">
        <v>0</v>
      </c>
      <c r="E324" s="30">
        <v>0</v>
      </c>
      <c r="F324" s="30">
        <v>0.30451417280600002</v>
      </c>
      <c r="G324" s="30">
        <v>0.44864750830700001</v>
      </c>
      <c r="H324" s="30">
        <v>0.14413333549999999</v>
      </c>
      <c r="I324" s="31">
        <v>4.6472706474794503E-5</v>
      </c>
      <c r="J324" s="31">
        <v>3.1542798094749397E-5</v>
      </c>
      <c r="K324" s="31">
        <v>4.6472706474794503E-5</v>
      </c>
      <c r="L324" s="31">
        <v>3.1542798094749397E-5</v>
      </c>
      <c r="M324" s="37">
        <f t="shared" si="10"/>
        <v>0</v>
      </c>
      <c r="N324" s="38">
        <f t="shared" si="11"/>
        <v>1</v>
      </c>
      <c r="O324" s="44"/>
    </row>
    <row r="325" spans="1:15" ht="13.5" thickBot="1">
      <c r="A325" s="25">
        <v>44606</v>
      </c>
      <c r="B325" s="29">
        <v>3</v>
      </c>
      <c r="C325" s="30">
        <v>41393.9453125</v>
      </c>
      <c r="D325" s="30">
        <v>0</v>
      </c>
      <c r="E325" s="30">
        <v>0</v>
      </c>
      <c r="F325" s="30">
        <v>0.31629195108199998</v>
      </c>
      <c r="G325" s="30">
        <v>0.51840306520500001</v>
      </c>
      <c r="H325" s="30">
        <v>0.202111114122</v>
      </c>
      <c r="I325" s="31">
        <v>5.3698266542951203E-5</v>
      </c>
      <c r="J325" s="31">
        <v>3.2762787557784303E-5</v>
      </c>
      <c r="K325" s="31">
        <v>5.3698266542951203E-5</v>
      </c>
      <c r="L325" s="31">
        <v>3.2762787557784303E-5</v>
      </c>
      <c r="M325" s="37">
        <f t="shared" si="10"/>
        <v>0</v>
      </c>
      <c r="N325" s="38">
        <f t="shared" si="11"/>
        <v>1</v>
      </c>
      <c r="O325" s="44"/>
    </row>
    <row r="326" spans="1:15" ht="13.5" thickBot="1">
      <c r="A326" s="25">
        <v>44606</v>
      </c>
      <c r="B326" s="29">
        <v>4</v>
      </c>
      <c r="C326" s="30">
        <v>42269.625</v>
      </c>
      <c r="D326" s="30">
        <v>0</v>
      </c>
      <c r="E326" s="30">
        <v>0</v>
      </c>
      <c r="F326" s="30">
        <v>0.31269195106300002</v>
      </c>
      <c r="G326" s="30">
        <v>0.51269195404400003</v>
      </c>
      <c r="H326" s="30">
        <v>0.20000000298000001</v>
      </c>
      <c r="I326" s="31">
        <v>5.3106686766543099E-5</v>
      </c>
      <c r="J326" s="31">
        <v>3.2389885131963402E-5</v>
      </c>
      <c r="K326" s="31">
        <v>5.3106686766543099E-5</v>
      </c>
      <c r="L326" s="31">
        <v>3.2389885131963402E-5</v>
      </c>
      <c r="M326" s="37">
        <f t="shared" si="10"/>
        <v>0</v>
      </c>
      <c r="N326" s="38">
        <f t="shared" si="11"/>
        <v>1</v>
      </c>
      <c r="O326" s="44"/>
    </row>
    <row r="327" spans="1:15" ht="13.5" thickBot="1">
      <c r="A327" s="25">
        <v>44606</v>
      </c>
      <c r="B327" s="29">
        <v>5</v>
      </c>
      <c r="C327" s="30">
        <v>43861.44140625</v>
      </c>
      <c r="D327" s="30">
        <v>0</v>
      </c>
      <c r="E327" s="30">
        <v>0</v>
      </c>
      <c r="F327" s="30">
        <v>0.30358083937000002</v>
      </c>
      <c r="G327" s="30">
        <v>0.47024750852000002</v>
      </c>
      <c r="H327" s="30">
        <v>0.16666666915</v>
      </c>
      <c r="I327" s="31">
        <v>4.8710121040009903E-5</v>
      </c>
      <c r="J327" s="31">
        <v>3.1446119677860202E-5</v>
      </c>
      <c r="K327" s="31">
        <v>4.8710121040009903E-5</v>
      </c>
      <c r="L327" s="31">
        <v>3.1446119677860202E-5</v>
      </c>
      <c r="M327" s="37">
        <f t="shared" si="10"/>
        <v>0</v>
      </c>
      <c r="N327" s="38">
        <f t="shared" si="11"/>
        <v>1</v>
      </c>
      <c r="O327" s="44"/>
    </row>
    <row r="328" spans="1:15" ht="13.5" thickBot="1">
      <c r="A328" s="25">
        <v>44606</v>
      </c>
      <c r="B328" s="29">
        <v>6</v>
      </c>
      <c r="C328" s="30">
        <v>46864.375</v>
      </c>
      <c r="D328" s="30">
        <v>0</v>
      </c>
      <c r="E328" s="30">
        <v>0</v>
      </c>
      <c r="F328" s="30">
        <v>0.32004750674900001</v>
      </c>
      <c r="G328" s="30">
        <v>0.420047508239</v>
      </c>
      <c r="H328" s="30">
        <v>0.10000000149</v>
      </c>
      <c r="I328" s="31">
        <v>4.3510203878094103E-5</v>
      </c>
      <c r="J328" s="31">
        <v>3.3151803060804401E-5</v>
      </c>
      <c r="K328" s="31">
        <v>4.3510203878094103E-5</v>
      </c>
      <c r="L328" s="31">
        <v>3.3151803060804401E-5</v>
      </c>
      <c r="M328" s="37">
        <f t="shared" si="10"/>
        <v>0</v>
      </c>
      <c r="N328" s="38">
        <f t="shared" si="11"/>
        <v>1</v>
      </c>
      <c r="O328" s="44"/>
    </row>
    <row r="329" spans="1:15" ht="13.5" thickBot="1">
      <c r="A329" s="25">
        <v>44606</v>
      </c>
      <c r="B329" s="29">
        <v>7</v>
      </c>
      <c r="C329" s="30">
        <v>51295.3359375</v>
      </c>
      <c r="D329" s="30">
        <v>0</v>
      </c>
      <c r="E329" s="30">
        <v>0</v>
      </c>
      <c r="F329" s="30">
        <v>0.32900641885499998</v>
      </c>
      <c r="G329" s="30">
        <v>0.42900642034499997</v>
      </c>
      <c r="H329" s="30">
        <v>0.10000000149</v>
      </c>
      <c r="I329" s="31">
        <v>4.4438203889108698E-5</v>
      </c>
      <c r="J329" s="31">
        <v>3.40798030718189E-5</v>
      </c>
      <c r="K329" s="31">
        <v>4.4438203889108698E-5</v>
      </c>
      <c r="L329" s="31">
        <v>3.40798030718189E-5</v>
      </c>
      <c r="M329" s="37">
        <f t="shared" si="10"/>
        <v>0</v>
      </c>
      <c r="N329" s="38">
        <f t="shared" si="11"/>
        <v>1</v>
      </c>
      <c r="O329" s="44"/>
    </row>
    <row r="330" spans="1:15" ht="13.5" thickBot="1">
      <c r="A330" s="25">
        <v>44606</v>
      </c>
      <c r="B330" s="29">
        <v>8</v>
      </c>
      <c r="C330" s="30">
        <v>53155.09765625</v>
      </c>
      <c r="D330" s="30">
        <v>261.8</v>
      </c>
      <c r="E330" s="30">
        <v>241.5</v>
      </c>
      <c r="F330" s="30">
        <v>341.58120005112602</v>
      </c>
      <c r="G330" s="30">
        <v>341.83233272444897</v>
      </c>
      <c r="H330" s="30">
        <v>0.25113267332299999</v>
      </c>
      <c r="I330" s="31">
        <v>8.2900696829999992E-3</v>
      </c>
      <c r="J330" s="31">
        <v>8.264056354E-3</v>
      </c>
      <c r="K330" s="31">
        <v>1.0392825018E-2</v>
      </c>
      <c r="L330" s="31">
        <v>1.0366811688999999E-2</v>
      </c>
      <c r="M330" s="37">
        <f t="shared" si="10"/>
        <v>1</v>
      </c>
      <c r="N330" s="38">
        <f t="shared" si="11"/>
        <v>1</v>
      </c>
      <c r="O330" s="44"/>
    </row>
    <row r="331" spans="1:15" ht="13.5" thickBot="1">
      <c r="A331" s="25">
        <v>44606</v>
      </c>
      <c r="B331" s="29">
        <v>9</v>
      </c>
      <c r="C331" s="30">
        <v>51139.44921875</v>
      </c>
      <c r="D331" s="30">
        <v>3107.2</v>
      </c>
      <c r="E331" s="30">
        <v>3050.4</v>
      </c>
      <c r="F331" s="30">
        <v>4690.0841036954898</v>
      </c>
      <c r="G331" s="30">
        <v>4691.6627456061797</v>
      </c>
      <c r="H331" s="30">
        <v>1.578641910685</v>
      </c>
      <c r="I331" s="31">
        <v>0.16412499954400001</v>
      </c>
      <c r="J331" s="31">
        <v>0.16396147749000001</v>
      </c>
      <c r="K331" s="31">
        <v>0.17000857112100001</v>
      </c>
      <c r="L331" s="31">
        <v>0.16984504906699999</v>
      </c>
      <c r="M331" s="37">
        <f t="shared" si="10"/>
        <v>1</v>
      </c>
      <c r="N331" s="38">
        <f t="shared" si="11"/>
        <v>1</v>
      </c>
      <c r="O331" s="44"/>
    </row>
    <row r="332" spans="1:15" ht="13.5" thickBot="1">
      <c r="A332" s="25">
        <v>44606</v>
      </c>
      <c r="B332" s="29">
        <v>10</v>
      </c>
      <c r="C332" s="30">
        <v>47932.53125</v>
      </c>
      <c r="D332" s="30">
        <v>7675.5</v>
      </c>
      <c r="E332" s="30">
        <v>7380.8</v>
      </c>
      <c r="F332" s="30">
        <v>8186.3619394939496</v>
      </c>
      <c r="G332" s="30">
        <v>8198.3680862353904</v>
      </c>
      <c r="H332" s="30">
        <v>12.006146741443001</v>
      </c>
      <c r="I332" s="31">
        <v>5.4160771310000001E-2</v>
      </c>
      <c r="J332" s="31">
        <v>5.2917126527000001E-2</v>
      </c>
      <c r="K332" s="31">
        <v>8.4686978063999996E-2</v>
      </c>
      <c r="L332" s="31">
        <v>8.3443333280000004E-2</v>
      </c>
      <c r="M332" s="37">
        <f t="shared" ref="M332:M395" si="12">IF(F332&gt;5,1,0)</f>
        <v>1</v>
      </c>
      <c r="N332" s="38">
        <f t="shared" ref="N332:N395" si="13">IF(G332&gt;E332,1,0)</f>
        <v>1</v>
      </c>
      <c r="O332" s="44"/>
    </row>
    <row r="333" spans="1:15" ht="13.5" thickBot="1">
      <c r="A333" s="25">
        <v>44606</v>
      </c>
      <c r="B333" s="29">
        <v>11</v>
      </c>
      <c r="C333" s="30">
        <v>45184.35546875</v>
      </c>
      <c r="D333" s="30">
        <v>8364.2000000000007</v>
      </c>
      <c r="E333" s="30">
        <v>8209.6</v>
      </c>
      <c r="F333" s="30">
        <v>8411.1352764956591</v>
      </c>
      <c r="G333" s="30">
        <v>8430.7820509879293</v>
      </c>
      <c r="H333" s="30">
        <v>19.646774492262999</v>
      </c>
      <c r="I333" s="31">
        <v>6.8968356099999998E-3</v>
      </c>
      <c r="J333" s="31">
        <v>4.8617439909999999E-3</v>
      </c>
      <c r="K333" s="31">
        <v>2.2910923034999999E-2</v>
      </c>
      <c r="L333" s="31">
        <v>2.0875831415999999E-2</v>
      </c>
      <c r="M333" s="37">
        <f t="shared" si="12"/>
        <v>1</v>
      </c>
      <c r="N333" s="38">
        <f t="shared" si="13"/>
        <v>1</v>
      </c>
      <c r="O333" s="44"/>
    </row>
    <row r="334" spans="1:15" ht="13.5" thickBot="1">
      <c r="A334" s="25">
        <v>44606</v>
      </c>
      <c r="B334" s="29">
        <v>12</v>
      </c>
      <c r="C334" s="30">
        <v>42902.82421875</v>
      </c>
      <c r="D334" s="30">
        <v>8321.5</v>
      </c>
      <c r="E334" s="30">
        <v>8247.2999999999993</v>
      </c>
      <c r="F334" s="30">
        <v>8227.0271963487703</v>
      </c>
      <c r="G334" s="30">
        <v>8238.8145673484305</v>
      </c>
      <c r="H334" s="30">
        <v>11.787370999654</v>
      </c>
      <c r="I334" s="31">
        <v>8.5648884029999994E-3</v>
      </c>
      <c r="J334" s="31">
        <v>9.7858715190000008E-3</v>
      </c>
      <c r="K334" s="31">
        <v>8.7895511200000004E-4</v>
      </c>
      <c r="L334" s="31">
        <v>2.0999382269999999E-3</v>
      </c>
      <c r="M334" s="37">
        <f t="shared" si="12"/>
        <v>1</v>
      </c>
      <c r="N334" s="38">
        <f t="shared" si="13"/>
        <v>0</v>
      </c>
      <c r="O334" s="44"/>
    </row>
    <row r="335" spans="1:15" ht="13.5" thickBot="1">
      <c r="A335" s="25">
        <v>44606</v>
      </c>
      <c r="B335" s="29">
        <v>13</v>
      </c>
      <c r="C335" s="30">
        <v>41194.22265625</v>
      </c>
      <c r="D335" s="30">
        <v>8215.9</v>
      </c>
      <c r="E335" s="30">
        <v>8169.3</v>
      </c>
      <c r="F335" s="30">
        <v>8053.4395426230903</v>
      </c>
      <c r="G335" s="30">
        <v>8064.97844283634</v>
      </c>
      <c r="H335" s="30">
        <v>11.538900213241</v>
      </c>
      <c r="I335" s="31">
        <v>1.5633059577000001E-2</v>
      </c>
      <c r="J335" s="31">
        <v>1.6828305092999998E-2</v>
      </c>
      <c r="K335" s="31">
        <v>1.0806044868000001E-2</v>
      </c>
      <c r="L335" s="31">
        <v>1.2001290385E-2</v>
      </c>
      <c r="M335" s="37">
        <f t="shared" si="12"/>
        <v>1</v>
      </c>
      <c r="N335" s="38">
        <f t="shared" si="13"/>
        <v>0</v>
      </c>
      <c r="O335" s="44"/>
    </row>
    <row r="336" spans="1:15" ht="13.5" thickBot="1">
      <c r="A336" s="25">
        <v>44606</v>
      </c>
      <c r="B336" s="29">
        <v>14</v>
      </c>
      <c r="C336" s="30">
        <v>40298.2890625</v>
      </c>
      <c r="D336" s="30">
        <v>8100.1</v>
      </c>
      <c r="E336" s="30">
        <v>8067.7</v>
      </c>
      <c r="F336" s="30">
        <v>8028.2749997743003</v>
      </c>
      <c r="G336" s="30">
        <v>8044.3401815626403</v>
      </c>
      <c r="H336" s="30">
        <v>16.065181788337998</v>
      </c>
      <c r="I336" s="31">
        <v>5.7758254020000002E-3</v>
      </c>
      <c r="J336" s="31">
        <v>7.4399212989999996E-3</v>
      </c>
      <c r="K336" s="31">
        <v>2.4197035869999999E-3</v>
      </c>
      <c r="L336" s="31">
        <v>4.0837994839999997E-3</v>
      </c>
      <c r="M336" s="37">
        <f t="shared" si="12"/>
        <v>1</v>
      </c>
      <c r="N336" s="38">
        <f t="shared" si="13"/>
        <v>0</v>
      </c>
      <c r="O336" s="44"/>
    </row>
    <row r="337" spans="1:15" ht="13.5" thickBot="1">
      <c r="A337" s="25">
        <v>44606</v>
      </c>
      <c r="B337" s="29">
        <v>15</v>
      </c>
      <c r="C337" s="30">
        <v>39510.8203125</v>
      </c>
      <c r="D337" s="30">
        <v>8263</v>
      </c>
      <c r="E337" s="30">
        <v>8218.4</v>
      </c>
      <c r="F337" s="30">
        <v>8208.2697025304406</v>
      </c>
      <c r="G337" s="30">
        <v>8230.7350635533894</v>
      </c>
      <c r="H337" s="30">
        <v>22.465361022949001</v>
      </c>
      <c r="I337" s="31">
        <v>3.3421313900000001E-3</v>
      </c>
      <c r="J337" s="31">
        <v>5.6691834949999997E-3</v>
      </c>
      <c r="K337" s="31">
        <v>1.2777153040000001E-3</v>
      </c>
      <c r="L337" s="31">
        <v>1.0493367999999999E-3</v>
      </c>
      <c r="M337" s="37">
        <f t="shared" si="12"/>
        <v>1</v>
      </c>
      <c r="N337" s="38">
        <f t="shared" si="13"/>
        <v>1</v>
      </c>
      <c r="O337" s="44"/>
    </row>
    <row r="338" spans="1:15" ht="13.5" thickBot="1">
      <c r="A338" s="25">
        <v>44606</v>
      </c>
      <c r="B338" s="29">
        <v>16</v>
      </c>
      <c r="C338" s="30">
        <v>39190.3359375</v>
      </c>
      <c r="D338" s="30">
        <v>8300.2000000000007</v>
      </c>
      <c r="E338" s="30">
        <v>8254.6</v>
      </c>
      <c r="F338" s="30">
        <v>8258.7152981238596</v>
      </c>
      <c r="G338" s="30">
        <v>8376.3627275549097</v>
      </c>
      <c r="H338" s="30">
        <v>117.647429431048</v>
      </c>
      <c r="I338" s="31">
        <v>7.8892404749999999E-3</v>
      </c>
      <c r="J338" s="31">
        <v>4.297151634E-3</v>
      </c>
      <c r="K338" s="31">
        <v>1.2612671178000001E-2</v>
      </c>
      <c r="L338" s="31">
        <v>4.26279068E-4</v>
      </c>
      <c r="M338" s="37">
        <f t="shared" si="12"/>
        <v>1</v>
      </c>
      <c r="N338" s="38">
        <f t="shared" si="13"/>
        <v>1</v>
      </c>
      <c r="O338" s="44"/>
    </row>
    <row r="339" spans="1:15" ht="13.5" thickBot="1">
      <c r="A339" s="25">
        <v>44606</v>
      </c>
      <c r="B339" s="29">
        <v>17</v>
      </c>
      <c r="C339" s="30">
        <v>39356.6875</v>
      </c>
      <c r="D339" s="30">
        <v>7506.3</v>
      </c>
      <c r="E339" s="30">
        <v>7405.7</v>
      </c>
      <c r="F339" s="30">
        <v>7612.5255802040401</v>
      </c>
      <c r="G339" s="30">
        <v>7815.8315777852804</v>
      </c>
      <c r="H339" s="30">
        <v>203.305997581242</v>
      </c>
      <c r="I339" s="31">
        <v>3.2062521004999997E-2</v>
      </c>
      <c r="J339" s="31">
        <v>1.1003271203999999E-2</v>
      </c>
      <c r="K339" s="31">
        <v>4.2483072072E-2</v>
      </c>
      <c r="L339" s="31">
        <v>2.142382227E-2</v>
      </c>
      <c r="M339" s="37">
        <f t="shared" si="12"/>
        <v>1</v>
      </c>
      <c r="N339" s="38">
        <f t="shared" si="13"/>
        <v>1</v>
      </c>
      <c r="O339" s="44"/>
    </row>
    <row r="340" spans="1:15" ht="13.5" thickBot="1">
      <c r="A340" s="25">
        <v>44606</v>
      </c>
      <c r="B340" s="29">
        <v>18</v>
      </c>
      <c r="C340" s="30">
        <v>39768.140625</v>
      </c>
      <c r="D340" s="30">
        <v>3153.6</v>
      </c>
      <c r="E340" s="30">
        <v>3135.5</v>
      </c>
      <c r="F340" s="30">
        <v>3937.09706813514</v>
      </c>
      <c r="G340" s="30">
        <v>4054.6980352935102</v>
      </c>
      <c r="H340" s="30">
        <v>117.60096715837599</v>
      </c>
      <c r="I340" s="31">
        <v>9.3339344860999998E-2</v>
      </c>
      <c r="J340" s="31">
        <v>8.1157765499000001E-2</v>
      </c>
      <c r="K340" s="31">
        <v>9.5214215381E-2</v>
      </c>
      <c r="L340" s="31">
        <v>8.3032636019000003E-2</v>
      </c>
      <c r="M340" s="37">
        <f t="shared" si="12"/>
        <v>1</v>
      </c>
      <c r="N340" s="38">
        <f t="shared" si="13"/>
        <v>1</v>
      </c>
      <c r="O340" s="44"/>
    </row>
    <row r="341" spans="1:15" ht="13.5" thickBot="1">
      <c r="A341" s="25">
        <v>44606</v>
      </c>
      <c r="B341" s="29">
        <v>19</v>
      </c>
      <c r="C341" s="30">
        <v>41497.29296875</v>
      </c>
      <c r="D341" s="30">
        <v>210.5</v>
      </c>
      <c r="E341" s="30">
        <v>145.4</v>
      </c>
      <c r="F341" s="30">
        <v>235.39414928493301</v>
      </c>
      <c r="G341" s="30">
        <v>241.88500834902999</v>
      </c>
      <c r="H341" s="30">
        <v>6.490859064096</v>
      </c>
      <c r="I341" s="31">
        <v>3.250984912E-3</v>
      </c>
      <c r="J341" s="31">
        <v>2.5786357239999998E-3</v>
      </c>
      <c r="K341" s="31">
        <v>9.994303744E-3</v>
      </c>
      <c r="L341" s="31">
        <v>9.3219545559999999E-3</v>
      </c>
      <c r="M341" s="37">
        <f t="shared" si="12"/>
        <v>1</v>
      </c>
      <c r="N341" s="38">
        <f t="shared" si="13"/>
        <v>1</v>
      </c>
      <c r="O341" s="44"/>
    </row>
    <row r="342" spans="1:15" ht="13.5" thickBot="1">
      <c r="A342" s="25">
        <v>44606</v>
      </c>
      <c r="B342" s="29">
        <v>20</v>
      </c>
      <c r="C342" s="30">
        <v>42590.80859375</v>
      </c>
      <c r="D342" s="30">
        <v>0</v>
      </c>
      <c r="E342" s="30">
        <v>0</v>
      </c>
      <c r="F342" s="30">
        <v>0.60943509064699997</v>
      </c>
      <c r="G342" s="30">
        <v>0.72103509231600005</v>
      </c>
      <c r="H342" s="30">
        <v>0.111600001669</v>
      </c>
      <c r="I342" s="31">
        <v>7.4687703782553406E-5</v>
      </c>
      <c r="J342" s="31">
        <v>6.3127728469772006E-5</v>
      </c>
      <c r="K342" s="31">
        <v>7.4687703782553406E-5</v>
      </c>
      <c r="L342" s="31">
        <v>6.3127728469772006E-5</v>
      </c>
      <c r="M342" s="37">
        <f t="shared" si="12"/>
        <v>0</v>
      </c>
      <c r="N342" s="38">
        <f t="shared" si="13"/>
        <v>1</v>
      </c>
      <c r="O342" s="44"/>
    </row>
    <row r="343" spans="1:15" ht="13.5" thickBot="1">
      <c r="A343" s="25">
        <v>44606</v>
      </c>
      <c r="B343" s="29">
        <v>21</v>
      </c>
      <c r="C343" s="30">
        <v>42605.8203125</v>
      </c>
      <c r="D343" s="30">
        <v>0</v>
      </c>
      <c r="E343" s="30">
        <v>0</v>
      </c>
      <c r="F343" s="30">
        <v>0.60782430393099995</v>
      </c>
      <c r="G343" s="30">
        <v>1.159072418836</v>
      </c>
      <c r="H343" s="30">
        <v>0.55124811490500003</v>
      </c>
      <c r="I343" s="31">
        <v>1.2006136500000001E-4</v>
      </c>
      <c r="J343" s="31">
        <v>6.2960876727888497E-5</v>
      </c>
      <c r="K343" s="31">
        <v>1.2006136500000001E-4</v>
      </c>
      <c r="L343" s="31">
        <v>6.2960876727888497E-5</v>
      </c>
      <c r="M343" s="37">
        <f t="shared" si="12"/>
        <v>0</v>
      </c>
      <c r="N343" s="38">
        <f t="shared" si="13"/>
        <v>1</v>
      </c>
      <c r="O343" s="44"/>
    </row>
    <row r="344" spans="1:15" ht="13.5" thickBot="1">
      <c r="A344" s="25">
        <v>44606</v>
      </c>
      <c r="B344" s="29">
        <v>22</v>
      </c>
      <c r="C344" s="30">
        <v>41881.73828125</v>
      </c>
      <c r="D344" s="30">
        <v>0</v>
      </c>
      <c r="E344" s="30">
        <v>0</v>
      </c>
      <c r="F344" s="30">
        <v>0.60882430372200003</v>
      </c>
      <c r="G344" s="30">
        <v>1.806493126816</v>
      </c>
      <c r="H344" s="30">
        <v>1.1976688230929999</v>
      </c>
      <c r="I344" s="31">
        <v>1.8712379599999999E-4</v>
      </c>
      <c r="J344" s="31">
        <v>6.3064460712908502E-5</v>
      </c>
      <c r="K344" s="31">
        <v>1.8712379599999999E-4</v>
      </c>
      <c r="L344" s="31">
        <v>6.3064460712908502E-5</v>
      </c>
      <c r="M344" s="37">
        <f t="shared" si="12"/>
        <v>0</v>
      </c>
      <c r="N344" s="38">
        <f t="shared" si="13"/>
        <v>1</v>
      </c>
      <c r="O344" s="44"/>
    </row>
    <row r="345" spans="1:15" ht="13.5" thickBot="1">
      <c r="A345" s="25">
        <v>44606</v>
      </c>
      <c r="B345" s="29">
        <v>23</v>
      </c>
      <c r="C345" s="30">
        <v>40310.6875</v>
      </c>
      <c r="D345" s="30">
        <v>0</v>
      </c>
      <c r="E345" s="30">
        <v>0</v>
      </c>
      <c r="F345" s="30">
        <v>0.59931319459499999</v>
      </c>
      <c r="G345" s="30">
        <v>4.8687368072239998</v>
      </c>
      <c r="H345" s="30">
        <v>4.2694236126289997</v>
      </c>
      <c r="I345" s="31">
        <v>5.0432326500000001E-4</v>
      </c>
      <c r="J345" s="31">
        <v>6.2079261922050997E-5</v>
      </c>
      <c r="K345" s="31">
        <v>5.0432326500000001E-4</v>
      </c>
      <c r="L345" s="31">
        <v>6.2079261922050997E-5</v>
      </c>
      <c r="M345" s="37">
        <f t="shared" si="12"/>
        <v>0</v>
      </c>
      <c r="N345" s="38">
        <f t="shared" si="13"/>
        <v>1</v>
      </c>
      <c r="O345" s="44"/>
    </row>
    <row r="346" spans="1:15" ht="13.5" thickBot="1">
      <c r="A346" s="25">
        <v>44606</v>
      </c>
      <c r="B346" s="29">
        <v>24</v>
      </c>
      <c r="C346" s="30">
        <v>38633.55078125</v>
      </c>
      <c r="D346" s="30">
        <v>0</v>
      </c>
      <c r="E346" s="30">
        <v>0</v>
      </c>
      <c r="F346" s="30">
        <v>0.59604652860999996</v>
      </c>
      <c r="G346" s="30">
        <v>4.9499898142300003</v>
      </c>
      <c r="H346" s="30">
        <v>4.3539432856199998</v>
      </c>
      <c r="I346" s="31">
        <v>5.1273977700000005E-4</v>
      </c>
      <c r="J346" s="31">
        <v>6.1740887570985406E-5</v>
      </c>
      <c r="K346" s="31">
        <v>5.1273977700000005E-4</v>
      </c>
      <c r="L346" s="31">
        <v>6.1740887570985406E-5</v>
      </c>
      <c r="M346" s="37">
        <f t="shared" si="12"/>
        <v>0</v>
      </c>
      <c r="N346" s="38">
        <f t="shared" si="13"/>
        <v>1</v>
      </c>
      <c r="O346" s="44"/>
    </row>
    <row r="347" spans="1:15" ht="13.5" thickBot="1">
      <c r="A347" s="25">
        <v>44607</v>
      </c>
      <c r="B347" s="29">
        <v>1</v>
      </c>
      <c r="C347" s="30">
        <v>37718.42578125</v>
      </c>
      <c r="D347" s="30">
        <v>0</v>
      </c>
      <c r="E347" s="30">
        <v>0</v>
      </c>
      <c r="F347" s="30">
        <v>0.59700208396599996</v>
      </c>
      <c r="G347" s="30">
        <v>2.2639845198909998</v>
      </c>
      <c r="H347" s="30">
        <v>1.666982435924</v>
      </c>
      <c r="I347" s="31">
        <v>2.3451258699999999E-4</v>
      </c>
      <c r="J347" s="31">
        <v>6.1839867823337906E-5</v>
      </c>
      <c r="K347" s="31">
        <v>2.3451258699999999E-4</v>
      </c>
      <c r="L347" s="31">
        <v>6.1839867823337906E-5</v>
      </c>
      <c r="M347" s="37">
        <f t="shared" si="12"/>
        <v>0</v>
      </c>
      <c r="N347" s="38">
        <f t="shared" si="13"/>
        <v>1</v>
      </c>
      <c r="O347" s="44"/>
    </row>
    <row r="348" spans="1:15" ht="13.5" thickBot="1">
      <c r="A348" s="25">
        <v>44607</v>
      </c>
      <c r="B348" s="29">
        <v>2</v>
      </c>
      <c r="C348" s="30">
        <v>37405.77734375</v>
      </c>
      <c r="D348" s="30">
        <v>0</v>
      </c>
      <c r="E348" s="30">
        <v>0</v>
      </c>
      <c r="F348" s="30">
        <v>0.59615763969799995</v>
      </c>
      <c r="G348" s="30">
        <v>2.2624632970310001</v>
      </c>
      <c r="H348" s="30">
        <v>1.666305657333</v>
      </c>
      <c r="I348" s="31">
        <v>2.34355013E-4</v>
      </c>
      <c r="J348" s="31">
        <v>6.1752396902654298E-5</v>
      </c>
      <c r="K348" s="31">
        <v>2.34355013E-4</v>
      </c>
      <c r="L348" s="31">
        <v>6.1752396902654298E-5</v>
      </c>
      <c r="M348" s="37">
        <f t="shared" si="12"/>
        <v>0</v>
      </c>
      <c r="N348" s="38">
        <f t="shared" si="13"/>
        <v>1</v>
      </c>
      <c r="O348" s="44"/>
    </row>
    <row r="349" spans="1:15" ht="13.5" thickBot="1">
      <c r="A349" s="25">
        <v>44607</v>
      </c>
      <c r="B349" s="29">
        <v>3</v>
      </c>
      <c r="C349" s="30">
        <v>37524.54296875</v>
      </c>
      <c r="D349" s="30">
        <v>0</v>
      </c>
      <c r="E349" s="30">
        <v>0</v>
      </c>
      <c r="F349" s="30">
        <v>0.59486875107799997</v>
      </c>
      <c r="G349" s="30">
        <v>2.204275797347</v>
      </c>
      <c r="H349" s="30">
        <v>1.609407046269</v>
      </c>
      <c r="I349" s="31">
        <v>2.2832771799999999E-4</v>
      </c>
      <c r="J349" s="31">
        <v>6.1618888655295203E-5</v>
      </c>
      <c r="K349" s="31">
        <v>2.2832771799999999E-4</v>
      </c>
      <c r="L349" s="31">
        <v>6.1618888655295203E-5</v>
      </c>
      <c r="M349" s="37">
        <f t="shared" si="12"/>
        <v>0</v>
      </c>
      <c r="N349" s="38">
        <f t="shared" si="13"/>
        <v>1</v>
      </c>
      <c r="O349" s="44"/>
    </row>
    <row r="350" spans="1:15" ht="13.5" thickBot="1">
      <c r="A350" s="25">
        <v>44607</v>
      </c>
      <c r="B350" s="29">
        <v>4</v>
      </c>
      <c r="C350" s="30">
        <v>38204.7890625</v>
      </c>
      <c r="D350" s="30">
        <v>0</v>
      </c>
      <c r="E350" s="30">
        <v>0</v>
      </c>
      <c r="F350" s="30">
        <v>0.59326875141199997</v>
      </c>
      <c r="G350" s="30">
        <v>1.9009238934620001</v>
      </c>
      <c r="H350" s="30">
        <v>1.30765514205</v>
      </c>
      <c r="I350" s="31">
        <v>1.9690531300000001E-4</v>
      </c>
      <c r="J350" s="31">
        <v>6.1453154279263094E-5</v>
      </c>
      <c r="K350" s="31">
        <v>1.9690531300000001E-4</v>
      </c>
      <c r="L350" s="31">
        <v>6.1453154279263094E-5</v>
      </c>
      <c r="M350" s="37">
        <f t="shared" si="12"/>
        <v>0</v>
      </c>
      <c r="N350" s="38">
        <f t="shared" si="13"/>
        <v>1</v>
      </c>
      <c r="O350" s="44"/>
    </row>
    <row r="351" spans="1:15" ht="13.5" thickBot="1">
      <c r="A351" s="25">
        <v>44607</v>
      </c>
      <c r="B351" s="29">
        <v>5</v>
      </c>
      <c r="C351" s="30">
        <v>39548.43359375</v>
      </c>
      <c r="D351" s="30">
        <v>0</v>
      </c>
      <c r="E351" s="30">
        <v>0</v>
      </c>
      <c r="F351" s="30">
        <v>0.60777986212799995</v>
      </c>
      <c r="G351" s="30">
        <v>1.7830089116159999</v>
      </c>
      <c r="H351" s="30">
        <v>1.175229049488</v>
      </c>
      <c r="I351" s="31">
        <v>1.84691206E-4</v>
      </c>
      <c r="J351" s="31">
        <v>6.2956273267909804E-5</v>
      </c>
      <c r="K351" s="31">
        <v>1.84691206E-4</v>
      </c>
      <c r="L351" s="31">
        <v>6.2956273267909804E-5</v>
      </c>
      <c r="M351" s="37">
        <f t="shared" si="12"/>
        <v>0</v>
      </c>
      <c r="N351" s="38">
        <f t="shared" si="13"/>
        <v>1</v>
      </c>
      <c r="O351" s="44"/>
    </row>
    <row r="352" spans="1:15" ht="13.5" thickBot="1">
      <c r="A352" s="25">
        <v>44607</v>
      </c>
      <c r="B352" s="29">
        <v>6</v>
      </c>
      <c r="C352" s="30">
        <v>42287.1484375</v>
      </c>
      <c r="D352" s="30">
        <v>0</v>
      </c>
      <c r="E352" s="30">
        <v>0</v>
      </c>
      <c r="F352" s="30">
        <v>0.60893541731800005</v>
      </c>
      <c r="G352" s="30">
        <v>1.693928721742</v>
      </c>
      <c r="H352" s="30">
        <v>1.084993304423</v>
      </c>
      <c r="I352" s="31">
        <v>1.75463923E-4</v>
      </c>
      <c r="J352" s="31">
        <v>6.3075970304403694E-5</v>
      </c>
      <c r="K352" s="31">
        <v>1.75463923E-4</v>
      </c>
      <c r="L352" s="31">
        <v>6.3075970304403694E-5</v>
      </c>
      <c r="M352" s="37">
        <f t="shared" si="12"/>
        <v>0</v>
      </c>
      <c r="N352" s="38">
        <f t="shared" si="13"/>
        <v>1</v>
      </c>
      <c r="O352" s="44"/>
    </row>
    <row r="353" spans="1:15" ht="13.5" thickBot="1">
      <c r="A353" s="25">
        <v>44607</v>
      </c>
      <c r="B353" s="29">
        <v>7</v>
      </c>
      <c r="C353" s="30">
        <v>46415.62890625</v>
      </c>
      <c r="D353" s="30">
        <v>0</v>
      </c>
      <c r="E353" s="30">
        <v>0</v>
      </c>
      <c r="F353" s="30">
        <v>0.62124652744999997</v>
      </c>
      <c r="G353" s="30">
        <v>1.6528785041809999</v>
      </c>
      <c r="H353" s="30">
        <v>1.03163197673</v>
      </c>
      <c r="I353" s="31">
        <v>1.7121177700000001E-4</v>
      </c>
      <c r="J353" s="31">
        <v>6.4351204417959699E-5</v>
      </c>
      <c r="K353" s="31">
        <v>1.7121177700000001E-4</v>
      </c>
      <c r="L353" s="31">
        <v>6.4351204417959699E-5</v>
      </c>
      <c r="M353" s="37">
        <f t="shared" si="12"/>
        <v>0</v>
      </c>
      <c r="N353" s="38">
        <f t="shared" si="13"/>
        <v>1</v>
      </c>
      <c r="O353" s="44"/>
    </row>
    <row r="354" spans="1:15" ht="13.5" thickBot="1">
      <c r="A354" s="25">
        <v>44607</v>
      </c>
      <c r="B354" s="29">
        <v>8</v>
      </c>
      <c r="C354" s="30">
        <v>47894.66796875</v>
      </c>
      <c r="D354" s="30">
        <v>261.3</v>
      </c>
      <c r="E354" s="30">
        <v>251.6</v>
      </c>
      <c r="F354" s="30">
        <v>231.68522827168201</v>
      </c>
      <c r="G354" s="30">
        <v>354.13124501366599</v>
      </c>
      <c r="H354" s="30">
        <v>122.446016741984</v>
      </c>
      <c r="I354" s="31">
        <v>9.6158322979999992E-3</v>
      </c>
      <c r="J354" s="31">
        <v>3.0676167110000002E-3</v>
      </c>
      <c r="K354" s="31">
        <v>1.0620597163E-2</v>
      </c>
      <c r="L354" s="31">
        <v>2.0628518460000002E-3</v>
      </c>
      <c r="M354" s="37">
        <f t="shared" si="12"/>
        <v>1</v>
      </c>
      <c r="N354" s="38">
        <f t="shared" si="13"/>
        <v>1</v>
      </c>
      <c r="O354" s="44"/>
    </row>
    <row r="355" spans="1:15" ht="13.5" thickBot="1">
      <c r="A355" s="25">
        <v>44607</v>
      </c>
      <c r="B355" s="29">
        <v>9</v>
      </c>
      <c r="C355" s="30">
        <v>46241.17578125</v>
      </c>
      <c r="D355" s="30">
        <v>2980.5</v>
      </c>
      <c r="E355" s="30">
        <v>2980.5</v>
      </c>
      <c r="F355" s="30">
        <v>2379.52767994448</v>
      </c>
      <c r="G355" s="30">
        <v>4635.8270491922103</v>
      </c>
      <c r="H355" s="30">
        <v>2256.2993692477298</v>
      </c>
      <c r="I355" s="31">
        <v>0.171465408037</v>
      </c>
      <c r="J355" s="31">
        <v>6.2251120783999997E-2</v>
      </c>
      <c r="K355" s="31">
        <v>0.171465408037</v>
      </c>
      <c r="L355" s="31">
        <v>6.2251120783999997E-2</v>
      </c>
      <c r="M355" s="37">
        <f t="shared" si="12"/>
        <v>1</v>
      </c>
      <c r="N355" s="38">
        <f t="shared" si="13"/>
        <v>1</v>
      </c>
      <c r="O355" s="44"/>
    </row>
    <row r="356" spans="1:15" ht="13.5" thickBot="1">
      <c r="A356" s="25">
        <v>44607</v>
      </c>
      <c r="B356" s="29">
        <v>10</v>
      </c>
      <c r="C356" s="30">
        <v>44153.0546875</v>
      </c>
      <c r="D356" s="30">
        <v>7141</v>
      </c>
      <c r="E356" s="30">
        <v>7141</v>
      </c>
      <c r="F356" s="30">
        <v>3886.33593714374</v>
      </c>
      <c r="G356" s="30">
        <v>7893.84374524749</v>
      </c>
      <c r="H356" s="30">
        <v>4007.50780810375</v>
      </c>
      <c r="I356" s="31">
        <v>7.7982571498000003E-2</v>
      </c>
      <c r="J356" s="31">
        <v>0.33713114386300003</v>
      </c>
      <c r="K356" s="31">
        <v>7.7982571498000003E-2</v>
      </c>
      <c r="L356" s="31">
        <v>0.33713114386300003</v>
      </c>
      <c r="M356" s="37">
        <f t="shared" si="12"/>
        <v>1</v>
      </c>
      <c r="N356" s="38">
        <f t="shared" si="13"/>
        <v>1</v>
      </c>
      <c r="O356" s="44"/>
    </row>
    <row r="357" spans="1:15" ht="13.5" thickBot="1">
      <c r="A357" s="25">
        <v>44607</v>
      </c>
      <c r="B357" s="29">
        <v>11</v>
      </c>
      <c r="C357" s="30">
        <v>42495.09375</v>
      </c>
      <c r="D357" s="30">
        <v>7914.8</v>
      </c>
      <c r="E357" s="30">
        <v>7912.8</v>
      </c>
      <c r="F357" s="30">
        <v>3206.6744886042902</v>
      </c>
      <c r="G357" s="30">
        <v>8038.89659240322</v>
      </c>
      <c r="H357" s="30">
        <v>4832.2221037989302</v>
      </c>
      <c r="I357" s="31">
        <v>1.2854422250000001E-2</v>
      </c>
      <c r="J357" s="31">
        <v>0.487686504184</v>
      </c>
      <c r="K357" s="31">
        <v>1.3061590263E-2</v>
      </c>
      <c r="L357" s="31">
        <v>0.48747933617099998</v>
      </c>
      <c r="M357" s="37">
        <f t="shared" si="12"/>
        <v>1</v>
      </c>
      <c r="N357" s="38">
        <f t="shared" si="13"/>
        <v>1</v>
      </c>
      <c r="O357" s="44"/>
    </row>
    <row r="358" spans="1:15" ht="13.5" thickBot="1">
      <c r="A358" s="25">
        <v>44607</v>
      </c>
      <c r="B358" s="29">
        <v>12</v>
      </c>
      <c r="C358" s="30">
        <v>41351.0625</v>
      </c>
      <c r="D358" s="30">
        <v>8078.6</v>
      </c>
      <c r="E358" s="30">
        <v>8078.6</v>
      </c>
      <c r="F358" s="30">
        <v>1831.1417459822001</v>
      </c>
      <c r="G358" s="30">
        <v>7265.1520490862104</v>
      </c>
      <c r="H358" s="30">
        <v>5434.0103031040098</v>
      </c>
      <c r="I358" s="31">
        <v>8.4260197940000003E-2</v>
      </c>
      <c r="J358" s="31">
        <v>0.64713675719999997</v>
      </c>
      <c r="K358" s="31">
        <v>8.4260197940000003E-2</v>
      </c>
      <c r="L358" s="31">
        <v>0.64713675719999997</v>
      </c>
      <c r="M358" s="37">
        <f t="shared" si="12"/>
        <v>1</v>
      </c>
      <c r="N358" s="38">
        <f t="shared" si="13"/>
        <v>0</v>
      </c>
      <c r="O358" s="44"/>
    </row>
    <row r="359" spans="1:15" ht="13.5" thickBot="1">
      <c r="A359" s="25">
        <v>44607</v>
      </c>
      <c r="B359" s="29">
        <v>13</v>
      </c>
      <c r="C359" s="30">
        <v>40365.23828125</v>
      </c>
      <c r="D359" s="30">
        <v>8024.5</v>
      </c>
      <c r="E359" s="30">
        <v>8020.4</v>
      </c>
      <c r="F359" s="30">
        <v>1519.24083246961</v>
      </c>
      <c r="G359" s="30">
        <v>7261.5217016321103</v>
      </c>
      <c r="H359" s="30">
        <v>5742.2808691625096</v>
      </c>
      <c r="I359" s="31">
        <v>7.9032349116000003E-2</v>
      </c>
      <c r="J359" s="31">
        <v>0.67384080873499996</v>
      </c>
      <c r="K359" s="31">
        <v>7.8607654688999995E-2</v>
      </c>
      <c r="L359" s="31">
        <v>0.67341611430799997</v>
      </c>
      <c r="M359" s="37">
        <f t="shared" si="12"/>
        <v>1</v>
      </c>
      <c r="N359" s="38">
        <f t="shared" si="13"/>
        <v>0</v>
      </c>
      <c r="O359" s="44"/>
    </row>
    <row r="360" spans="1:15" ht="13.5" thickBot="1">
      <c r="A360" s="25">
        <v>44607</v>
      </c>
      <c r="B360" s="29">
        <v>14</v>
      </c>
      <c r="C360" s="30">
        <v>39956.90625</v>
      </c>
      <c r="D360" s="30">
        <v>7867.6</v>
      </c>
      <c r="E360" s="30">
        <v>7852</v>
      </c>
      <c r="F360" s="30">
        <v>1504.4476525666</v>
      </c>
      <c r="G360" s="30">
        <v>7249.2889735736899</v>
      </c>
      <c r="H360" s="30">
        <v>5744.8413210071003</v>
      </c>
      <c r="I360" s="31">
        <v>6.4047133460000003E-2</v>
      </c>
      <c r="J360" s="31">
        <v>0.65912081493999997</v>
      </c>
      <c r="K360" s="31">
        <v>6.2431222956000003E-2</v>
      </c>
      <c r="L360" s="31">
        <v>0.65750490443599996</v>
      </c>
      <c r="M360" s="37">
        <f t="shared" si="12"/>
        <v>1</v>
      </c>
      <c r="N360" s="38">
        <f t="shared" si="13"/>
        <v>0</v>
      </c>
      <c r="O360" s="44"/>
    </row>
    <row r="361" spans="1:15" ht="13.5" thickBot="1">
      <c r="A361" s="25">
        <v>44607</v>
      </c>
      <c r="B361" s="29">
        <v>15</v>
      </c>
      <c r="C361" s="30">
        <v>39723.3984375</v>
      </c>
      <c r="D361" s="30">
        <v>7737.3</v>
      </c>
      <c r="E361" s="30">
        <v>7737.3</v>
      </c>
      <c r="F361" s="30">
        <v>1413.1347803828401</v>
      </c>
      <c r="G361" s="30">
        <v>7350.1727150065699</v>
      </c>
      <c r="H361" s="30">
        <v>5937.0379346237296</v>
      </c>
      <c r="I361" s="31">
        <v>4.0100195254999998E-2</v>
      </c>
      <c r="J361" s="31">
        <v>0.65508237203399999</v>
      </c>
      <c r="K361" s="31">
        <v>4.0100195254999998E-2</v>
      </c>
      <c r="L361" s="31">
        <v>0.65508237203399999</v>
      </c>
      <c r="M361" s="37">
        <f t="shared" si="12"/>
        <v>1</v>
      </c>
      <c r="N361" s="38">
        <f t="shared" si="13"/>
        <v>0</v>
      </c>
      <c r="O361" s="44"/>
    </row>
    <row r="362" spans="1:15" ht="13.5" thickBot="1">
      <c r="A362" s="25">
        <v>44607</v>
      </c>
      <c r="B362" s="29">
        <v>16</v>
      </c>
      <c r="C362" s="30">
        <v>39723.91015625</v>
      </c>
      <c r="D362" s="30">
        <v>7514.5</v>
      </c>
      <c r="E362" s="30">
        <v>7514.5</v>
      </c>
      <c r="F362" s="30">
        <v>1404.9137330522301</v>
      </c>
      <c r="G362" s="30">
        <v>7356.8865062390396</v>
      </c>
      <c r="H362" s="30">
        <v>5951.9727731868097</v>
      </c>
      <c r="I362" s="31">
        <v>1.6326237181999999E-2</v>
      </c>
      <c r="J362" s="31">
        <v>0.63285542437800002</v>
      </c>
      <c r="K362" s="31">
        <v>1.6326237181999999E-2</v>
      </c>
      <c r="L362" s="31">
        <v>0.63285542437800002</v>
      </c>
      <c r="M362" s="37">
        <f t="shared" si="12"/>
        <v>1</v>
      </c>
      <c r="N362" s="38">
        <f t="shared" si="13"/>
        <v>0</v>
      </c>
      <c r="O362" s="44"/>
    </row>
    <row r="363" spans="1:15" ht="13.5" thickBot="1">
      <c r="A363" s="25">
        <v>44607</v>
      </c>
      <c r="B363" s="29">
        <v>17</v>
      </c>
      <c r="C363" s="30">
        <v>39940.51171875</v>
      </c>
      <c r="D363" s="30">
        <v>6688.2</v>
      </c>
      <c r="E363" s="30">
        <v>6688.2</v>
      </c>
      <c r="F363" s="30">
        <v>1151.21372460933</v>
      </c>
      <c r="G363" s="30">
        <v>6578.3229789102297</v>
      </c>
      <c r="H363" s="30">
        <v>5427.1092543008999</v>
      </c>
      <c r="I363" s="31">
        <v>1.138150208E-2</v>
      </c>
      <c r="J363" s="31">
        <v>0.57354322305600003</v>
      </c>
      <c r="K363" s="31">
        <v>1.138150208E-2</v>
      </c>
      <c r="L363" s="31">
        <v>0.57354322305600003</v>
      </c>
      <c r="M363" s="37">
        <f t="shared" si="12"/>
        <v>1</v>
      </c>
      <c r="N363" s="38">
        <f t="shared" si="13"/>
        <v>0</v>
      </c>
      <c r="O363" s="44"/>
    </row>
    <row r="364" spans="1:15" ht="13.5" thickBot="1">
      <c r="A364" s="25">
        <v>44607</v>
      </c>
      <c r="B364" s="29">
        <v>18</v>
      </c>
      <c r="C364" s="30">
        <v>40458.40234375</v>
      </c>
      <c r="D364" s="30">
        <v>2909.7</v>
      </c>
      <c r="E364" s="30">
        <v>2909.3</v>
      </c>
      <c r="F364" s="30">
        <v>384.56631698919699</v>
      </c>
      <c r="G364" s="30">
        <v>3607.2253116854099</v>
      </c>
      <c r="H364" s="30">
        <v>3222.6589946962099</v>
      </c>
      <c r="I364" s="31">
        <v>7.2252466508999996E-2</v>
      </c>
      <c r="J364" s="31">
        <v>0.26156346416100001</v>
      </c>
      <c r="K364" s="31">
        <v>7.2293900112000001E-2</v>
      </c>
      <c r="L364" s="31">
        <v>0.261522030558</v>
      </c>
      <c r="M364" s="37">
        <f t="shared" si="12"/>
        <v>1</v>
      </c>
      <c r="N364" s="38">
        <f t="shared" si="13"/>
        <v>1</v>
      </c>
      <c r="O364" s="44"/>
    </row>
    <row r="365" spans="1:15" ht="13.5" thickBot="1">
      <c r="A365" s="25">
        <v>44607</v>
      </c>
      <c r="B365" s="29">
        <v>19</v>
      </c>
      <c r="C365" s="30">
        <v>41882.1796875</v>
      </c>
      <c r="D365" s="30">
        <v>201.9</v>
      </c>
      <c r="E365" s="30">
        <v>192.2</v>
      </c>
      <c r="F365" s="30">
        <v>19.257802532107</v>
      </c>
      <c r="G365" s="30">
        <v>399.70101636062901</v>
      </c>
      <c r="H365" s="30">
        <v>380.443213828522</v>
      </c>
      <c r="I365" s="31">
        <v>2.0489021789E-2</v>
      </c>
      <c r="J365" s="31">
        <v>1.8918810593000001E-2</v>
      </c>
      <c r="K365" s="31">
        <v>2.1493786654000001E-2</v>
      </c>
      <c r="L365" s="31">
        <v>1.7914045728999999E-2</v>
      </c>
      <c r="M365" s="37">
        <f t="shared" si="12"/>
        <v>1</v>
      </c>
      <c r="N365" s="38">
        <f t="shared" si="13"/>
        <v>1</v>
      </c>
      <c r="O365" s="44"/>
    </row>
    <row r="366" spans="1:15" ht="13.5" thickBot="1">
      <c r="A366" s="25">
        <v>44607</v>
      </c>
      <c r="B366" s="29">
        <v>20</v>
      </c>
      <c r="C366" s="30">
        <v>42521.69140625</v>
      </c>
      <c r="D366" s="30">
        <v>0</v>
      </c>
      <c r="E366" s="30">
        <v>0</v>
      </c>
      <c r="F366" s="30">
        <v>1.3570170994699999</v>
      </c>
      <c r="G366" s="30">
        <v>8.1653817333069991</v>
      </c>
      <c r="H366" s="30">
        <v>6.8083646338369999</v>
      </c>
      <c r="I366" s="31">
        <v>8.4580295499999997E-4</v>
      </c>
      <c r="J366" s="31">
        <v>1.4056526800000001E-4</v>
      </c>
      <c r="K366" s="31">
        <v>8.4580295499999997E-4</v>
      </c>
      <c r="L366" s="31">
        <v>1.4056526800000001E-4</v>
      </c>
      <c r="M366" s="37">
        <f t="shared" si="12"/>
        <v>0</v>
      </c>
      <c r="N366" s="38">
        <f t="shared" si="13"/>
        <v>1</v>
      </c>
      <c r="O366" s="44"/>
    </row>
    <row r="367" spans="1:15" ht="13.5" thickBot="1">
      <c r="A367" s="25">
        <v>44607</v>
      </c>
      <c r="B367" s="29">
        <v>21</v>
      </c>
      <c r="C367" s="30">
        <v>41934.36328125</v>
      </c>
      <c r="D367" s="30">
        <v>0</v>
      </c>
      <c r="E367" s="30">
        <v>0</v>
      </c>
      <c r="F367" s="30">
        <v>1.357609320676</v>
      </c>
      <c r="G367" s="30">
        <v>2.9274704233420001</v>
      </c>
      <c r="H367" s="30">
        <v>1.569861102665</v>
      </c>
      <c r="I367" s="31">
        <v>3.0323911499999999E-4</v>
      </c>
      <c r="J367" s="31">
        <v>1.40626612E-4</v>
      </c>
      <c r="K367" s="31">
        <v>3.0323911499999999E-4</v>
      </c>
      <c r="L367" s="31">
        <v>1.40626612E-4</v>
      </c>
      <c r="M367" s="37">
        <f t="shared" si="12"/>
        <v>0</v>
      </c>
      <c r="N367" s="38">
        <f t="shared" si="13"/>
        <v>1</v>
      </c>
      <c r="O367" s="44"/>
    </row>
    <row r="368" spans="1:15" ht="13.5" thickBot="1">
      <c r="A368" s="25">
        <v>44607</v>
      </c>
      <c r="B368" s="29">
        <v>22</v>
      </c>
      <c r="C368" s="30">
        <v>40660.84765625</v>
      </c>
      <c r="D368" s="30">
        <v>0</v>
      </c>
      <c r="E368" s="30">
        <v>0</v>
      </c>
      <c r="F368" s="30">
        <v>1.3582415426579999</v>
      </c>
      <c r="G368" s="30">
        <v>3.070128916322</v>
      </c>
      <c r="H368" s="30">
        <v>1.711887373663</v>
      </c>
      <c r="I368" s="31">
        <v>3.1801625399999997E-4</v>
      </c>
      <c r="J368" s="31">
        <v>1.4069209999999999E-4</v>
      </c>
      <c r="K368" s="31">
        <v>3.1801625399999997E-4</v>
      </c>
      <c r="L368" s="31">
        <v>1.4069209999999999E-4</v>
      </c>
      <c r="M368" s="37">
        <f t="shared" si="12"/>
        <v>0</v>
      </c>
      <c r="N368" s="38">
        <f t="shared" si="13"/>
        <v>1</v>
      </c>
      <c r="O368" s="44"/>
    </row>
    <row r="369" spans="1:15" ht="13.5" thickBot="1">
      <c r="A369" s="25">
        <v>44607</v>
      </c>
      <c r="B369" s="29">
        <v>23</v>
      </c>
      <c r="C369" s="30">
        <v>38421.34765625</v>
      </c>
      <c r="D369" s="30">
        <v>0</v>
      </c>
      <c r="E369" s="30">
        <v>0</v>
      </c>
      <c r="F369" s="30">
        <v>1.3597159870119999</v>
      </c>
      <c r="G369" s="30">
        <v>3.1421864838240001</v>
      </c>
      <c r="H369" s="30">
        <v>1.782470496812</v>
      </c>
      <c r="I369" s="31">
        <v>3.2548026499999998E-4</v>
      </c>
      <c r="J369" s="31">
        <v>1.4084482899999999E-4</v>
      </c>
      <c r="K369" s="31">
        <v>3.2548026499999998E-4</v>
      </c>
      <c r="L369" s="31">
        <v>1.4084482899999999E-4</v>
      </c>
      <c r="M369" s="37">
        <f t="shared" si="12"/>
        <v>0</v>
      </c>
      <c r="N369" s="38">
        <f t="shared" si="13"/>
        <v>1</v>
      </c>
      <c r="O369" s="44"/>
    </row>
    <row r="370" spans="1:15" ht="13.5" thickBot="1">
      <c r="A370" s="25">
        <v>44607</v>
      </c>
      <c r="B370" s="29">
        <v>24</v>
      </c>
      <c r="C370" s="30">
        <v>36229.6171875</v>
      </c>
      <c r="D370" s="30">
        <v>0</v>
      </c>
      <c r="E370" s="30">
        <v>0</v>
      </c>
      <c r="F370" s="30">
        <v>1.3649603807449999</v>
      </c>
      <c r="G370" s="30">
        <v>3.1517881706040001</v>
      </c>
      <c r="H370" s="30">
        <v>1.7867791355810001</v>
      </c>
      <c r="I370" s="31">
        <v>3.2647484600000003E-4</v>
      </c>
      <c r="J370" s="31">
        <v>1.4138806500000001E-4</v>
      </c>
      <c r="K370" s="31">
        <v>3.2647484600000003E-4</v>
      </c>
      <c r="L370" s="31">
        <v>1.4138806500000001E-4</v>
      </c>
      <c r="M370" s="37">
        <f t="shared" si="12"/>
        <v>0</v>
      </c>
      <c r="N370" s="38">
        <f t="shared" si="13"/>
        <v>1</v>
      </c>
      <c r="O370" s="44"/>
    </row>
    <row r="371" spans="1:15" ht="13.5" thickBot="1">
      <c r="A371" s="25">
        <v>44608</v>
      </c>
      <c r="B371" s="29">
        <v>1</v>
      </c>
      <c r="C371" s="30">
        <v>34511.8125</v>
      </c>
      <c r="D371" s="30">
        <v>0</v>
      </c>
      <c r="E371" s="30">
        <v>0</v>
      </c>
      <c r="F371" s="30">
        <v>1.3562504317949999</v>
      </c>
      <c r="G371" s="30">
        <v>11.444935704372</v>
      </c>
      <c r="H371" s="30">
        <v>10.088685272577001</v>
      </c>
      <c r="I371" s="31">
        <v>1.181717677E-3</v>
      </c>
      <c r="J371" s="31">
        <v>1.4003618199999999E-4</v>
      </c>
      <c r="K371" s="31">
        <v>1.181717677E-3</v>
      </c>
      <c r="L371" s="31">
        <v>1.4003618199999999E-4</v>
      </c>
      <c r="M371" s="37">
        <f t="shared" si="12"/>
        <v>0</v>
      </c>
      <c r="N371" s="38">
        <f t="shared" si="13"/>
        <v>1</v>
      </c>
      <c r="O371" s="44"/>
    </row>
    <row r="372" spans="1:15" ht="13.5" thickBot="1">
      <c r="A372" s="25">
        <v>44608</v>
      </c>
      <c r="B372" s="29">
        <v>2</v>
      </c>
      <c r="C372" s="30">
        <v>33633.125</v>
      </c>
      <c r="D372" s="30">
        <v>0</v>
      </c>
      <c r="E372" s="30">
        <v>0</v>
      </c>
      <c r="F372" s="30">
        <v>1.350939321792</v>
      </c>
      <c r="G372" s="30">
        <v>10.885886581097999</v>
      </c>
      <c r="H372" s="30">
        <v>9.5349472593049995</v>
      </c>
      <c r="I372" s="31">
        <v>1.1239944839999999E-3</v>
      </c>
      <c r="J372" s="31">
        <v>1.39487797E-4</v>
      </c>
      <c r="K372" s="31">
        <v>1.1239944839999999E-3</v>
      </c>
      <c r="L372" s="31">
        <v>1.39487797E-4</v>
      </c>
      <c r="M372" s="37">
        <f t="shared" si="12"/>
        <v>0</v>
      </c>
      <c r="N372" s="38">
        <f t="shared" si="13"/>
        <v>1</v>
      </c>
      <c r="O372" s="44"/>
    </row>
    <row r="373" spans="1:15" ht="13.5" thickBot="1">
      <c r="A373" s="25">
        <v>44608</v>
      </c>
      <c r="B373" s="29">
        <v>3</v>
      </c>
      <c r="C373" s="30">
        <v>33082.3671875</v>
      </c>
      <c r="D373" s="30">
        <v>0</v>
      </c>
      <c r="E373" s="30">
        <v>0</v>
      </c>
      <c r="F373" s="30">
        <v>1.354317098865</v>
      </c>
      <c r="G373" s="30">
        <v>12.440622630155</v>
      </c>
      <c r="H373" s="30">
        <v>11.08630553129</v>
      </c>
      <c r="I373" s="31">
        <v>1.2845247940000001E-3</v>
      </c>
      <c r="J373" s="31">
        <v>1.3983656099999999E-4</v>
      </c>
      <c r="K373" s="31">
        <v>1.2845247940000001E-3</v>
      </c>
      <c r="L373" s="31">
        <v>1.3983656099999999E-4</v>
      </c>
      <c r="M373" s="37">
        <f t="shared" si="12"/>
        <v>0</v>
      </c>
      <c r="N373" s="38">
        <f t="shared" si="13"/>
        <v>1</v>
      </c>
      <c r="O373" s="44"/>
    </row>
    <row r="374" spans="1:15" ht="13.5" thickBot="1">
      <c r="A374" s="25">
        <v>44608</v>
      </c>
      <c r="B374" s="29">
        <v>4</v>
      </c>
      <c r="C374" s="30">
        <v>33047.25</v>
      </c>
      <c r="D374" s="30">
        <v>0</v>
      </c>
      <c r="E374" s="30">
        <v>0</v>
      </c>
      <c r="F374" s="30">
        <v>1.3503393219169999</v>
      </c>
      <c r="G374" s="30">
        <v>11.544541142283</v>
      </c>
      <c r="H374" s="30">
        <v>10.194201820366001</v>
      </c>
      <c r="I374" s="31">
        <v>1.1920021820000001E-3</v>
      </c>
      <c r="J374" s="31">
        <v>1.3942584599999999E-4</v>
      </c>
      <c r="K374" s="31">
        <v>1.1920021820000001E-3</v>
      </c>
      <c r="L374" s="31">
        <v>1.3942584599999999E-4</v>
      </c>
      <c r="M374" s="37">
        <f t="shared" si="12"/>
        <v>0</v>
      </c>
      <c r="N374" s="38">
        <f t="shared" si="13"/>
        <v>1</v>
      </c>
      <c r="O374" s="44"/>
    </row>
    <row r="375" spans="1:15" ht="13.5" thickBot="1">
      <c r="A375" s="25">
        <v>44608</v>
      </c>
      <c r="B375" s="29">
        <v>5</v>
      </c>
      <c r="C375" s="30">
        <v>33658.03125</v>
      </c>
      <c r="D375" s="30">
        <v>0</v>
      </c>
      <c r="E375" s="30">
        <v>0</v>
      </c>
      <c r="F375" s="30">
        <v>1.350161544201</v>
      </c>
      <c r="G375" s="30">
        <v>3.9168459787410002</v>
      </c>
      <c r="H375" s="30">
        <v>2.5666844345389999</v>
      </c>
      <c r="I375" s="31">
        <v>4.0442395199999999E-4</v>
      </c>
      <c r="J375" s="31">
        <v>1.3940749E-4</v>
      </c>
      <c r="K375" s="31">
        <v>4.0442395199999999E-4</v>
      </c>
      <c r="L375" s="31">
        <v>1.3940749E-4</v>
      </c>
      <c r="M375" s="37">
        <f t="shared" si="12"/>
        <v>0</v>
      </c>
      <c r="N375" s="38">
        <f t="shared" si="13"/>
        <v>1</v>
      </c>
      <c r="O375" s="44"/>
    </row>
    <row r="376" spans="1:15" ht="13.5" thickBot="1">
      <c r="A376" s="25">
        <v>44608</v>
      </c>
      <c r="B376" s="29">
        <v>6</v>
      </c>
      <c r="C376" s="30">
        <v>35490.3671875</v>
      </c>
      <c r="D376" s="30">
        <v>0</v>
      </c>
      <c r="E376" s="30">
        <v>0</v>
      </c>
      <c r="F376" s="30">
        <v>1.348805988903</v>
      </c>
      <c r="G376" s="30">
        <v>3.1891512778800002</v>
      </c>
      <c r="H376" s="30">
        <v>1.8403452889759999</v>
      </c>
      <c r="I376" s="31">
        <v>3.2928769E-4</v>
      </c>
      <c r="J376" s="31">
        <v>1.3926752500000001E-4</v>
      </c>
      <c r="K376" s="31">
        <v>3.2928769E-4</v>
      </c>
      <c r="L376" s="31">
        <v>1.3926752500000001E-4</v>
      </c>
      <c r="M376" s="37">
        <f t="shared" si="12"/>
        <v>0</v>
      </c>
      <c r="N376" s="38">
        <f t="shared" si="13"/>
        <v>1</v>
      </c>
      <c r="O376" s="44"/>
    </row>
    <row r="377" spans="1:15" ht="13.5" thickBot="1">
      <c r="A377" s="25">
        <v>44608</v>
      </c>
      <c r="B377" s="29">
        <v>7</v>
      </c>
      <c r="C377" s="30">
        <v>38660.9296875</v>
      </c>
      <c r="D377" s="30">
        <v>0</v>
      </c>
      <c r="E377" s="30">
        <v>0</v>
      </c>
      <c r="F377" s="30">
        <v>1.3546686221240001</v>
      </c>
      <c r="G377" s="30">
        <v>29.976110398968999</v>
      </c>
      <c r="H377" s="30">
        <v>28.621441776845</v>
      </c>
      <c r="I377" s="31">
        <v>3.0951069070000001E-3</v>
      </c>
      <c r="J377" s="31">
        <v>1.39872857E-4</v>
      </c>
      <c r="K377" s="31">
        <v>3.0951069070000001E-3</v>
      </c>
      <c r="L377" s="31">
        <v>1.39872857E-4</v>
      </c>
      <c r="M377" s="37">
        <f t="shared" si="12"/>
        <v>0</v>
      </c>
      <c r="N377" s="38">
        <f t="shared" si="13"/>
        <v>1</v>
      </c>
      <c r="O377" s="44"/>
    </row>
    <row r="378" spans="1:15" ht="13.5" thickBot="1">
      <c r="A378" s="25">
        <v>44608</v>
      </c>
      <c r="B378" s="29">
        <v>8</v>
      </c>
      <c r="C378" s="30">
        <v>40063.5859375</v>
      </c>
      <c r="D378" s="30">
        <v>149.5</v>
      </c>
      <c r="E378" s="30">
        <v>142.30000000000001</v>
      </c>
      <c r="F378" s="30">
        <v>58.259871945592003</v>
      </c>
      <c r="G378" s="30">
        <v>189.631490139828</v>
      </c>
      <c r="H378" s="30">
        <v>131.371618194235</v>
      </c>
      <c r="I378" s="31">
        <v>4.1436747689999999E-3</v>
      </c>
      <c r="J378" s="31">
        <v>9.4207669640000002E-3</v>
      </c>
      <c r="K378" s="31">
        <v>4.8870924249999996E-3</v>
      </c>
      <c r="L378" s="31">
        <v>8.6773493079999996E-3</v>
      </c>
      <c r="M378" s="37">
        <f t="shared" si="12"/>
        <v>1</v>
      </c>
      <c r="N378" s="38">
        <f t="shared" si="13"/>
        <v>1</v>
      </c>
      <c r="O378" s="44"/>
    </row>
    <row r="379" spans="1:15" ht="13.5" thickBot="1">
      <c r="A379" s="25">
        <v>44608</v>
      </c>
      <c r="B379" s="29">
        <v>9</v>
      </c>
      <c r="C379" s="30">
        <v>40307.6171875</v>
      </c>
      <c r="D379" s="30">
        <v>1917.3</v>
      </c>
      <c r="E379" s="30">
        <v>1912.8</v>
      </c>
      <c r="F379" s="30">
        <v>842.51088146922098</v>
      </c>
      <c r="G379" s="30">
        <v>2669.5966083452599</v>
      </c>
      <c r="H379" s="30">
        <v>1827.0857268760401</v>
      </c>
      <c r="I379" s="31">
        <v>7.7676469627000005E-2</v>
      </c>
      <c r="J379" s="31">
        <v>0.110974612135</v>
      </c>
      <c r="K379" s="31">
        <v>7.8141105661999999E-2</v>
      </c>
      <c r="L379" s="31">
        <v>0.1105099761</v>
      </c>
      <c r="M379" s="37">
        <f t="shared" si="12"/>
        <v>1</v>
      </c>
      <c r="N379" s="38">
        <f t="shared" si="13"/>
        <v>1</v>
      </c>
      <c r="O379" s="44"/>
    </row>
    <row r="380" spans="1:15" ht="13.5" thickBot="1">
      <c r="A380" s="25">
        <v>44608</v>
      </c>
      <c r="B380" s="29">
        <v>10</v>
      </c>
      <c r="C380" s="30">
        <v>40582.88671875</v>
      </c>
      <c r="D380" s="30">
        <v>5484.2</v>
      </c>
      <c r="E380" s="30">
        <v>5484.2</v>
      </c>
      <c r="F380" s="30">
        <v>2086.71640412016</v>
      </c>
      <c r="G380" s="30">
        <v>5432.1128479877098</v>
      </c>
      <c r="H380" s="30">
        <v>3345.3964438675598</v>
      </c>
      <c r="I380" s="31">
        <v>5.3781261750000002E-3</v>
      </c>
      <c r="J380" s="31">
        <v>0.35079851273899998</v>
      </c>
      <c r="K380" s="31">
        <v>5.3781261750000002E-3</v>
      </c>
      <c r="L380" s="31">
        <v>0.35079851273899998</v>
      </c>
      <c r="M380" s="37">
        <f t="shared" si="12"/>
        <v>1</v>
      </c>
      <c r="N380" s="38">
        <f t="shared" si="13"/>
        <v>0</v>
      </c>
      <c r="O380" s="44"/>
    </row>
    <row r="381" spans="1:15" ht="13.5" thickBot="1">
      <c r="A381" s="25">
        <v>44608</v>
      </c>
      <c r="B381" s="29">
        <v>11</v>
      </c>
      <c r="C381" s="30">
        <v>41019.61328125</v>
      </c>
      <c r="D381" s="30">
        <v>6505.6</v>
      </c>
      <c r="E381" s="30">
        <v>6505.6</v>
      </c>
      <c r="F381" s="30">
        <v>2420.5475109477402</v>
      </c>
      <c r="G381" s="30">
        <v>6201.3606236548803</v>
      </c>
      <c r="H381" s="30">
        <v>3780.8131127071401</v>
      </c>
      <c r="I381" s="31">
        <v>3.1413461677000001E-2</v>
      </c>
      <c r="J381" s="31">
        <v>0.42179168704699999</v>
      </c>
      <c r="K381" s="31">
        <v>3.1413461677000001E-2</v>
      </c>
      <c r="L381" s="31">
        <v>0.42179168704699999</v>
      </c>
      <c r="M381" s="37">
        <f t="shared" si="12"/>
        <v>1</v>
      </c>
      <c r="N381" s="38">
        <f t="shared" si="13"/>
        <v>0</v>
      </c>
      <c r="O381" s="44"/>
    </row>
    <row r="382" spans="1:15" ht="13.5" thickBot="1">
      <c r="A382" s="25">
        <v>44608</v>
      </c>
      <c r="B382" s="29">
        <v>12</v>
      </c>
      <c r="C382" s="30">
        <v>41342.4296875</v>
      </c>
      <c r="D382" s="30">
        <v>6862</v>
      </c>
      <c r="E382" s="30">
        <v>6862</v>
      </c>
      <c r="F382" s="30">
        <v>2757.0369158918902</v>
      </c>
      <c r="G382" s="30">
        <v>6555.7061963698397</v>
      </c>
      <c r="H382" s="30">
        <v>3798.66928047795</v>
      </c>
      <c r="I382" s="31">
        <v>3.1625586332000001E-2</v>
      </c>
      <c r="J382" s="31">
        <v>0.42384750481200001</v>
      </c>
      <c r="K382" s="31">
        <v>3.1625586332000001E-2</v>
      </c>
      <c r="L382" s="31">
        <v>0.42384750481200001</v>
      </c>
      <c r="M382" s="37">
        <f t="shared" si="12"/>
        <v>1</v>
      </c>
      <c r="N382" s="38">
        <f t="shared" si="13"/>
        <v>0</v>
      </c>
      <c r="O382" s="44"/>
    </row>
    <row r="383" spans="1:15" ht="13.5" thickBot="1">
      <c r="A383" s="25">
        <v>44608</v>
      </c>
      <c r="B383" s="29">
        <v>13</v>
      </c>
      <c r="C383" s="30">
        <v>41279.00390625</v>
      </c>
      <c r="D383" s="30">
        <v>6955.7</v>
      </c>
      <c r="E383" s="30">
        <v>6955.7</v>
      </c>
      <c r="F383" s="30">
        <v>3464.4252481038202</v>
      </c>
      <c r="G383" s="30">
        <v>6665.8208280279096</v>
      </c>
      <c r="H383" s="30">
        <v>3201.3955799240898</v>
      </c>
      <c r="I383" s="31">
        <v>2.9930735361000001E-2</v>
      </c>
      <c r="J383" s="31">
        <v>0.360482679596</v>
      </c>
      <c r="K383" s="31">
        <v>2.9930735361000001E-2</v>
      </c>
      <c r="L383" s="31">
        <v>0.360482679596</v>
      </c>
      <c r="M383" s="37">
        <f t="shared" si="12"/>
        <v>1</v>
      </c>
      <c r="N383" s="38">
        <f t="shared" si="13"/>
        <v>0</v>
      </c>
      <c r="O383" s="44"/>
    </row>
    <row r="384" spans="1:15" ht="13.5" thickBot="1">
      <c r="A384" s="25">
        <v>44608</v>
      </c>
      <c r="B384" s="29">
        <v>14</v>
      </c>
      <c r="C384" s="30">
        <v>41279.4140625</v>
      </c>
      <c r="D384" s="30">
        <v>6843.4</v>
      </c>
      <c r="E384" s="30">
        <v>6843.4</v>
      </c>
      <c r="F384" s="30">
        <v>4172.3652832001499</v>
      </c>
      <c r="G384" s="30">
        <v>6765.9985589663002</v>
      </c>
      <c r="H384" s="30">
        <v>2593.6332757661498</v>
      </c>
      <c r="I384" s="31">
        <v>7.9918885939999993E-3</v>
      </c>
      <c r="J384" s="31">
        <v>0.27579088454299999</v>
      </c>
      <c r="K384" s="31">
        <v>7.9918885939999993E-3</v>
      </c>
      <c r="L384" s="31">
        <v>0.27579088454299999</v>
      </c>
      <c r="M384" s="37">
        <f t="shared" si="12"/>
        <v>1</v>
      </c>
      <c r="N384" s="38">
        <f t="shared" si="13"/>
        <v>0</v>
      </c>
      <c r="O384" s="44"/>
    </row>
    <row r="385" spans="1:15" ht="13.5" thickBot="1">
      <c r="A385" s="25">
        <v>44608</v>
      </c>
      <c r="B385" s="29">
        <v>15</v>
      </c>
      <c r="C385" s="30">
        <v>41365.34375</v>
      </c>
      <c r="D385" s="30">
        <v>6879</v>
      </c>
      <c r="E385" s="30">
        <v>6879</v>
      </c>
      <c r="F385" s="30">
        <v>4378.9968379246802</v>
      </c>
      <c r="G385" s="30">
        <v>6809.4652718831003</v>
      </c>
      <c r="H385" s="30">
        <v>2430.4684339584201</v>
      </c>
      <c r="I385" s="31">
        <v>7.1796311939999998E-3</v>
      </c>
      <c r="J385" s="31">
        <v>0.258131457106</v>
      </c>
      <c r="K385" s="31">
        <v>7.1796311939999998E-3</v>
      </c>
      <c r="L385" s="31">
        <v>0.258131457106</v>
      </c>
      <c r="M385" s="37">
        <f t="shared" si="12"/>
        <v>1</v>
      </c>
      <c r="N385" s="38">
        <f t="shared" si="13"/>
        <v>0</v>
      </c>
      <c r="O385" s="44"/>
    </row>
    <row r="386" spans="1:15" ht="13.5" thickBot="1">
      <c r="A386" s="25">
        <v>44608</v>
      </c>
      <c r="B386" s="29">
        <v>16</v>
      </c>
      <c r="C386" s="30">
        <v>41411.859375</v>
      </c>
      <c r="D386" s="30">
        <v>6616.6</v>
      </c>
      <c r="E386" s="30">
        <v>6616.6</v>
      </c>
      <c r="F386" s="30">
        <v>3796.3787843866098</v>
      </c>
      <c r="G386" s="30">
        <v>6437.1350208356698</v>
      </c>
      <c r="H386" s="30">
        <v>2640.75623644905</v>
      </c>
      <c r="I386" s="31">
        <v>1.8530199189999999E-2</v>
      </c>
      <c r="J386" s="31">
        <v>0.29119475638699999</v>
      </c>
      <c r="K386" s="31">
        <v>1.8530199189999999E-2</v>
      </c>
      <c r="L386" s="31">
        <v>0.29119475638699999</v>
      </c>
      <c r="M386" s="37">
        <f t="shared" si="12"/>
        <v>1</v>
      </c>
      <c r="N386" s="38">
        <f t="shared" si="13"/>
        <v>0</v>
      </c>
      <c r="O386" s="44"/>
    </row>
    <row r="387" spans="1:15" ht="13.5" thickBot="1">
      <c r="A387" s="25">
        <v>44608</v>
      </c>
      <c r="B387" s="29">
        <v>17</v>
      </c>
      <c r="C387" s="30">
        <v>41774.00390625</v>
      </c>
      <c r="D387" s="30">
        <v>5694.7</v>
      </c>
      <c r="E387" s="30">
        <v>5679.4</v>
      </c>
      <c r="F387" s="30">
        <v>2322.1986561866502</v>
      </c>
      <c r="G387" s="30">
        <v>5112.8526746808102</v>
      </c>
      <c r="H387" s="30">
        <v>2790.65401849416</v>
      </c>
      <c r="I387" s="31">
        <v>6.0077163171000002E-2</v>
      </c>
      <c r="J387" s="31">
        <v>0.34821903394999998</v>
      </c>
      <c r="K387" s="31">
        <v>5.8497400652000001E-2</v>
      </c>
      <c r="L387" s="31">
        <v>0.34663927143099998</v>
      </c>
      <c r="M387" s="37">
        <f t="shared" si="12"/>
        <v>1</v>
      </c>
      <c r="N387" s="38">
        <f t="shared" si="13"/>
        <v>0</v>
      </c>
      <c r="O387" s="44"/>
    </row>
    <row r="388" spans="1:15" ht="13.5" thickBot="1">
      <c r="A388" s="25">
        <v>44608</v>
      </c>
      <c r="B388" s="29">
        <v>18</v>
      </c>
      <c r="C388" s="30">
        <v>42315.109375</v>
      </c>
      <c r="D388" s="30">
        <v>2496</v>
      </c>
      <c r="E388" s="30">
        <v>2490</v>
      </c>
      <c r="F388" s="30">
        <v>991.79426326475004</v>
      </c>
      <c r="G388" s="30">
        <v>2362.2597209793198</v>
      </c>
      <c r="H388" s="30">
        <v>1370.46545771457</v>
      </c>
      <c r="I388" s="31">
        <v>1.3809011772E-2</v>
      </c>
      <c r="J388" s="31">
        <v>0.15531293099999999</v>
      </c>
      <c r="K388" s="31">
        <v>1.3189497059000001E-2</v>
      </c>
      <c r="L388" s="31">
        <v>0.154693416286</v>
      </c>
      <c r="M388" s="37">
        <f t="shared" si="12"/>
        <v>1</v>
      </c>
      <c r="N388" s="38">
        <f t="shared" si="13"/>
        <v>0</v>
      </c>
      <c r="O388" s="44"/>
    </row>
    <row r="389" spans="1:15" ht="13.5" thickBot="1">
      <c r="A389" s="25">
        <v>44608</v>
      </c>
      <c r="B389" s="29">
        <v>19</v>
      </c>
      <c r="C389" s="30">
        <v>43249.703125</v>
      </c>
      <c r="D389" s="30">
        <v>170.7</v>
      </c>
      <c r="E389" s="30">
        <v>105.6</v>
      </c>
      <c r="F389" s="30">
        <v>72.200137946549006</v>
      </c>
      <c r="G389" s="30">
        <v>77.751873605696005</v>
      </c>
      <c r="H389" s="30">
        <v>5.5517356591459999</v>
      </c>
      <c r="I389" s="31">
        <v>9.5971219810000001E-3</v>
      </c>
      <c r="J389" s="31">
        <v>1.0170352302E-2</v>
      </c>
      <c r="K389" s="31">
        <v>2.87538734E-3</v>
      </c>
      <c r="L389" s="31">
        <v>3.4486176610000001E-3</v>
      </c>
      <c r="M389" s="37">
        <f t="shared" si="12"/>
        <v>1</v>
      </c>
      <c r="N389" s="38">
        <f t="shared" si="13"/>
        <v>0</v>
      </c>
      <c r="O389" s="44"/>
    </row>
    <row r="390" spans="1:15" ht="13.5" thickBot="1">
      <c r="A390" s="25">
        <v>44608</v>
      </c>
      <c r="B390" s="29">
        <v>20</v>
      </c>
      <c r="C390" s="30">
        <v>43483.859375</v>
      </c>
      <c r="D390" s="30">
        <v>0</v>
      </c>
      <c r="E390" s="30">
        <v>0</v>
      </c>
      <c r="F390" s="30">
        <v>0.39172435367300001</v>
      </c>
      <c r="G390" s="30">
        <v>1.204352725878</v>
      </c>
      <c r="H390" s="30">
        <v>0.81262837220399997</v>
      </c>
      <c r="I390" s="31">
        <v>1.24352372E-4</v>
      </c>
      <c r="J390" s="31">
        <v>4.0446500121193603E-5</v>
      </c>
      <c r="K390" s="31">
        <v>1.24352372E-4</v>
      </c>
      <c r="L390" s="31">
        <v>4.0446500121193603E-5</v>
      </c>
      <c r="M390" s="37">
        <f t="shared" si="12"/>
        <v>0</v>
      </c>
      <c r="N390" s="38">
        <f t="shared" si="13"/>
        <v>1</v>
      </c>
      <c r="O390" s="44"/>
    </row>
    <row r="391" spans="1:15" ht="13.5" thickBot="1">
      <c r="A391" s="25">
        <v>44608</v>
      </c>
      <c r="B391" s="29">
        <v>21</v>
      </c>
      <c r="C391" s="30">
        <v>42687.85546875</v>
      </c>
      <c r="D391" s="30">
        <v>0</v>
      </c>
      <c r="E391" s="30">
        <v>0</v>
      </c>
      <c r="F391" s="30">
        <v>0.33877990746699999</v>
      </c>
      <c r="G391" s="30">
        <v>1.218002147832</v>
      </c>
      <c r="H391" s="30">
        <v>0.87922224036499996</v>
      </c>
      <c r="I391" s="31">
        <v>1.2576170799999999E-4</v>
      </c>
      <c r="J391" s="31">
        <v>3.49798562176219E-5</v>
      </c>
      <c r="K391" s="31">
        <v>1.2576170799999999E-4</v>
      </c>
      <c r="L391" s="31">
        <v>3.49798562176219E-5</v>
      </c>
      <c r="M391" s="37">
        <f t="shared" si="12"/>
        <v>0</v>
      </c>
      <c r="N391" s="38">
        <f t="shared" si="13"/>
        <v>1</v>
      </c>
      <c r="O391" s="44"/>
    </row>
    <row r="392" spans="1:15" ht="13.5" thickBot="1">
      <c r="A392" s="25">
        <v>44608</v>
      </c>
      <c r="B392" s="29">
        <v>22</v>
      </c>
      <c r="C392" s="30">
        <v>41217.3984375</v>
      </c>
      <c r="D392" s="30">
        <v>0</v>
      </c>
      <c r="E392" s="30">
        <v>0</v>
      </c>
      <c r="F392" s="30">
        <v>0.34382435085899998</v>
      </c>
      <c r="G392" s="30">
        <v>0.66860213347700004</v>
      </c>
      <c r="H392" s="30">
        <v>0.32477778261700002</v>
      </c>
      <c r="I392" s="31">
        <v>6.9034809858244895E-5</v>
      </c>
      <c r="J392" s="31">
        <v>3.55007073680701E-5</v>
      </c>
      <c r="K392" s="31">
        <v>6.9034809858244895E-5</v>
      </c>
      <c r="L392" s="31">
        <v>3.55007073680701E-5</v>
      </c>
      <c r="M392" s="37">
        <f t="shared" si="12"/>
        <v>0</v>
      </c>
      <c r="N392" s="38">
        <f t="shared" si="13"/>
        <v>1</v>
      </c>
      <c r="O392" s="44"/>
    </row>
    <row r="393" spans="1:15" ht="13.5" thickBot="1">
      <c r="A393" s="25">
        <v>44608</v>
      </c>
      <c r="B393" s="29">
        <v>23</v>
      </c>
      <c r="C393" s="30">
        <v>38869.88671875</v>
      </c>
      <c r="D393" s="30">
        <v>0</v>
      </c>
      <c r="E393" s="30">
        <v>0</v>
      </c>
      <c r="F393" s="30">
        <v>0.33751324106500002</v>
      </c>
      <c r="G393" s="30">
        <v>0.77991324942200002</v>
      </c>
      <c r="H393" s="30">
        <v>0.442400008357</v>
      </c>
      <c r="I393" s="31">
        <v>8.0527955541815307E-5</v>
      </c>
      <c r="J393" s="31">
        <v>3.4849069805394698E-5</v>
      </c>
      <c r="K393" s="31">
        <v>8.0527955541815307E-5</v>
      </c>
      <c r="L393" s="31">
        <v>3.4849069805394698E-5</v>
      </c>
      <c r="M393" s="37">
        <f t="shared" si="12"/>
        <v>0</v>
      </c>
      <c r="N393" s="38">
        <f t="shared" si="13"/>
        <v>1</v>
      </c>
      <c r="O393" s="44"/>
    </row>
    <row r="394" spans="1:15" ht="13.5" thickBot="1">
      <c r="A394" s="25">
        <v>44608</v>
      </c>
      <c r="B394" s="29">
        <v>24</v>
      </c>
      <c r="C394" s="30">
        <v>36558.453125</v>
      </c>
      <c r="D394" s="30">
        <v>0</v>
      </c>
      <c r="E394" s="30">
        <v>0</v>
      </c>
      <c r="F394" s="30">
        <v>0.33453546390799999</v>
      </c>
      <c r="G394" s="30">
        <v>1.265745489747</v>
      </c>
      <c r="H394" s="30">
        <v>0.93121002583800006</v>
      </c>
      <c r="I394" s="31">
        <v>1.30691325E-4</v>
      </c>
      <c r="J394" s="31">
        <v>3.4541607011738E-5</v>
      </c>
      <c r="K394" s="31">
        <v>1.30691325E-4</v>
      </c>
      <c r="L394" s="31">
        <v>3.4541607011738E-5</v>
      </c>
      <c r="M394" s="37">
        <f t="shared" si="12"/>
        <v>0</v>
      </c>
      <c r="N394" s="38">
        <f t="shared" si="13"/>
        <v>1</v>
      </c>
      <c r="O394" s="44"/>
    </row>
    <row r="395" spans="1:15" ht="13.5" thickBot="1">
      <c r="A395" s="25">
        <v>44609</v>
      </c>
      <c r="B395" s="29">
        <v>1</v>
      </c>
      <c r="C395" s="30">
        <v>34786.19140625</v>
      </c>
      <c r="D395" s="30">
        <v>0</v>
      </c>
      <c r="E395" s="30">
        <v>0</v>
      </c>
      <c r="F395" s="30">
        <v>0.341282130776</v>
      </c>
      <c r="G395" s="30">
        <v>1.60715295606</v>
      </c>
      <c r="H395" s="30">
        <v>1.2658708252840001</v>
      </c>
      <c r="I395" s="31">
        <v>1.65942483E-4</v>
      </c>
      <c r="J395" s="31">
        <v>3.5238216910355898E-5</v>
      </c>
      <c r="K395" s="31">
        <v>1.65942483E-4</v>
      </c>
      <c r="L395" s="31">
        <v>3.5238216910355898E-5</v>
      </c>
      <c r="M395" s="37">
        <f t="shared" si="12"/>
        <v>0</v>
      </c>
      <c r="N395" s="38">
        <f t="shared" si="13"/>
        <v>1</v>
      </c>
      <c r="O395" s="44"/>
    </row>
    <row r="396" spans="1:15" ht="13.5" thickBot="1">
      <c r="A396" s="25">
        <v>44609</v>
      </c>
      <c r="B396" s="29">
        <v>2</v>
      </c>
      <c r="C396" s="30">
        <v>33665.2421875</v>
      </c>
      <c r="D396" s="30">
        <v>0</v>
      </c>
      <c r="E396" s="30">
        <v>0</v>
      </c>
      <c r="F396" s="30">
        <v>0.33867990887900001</v>
      </c>
      <c r="G396" s="30">
        <v>1.389624364054</v>
      </c>
      <c r="H396" s="30">
        <v>1.0509444551739999</v>
      </c>
      <c r="I396" s="31">
        <v>1.43482123E-4</v>
      </c>
      <c r="J396" s="31">
        <v>3.4969531118152202E-5</v>
      </c>
      <c r="K396" s="31">
        <v>1.43482123E-4</v>
      </c>
      <c r="L396" s="31">
        <v>3.4969531118152202E-5</v>
      </c>
      <c r="M396" s="37">
        <f t="shared" ref="M396:M459" si="14">IF(F396&gt;5,1,0)</f>
        <v>0</v>
      </c>
      <c r="N396" s="38">
        <f t="shared" ref="N396:N459" si="15">IF(G396&gt;E396,1,0)</f>
        <v>1</v>
      </c>
      <c r="O396" s="44"/>
    </row>
    <row r="397" spans="1:15" ht="13.5" thickBot="1">
      <c r="A397" s="25">
        <v>44609</v>
      </c>
      <c r="B397" s="29">
        <v>3</v>
      </c>
      <c r="C397" s="30">
        <v>33100.94921875</v>
      </c>
      <c r="D397" s="30">
        <v>0</v>
      </c>
      <c r="E397" s="30">
        <v>0</v>
      </c>
      <c r="F397" s="30">
        <v>0.33976435404900002</v>
      </c>
      <c r="G397" s="30">
        <v>0.99942001486700005</v>
      </c>
      <c r="H397" s="30">
        <v>0.659655660817</v>
      </c>
      <c r="I397" s="31">
        <v>1.0319256699999999E-4</v>
      </c>
      <c r="J397" s="31">
        <v>3.5081502741347303E-5</v>
      </c>
      <c r="K397" s="31">
        <v>1.0319256699999999E-4</v>
      </c>
      <c r="L397" s="31">
        <v>3.5081502741347303E-5</v>
      </c>
      <c r="M397" s="37">
        <f t="shared" si="14"/>
        <v>0</v>
      </c>
      <c r="N397" s="38">
        <f t="shared" si="15"/>
        <v>1</v>
      </c>
      <c r="O397" s="44"/>
    </row>
    <row r="398" spans="1:15" ht="13.5" thickBot="1">
      <c r="A398" s="25">
        <v>44609</v>
      </c>
      <c r="B398" s="29">
        <v>4</v>
      </c>
      <c r="C398" s="30">
        <v>32868.23828125</v>
      </c>
      <c r="D398" s="30">
        <v>0</v>
      </c>
      <c r="E398" s="30">
        <v>0</v>
      </c>
      <c r="F398" s="30">
        <v>0.331722131428</v>
      </c>
      <c r="G398" s="30">
        <v>1.9724186383919999</v>
      </c>
      <c r="H398" s="30">
        <v>1.640696506963</v>
      </c>
      <c r="I398" s="31">
        <v>2.0365706099999999E-4</v>
      </c>
      <c r="J398" s="31">
        <v>3.4251123534167102E-5</v>
      </c>
      <c r="K398" s="31">
        <v>2.0365706099999999E-4</v>
      </c>
      <c r="L398" s="31">
        <v>3.4251123534167102E-5</v>
      </c>
      <c r="M398" s="37">
        <f t="shared" si="14"/>
        <v>0</v>
      </c>
      <c r="N398" s="38">
        <f t="shared" si="15"/>
        <v>1</v>
      </c>
      <c r="O398" s="44"/>
    </row>
    <row r="399" spans="1:15" ht="13.5" thickBot="1">
      <c r="A399" s="25">
        <v>44609</v>
      </c>
      <c r="B399" s="29">
        <v>5</v>
      </c>
      <c r="C399" s="30">
        <v>33369.7265625</v>
      </c>
      <c r="D399" s="30">
        <v>0</v>
      </c>
      <c r="E399" s="30">
        <v>0</v>
      </c>
      <c r="F399" s="30">
        <v>0.336118797616</v>
      </c>
      <c r="G399" s="30">
        <v>1.7493892579999999</v>
      </c>
      <c r="H399" s="30">
        <v>1.413270460383</v>
      </c>
      <c r="I399" s="31">
        <v>1.8062872999999999E-4</v>
      </c>
      <c r="J399" s="31">
        <v>3.4705090099783998E-5</v>
      </c>
      <c r="K399" s="31">
        <v>1.8062872999999999E-4</v>
      </c>
      <c r="L399" s="31">
        <v>3.4705090099783998E-5</v>
      </c>
      <c r="M399" s="37">
        <f t="shared" si="14"/>
        <v>0</v>
      </c>
      <c r="N399" s="38">
        <f t="shared" si="15"/>
        <v>1</v>
      </c>
      <c r="O399" s="44"/>
    </row>
    <row r="400" spans="1:15" ht="13.5" thickBot="1">
      <c r="A400" s="25">
        <v>44609</v>
      </c>
      <c r="B400" s="29">
        <v>6</v>
      </c>
      <c r="C400" s="30">
        <v>35162.93359375</v>
      </c>
      <c r="D400" s="30">
        <v>0</v>
      </c>
      <c r="E400" s="30">
        <v>0</v>
      </c>
      <c r="F400" s="30">
        <v>0.33041546518499998</v>
      </c>
      <c r="G400" s="30">
        <v>1.393837708093</v>
      </c>
      <c r="H400" s="30">
        <v>1.063422242908</v>
      </c>
      <c r="I400" s="31">
        <v>1.4391716100000001E-4</v>
      </c>
      <c r="J400" s="31">
        <v>3.4116207040268498E-5</v>
      </c>
      <c r="K400" s="31">
        <v>1.4391716100000001E-4</v>
      </c>
      <c r="L400" s="31">
        <v>3.4116207040268498E-5</v>
      </c>
      <c r="M400" s="37">
        <f t="shared" si="14"/>
        <v>0</v>
      </c>
      <c r="N400" s="38">
        <f t="shared" si="15"/>
        <v>1</v>
      </c>
      <c r="O400" s="44"/>
    </row>
    <row r="401" spans="1:15" ht="13.5" thickBot="1">
      <c r="A401" s="25">
        <v>44609</v>
      </c>
      <c r="B401" s="29">
        <v>7</v>
      </c>
      <c r="C401" s="30">
        <v>38308.16015625</v>
      </c>
      <c r="D401" s="30">
        <v>0</v>
      </c>
      <c r="E401" s="30">
        <v>0</v>
      </c>
      <c r="F401" s="30">
        <v>0.328533243157</v>
      </c>
      <c r="G401" s="30">
        <v>1.1607543558010001</v>
      </c>
      <c r="H401" s="30">
        <v>0.83222111264400001</v>
      </c>
      <c r="I401" s="31">
        <v>1.19850733E-4</v>
      </c>
      <c r="J401" s="31">
        <v>3.3921863000224298E-5</v>
      </c>
      <c r="K401" s="31">
        <v>1.19850733E-4</v>
      </c>
      <c r="L401" s="31">
        <v>3.3921863000224298E-5</v>
      </c>
      <c r="M401" s="37">
        <f t="shared" si="14"/>
        <v>0</v>
      </c>
      <c r="N401" s="38">
        <f t="shared" si="15"/>
        <v>1</v>
      </c>
      <c r="O401" s="44"/>
    </row>
    <row r="402" spans="1:15" ht="13.5" thickBot="1">
      <c r="A402" s="25">
        <v>44609</v>
      </c>
      <c r="B402" s="29">
        <v>8</v>
      </c>
      <c r="C402" s="30">
        <v>40146.1796875</v>
      </c>
      <c r="D402" s="30">
        <v>183.4</v>
      </c>
      <c r="E402" s="30">
        <v>177.9</v>
      </c>
      <c r="F402" s="30">
        <v>67.389113402158998</v>
      </c>
      <c r="G402" s="30">
        <v>143.480428296703</v>
      </c>
      <c r="H402" s="30">
        <v>76.091314894543004</v>
      </c>
      <c r="I402" s="31">
        <v>4.1217936700000003E-3</v>
      </c>
      <c r="J402" s="31">
        <v>1.1978408528000001E-2</v>
      </c>
      <c r="K402" s="31">
        <v>3.5539051830000001E-3</v>
      </c>
      <c r="L402" s="31">
        <v>1.1410520041000001E-2</v>
      </c>
      <c r="M402" s="37">
        <f t="shared" si="14"/>
        <v>1</v>
      </c>
      <c r="N402" s="38">
        <f t="shared" si="15"/>
        <v>0</v>
      </c>
      <c r="O402" s="44"/>
    </row>
    <row r="403" spans="1:15" ht="13.5" thickBot="1">
      <c r="A403" s="25">
        <v>44609</v>
      </c>
      <c r="B403" s="29">
        <v>9</v>
      </c>
      <c r="C403" s="30">
        <v>40820.5234375</v>
      </c>
      <c r="D403" s="30">
        <v>2149</v>
      </c>
      <c r="E403" s="30">
        <v>2137.6999999999998</v>
      </c>
      <c r="F403" s="30">
        <v>1108.66930095514</v>
      </c>
      <c r="G403" s="30">
        <v>2480.8438385261202</v>
      </c>
      <c r="H403" s="30">
        <v>1372.17453757098</v>
      </c>
      <c r="I403" s="31">
        <v>3.426369009E-2</v>
      </c>
      <c r="J403" s="31">
        <v>0.107416695822</v>
      </c>
      <c r="K403" s="31">
        <v>3.5430442800000003E-2</v>
      </c>
      <c r="L403" s="31">
        <v>0.10624994311200001</v>
      </c>
      <c r="M403" s="37">
        <f t="shared" si="14"/>
        <v>1</v>
      </c>
      <c r="N403" s="38">
        <f t="shared" si="15"/>
        <v>1</v>
      </c>
      <c r="O403" s="44"/>
    </row>
    <row r="404" spans="1:15" ht="13.5" thickBot="1">
      <c r="A404" s="25">
        <v>44609</v>
      </c>
      <c r="B404" s="29">
        <v>10</v>
      </c>
      <c r="C404" s="30">
        <v>42007.3125</v>
      </c>
      <c r="D404" s="30">
        <v>5335.9</v>
      </c>
      <c r="E404" s="30">
        <v>5324.8</v>
      </c>
      <c r="F404" s="30">
        <v>1533.29946039215</v>
      </c>
      <c r="G404" s="30">
        <v>4547.6116069510999</v>
      </c>
      <c r="H404" s="30">
        <v>3014.3121465589502</v>
      </c>
      <c r="I404" s="31">
        <v>8.1392709659000001E-2</v>
      </c>
      <c r="J404" s="31">
        <v>0.39262783062500001</v>
      </c>
      <c r="K404" s="31">
        <v>8.0246607439000001E-2</v>
      </c>
      <c r="L404" s="31">
        <v>0.39148172840500001</v>
      </c>
      <c r="M404" s="37">
        <f t="shared" si="14"/>
        <v>1</v>
      </c>
      <c r="N404" s="38">
        <f t="shared" si="15"/>
        <v>0</v>
      </c>
      <c r="O404" s="44"/>
    </row>
    <row r="405" spans="1:15" ht="13.5" thickBot="1">
      <c r="A405" s="25">
        <v>44609</v>
      </c>
      <c r="B405" s="29">
        <v>11</v>
      </c>
      <c r="C405" s="30">
        <v>43167.58984375</v>
      </c>
      <c r="D405" s="30">
        <v>6066.6</v>
      </c>
      <c r="E405" s="30">
        <v>6066.6</v>
      </c>
      <c r="F405" s="30">
        <v>1661.38988792092</v>
      </c>
      <c r="G405" s="30">
        <v>5196.8504423846598</v>
      </c>
      <c r="H405" s="30">
        <v>3535.4605544637402</v>
      </c>
      <c r="I405" s="31">
        <v>8.9803774663000005E-2</v>
      </c>
      <c r="J405" s="31">
        <v>0.454848746729</v>
      </c>
      <c r="K405" s="31">
        <v>8.9803774663000005E-2</v>
      </c>
      <c r="L405" s="31">
        <v>0.454848746729</v>
      </c>
      <c r="M405" s="37">
        <f t="shared" si="14"/>
        <v>1</v>
      </c>
      <c r="N405" s="38">
        <f t="shared" si="15"/>
        <v>0</v>
      </c>
      <c r="O405" s="44"/>
    </row>
    <row r="406" spans="1:15" ht="13.5" thickBot="1">
      <c r="A406" s="25">
        <v>44609</v>
      </c>
      <c r="B406" s="29">
        <v>12</v>
      </c>
      <c r="C406" s="30">
        <v>44282.7890625</v>
      </c>
      <c r="D406" s="30">
        <v>6770.5</v>
      </c>
      <c r="E406" s="30">
        <v>6770.5</v>
      </c>
      <c r="F406" s="30">
        <v>1802.6798808476999</v>
      </c>
      <c r="G406" s="30">
        <v>5960.7399064172296</v>
      </c>
      <c r="H406" s="30">
        <v>4158.0600255695299</v>
      </c>
      <c r="I406" s="31">
        <v>8.3609715392999995E-2</v>
      </c>
      <c r="J406" s="31">
        <v>0.512939609618</v>
      </c>
      <c r="K406" s="31">
        <v>8.3609715392999995E-2</v>
      </c>
      <c r="L406" s="31">
        <v>0.512939609618</v>
      </c>
      <c r="M406" s="37">
        <f t="shared" si="14"/>
        <v>1</v>
      </c>
      <c r="N406" s="38">
        <f t="shared" si="15"/>
        <v>0</v>
      </c>
      <c r="O406" s="44"/>
    </row>
    <row r="407" spans="1:15" ht="13.5" thickBot="1">
      <c r="A407" s="25">
        <v>44609</v>
      </c>
      <c r="B407" s="29">
        <v>13</v>
      </c>
      <c r="C407" s="30">
        <v>45092.9296875</v>
      </c>
      <c r="D407" s="30">
        <v>7040.4</v>
      </c>
      <c r="E407" s="30">
        <v>7039.5</v>
      </c>
      <c r="F407" s="30">
        <v>1949.88480657319</v>
      </c>
      <c r="G407" s="30">
        <v>6159.0410926099603</v>
      </c>
      <c r="H407" s="30">
        <v>4209.1562860367703</v>
      </c>
      <c r="I407" s="31">
        <v>9.1002468495999994E-2</v>
      </c>
      <c r="J407" s="31">
        <v>0.52560817691499995</v>
      </c>
      <c r="K407" s="31">
        <v>9.0909541289000001E-2</v>
      </c>
      <c r="L407" s="31">
        <v>0.52551524970800001</v>
      </c>
      <c r="M407" s="37">
        <f t="shared" si="14"/>
        <v>1</v>
      </c>
      <c r="N407" s="38">
        <f t="shared" si="15"/>
        <v>0</v>
      </c>
      <c r="O407" s="44"/>
    </row>
    <row r="408" spans="1:15" ht="13.5" thickBot="1">
      <c r="A408" s="25">
        <v>44609</v>
      </c>
      <c r="B408" s="29">
        <v>14</v>
      </c>
      <c r="C408" s="30">
        <v>45610.609375</v>
      </c>
      <c r="D408" s="30">
        <v>6998.2</v>
      </c>
      <c r="E408" s="30">
        <v>6998.2</v>
      </c>
      <c r="F408" s="30">
        <v>2704.4049299500198</v>
      </c>
      <c r="G408" s="30">
        <v>6402.98615734129</v>
      </c>
      <c r="H408" s="30">
        <v>3698.5812273912802</v>
      </c>
      <c r="I408" s="31">
        <v>6.1457288865000001E-2</v>
      </c>
      <c r="J408" s="31">
        <v>0.44334487042300003</v>
      </c>
      <c r="K408" s="31">
        <v>6.1457288865000001E-2</v>
      </c>
      <c r="L408" s="31">
        <v>0.44334487042300003</v>
      </c>
      <c r="M408" s="37">
        <f t="shared" si="14"/>
        <v>1</v>
      </c>
      <c r="N408" s="38">
        <f t="shared" si="15"/>
        <v>0</v>
      </c>
      <c r="O408" s="44"/>
    </row>
    <row r="409" spans="1:15" ht="13.5" thickBot="1">
      <c r="A409" s="25">
        <v>44609</v>
      </c>
      <c r="B409" s="29">
        <v>15</v>
      </c>
      <c r="C409" s="30">
        <v>45996.671875</v>
      </c>
      <c r="D409" s="30">
        <v>7050.7</v>
      </c>
      <c r="E409" s="30">
        <v>7050.7</v>
      </c>
      <c r="F409" s="30">
        <v>3234.4165301168</v>
      </c>
      <c r="G409" s="30">
        <v>6745.8951843246195</v>
      </c>
      <c r="H409" s="30">
        <v>3511.47865420782</v>
      </c>
      <c r="I409" s="31">
        <v>3.1471844674E-2</v>
      </c>
      <c r="J409" s="31">
        <v>0.39404062673000001</v>
      </c>
      <c r="K409" s="31">
        <v>3.1471844674E-2</v>
      </c>
      <c r="L409" s="31">
        <v>0.39404062673000001</v>
      </c>
      <c r="M409" s="37">
        <f t="shared" si="14"/>
        <v>1</v>
      </c>
      <c r="N409" s="38">
        <f t="shared" si="15"/>
        <v>0</v>
      </c>
      <c r="O409" s="44"/>
    </row>
    <row r="410" spans="1:15" ht="13.5" thickBot="1">
      <c r="A410" s="25">
        <v>44609</v>
      </c>
      <c r="B410" s="29">
        <v>16</v>
      </c>
      <c r="C410" s="30">
        <v>46332.390625</v>
      </c>
      <c r="D410" s="30">
        <v>6949.7</v>
      </c>
      <c r="E410" s="30">
        <v>6949.7</v>
      </c>
      <c r="F410" s="30">
        <v>3820.5339833181902</v>
      </c>
      <c r="G410" s="30">
        <v>6824.3764532127698</v>
      </c>
      <c r="H410" s="30">
        <v>3003.8424698945801</v>
      </c>
      <c r="I410" s="31">
        <v>1.2939963529000001E-2</v>
      </c>
      <c r="J410" s="31">
        <v>0.32309406470599999</v>
      </c>
      <c r="K410" s="31">
        <v>1.2939963529000001E-2</v>
      </c>
      <c r="L410" s="31">
        <v>0.32309406470599999</v>
      </c>
      <c r="M410" s="37">
        <f t="shared" si="14"/>
        <v>1</v>
      </c>
      <c r="N410" s="38">
        <f t="shared" si="15"/>
        <v>0</v>
      </c>
      <c r="O410" s="44"/>
    </row>
    <row r="411" spans="1:15" ht="13.5" thickBot="1">
      <c r="A411" s="25">
        <v>44609</v>
      </c>
      <c r="B411" s="29">
        <v>17</v>
      </c>
      <c r="C411" s="30">
        <v>47033.8046875</v>
      </c>
      <c r="D411" s="30">
        <v>6438.1</v>
      </c>
      <c r="E411" s="30">
        <v>6437.1</v>
      </c>
      <c r="F411" s="30">
        <v>4942.1568385004903</v>
      </c>
      <c r="G411" s="30">
        <v>6125.9386840634297</v>
      </c>
      <c r="H411" s="30">
        <v>1183.7818455629499</v>
      </c>
      <c r="I411" s="31">
        <v>3.2231421365999997E-2</v>
      </c>
      <c r="J411" s="31">
        <v>0.154459799845</v>
      </c>
      <c r="K411" s="31">
        <v>3.2128168913999999E-2</v>
      </c>
      <c r="L411" s="31">
        <v>0.154356547392</v>
      </c>
      <c r="M411" s="37">
        <f t="shared" si="14"/>
        <v>1</v>
      </c>
      <c r="N411" s="38">
        <f t="shared" si="15"/>
        <v>0</v>
      </c>
      <c r="O411" s="44"/>
    </row>
    <row r="412" spans="1:15" ht="13.5" thickBot="1">
      <c r="A412" s="25">
        <v>44609</v>
      </c>
      <c r="B412" s="29">
        <v>18</v>
      </c>
      <c r="C412" s="30">
        <v>47511.796875</v>
      </c>
      <c r="D412" s="30">
        <v>2890.9</v>
      </c>
      <c r="E412" s="30">
        <v>2890.3</v>
      </c>
      <c r="F412" s="30">
        <v>3346.1597200522401</v>
      </c>
      <c r="G412" s="30">
        <v>3443.8211317865798</v>
      </c>
      <c r="H412" s="30">
        <v>97.661411734338998</v>
      </c>
      <c r="I412" s="31">
        <v>5.7090462755000002E-2</v>
      </c>
      <c r="J412" s="31">
        <v>4.7006682504000002E-2</v>
      </c>
      <c r="K412" s="31">
        <v>5.7152414226000002E-2</v>
      </c>
      <c r="L412" s="31">
        <v>4.7068633975000003E-2</v>
      </c>
      <c r="M412" s="37">
        <f t="shared" si="14"/>
        <v>1</v>
      </c>
      <c r="N412" s="38">
        <f t="shared" si="15"/>
        <v>1</v>
      </c>
      <c r="O412" s="44"/>
    </row>
    <row r="413" spans="1:15" ht="13.5" thickBot="1">
      <c r="A413" s="25">
        <v>44609</v>
      </c>
      <c r="B413" s="29">
        <v>19</v>
      </c>
      <c r="C413" s="30">
        <v>48989.8828125</v>
      </c>
      <c r="D413" s="30">
        <v>213.2</v>
      </c>
      <c r="E413" s="30">
        <v>206.5</v>
      </c>
      <c r="F413" s="30">
        <v>232.92913372235901</v>
      </c>
      <c r="G413" s="30">
        <v>233.65617071483501</v>
      </c>
      <c r="H413" s="30">
        <v>0.72703699247599995</v>
      </c>
      <c r="I413" s="31">
        <v>2.1121497890000001E-3</v>
      </c>
      <c r="J413" s="31">
        <v>2.037081437E-3</v>
      </c>
      <c r="K413" s="31">
        <v>2.8039412189999999E-3</v>
      </c>
      <c r="L413" s="31">
        <v>2.7288728669999998E-3</v>
      </c>
      <c r="M413" s="37">
        <f t="shared" si="14"/>
        <v>1</v>
      </c>
      <c r="N413" s="38">
        <f t="shared" si="15"/>
        <v>1</v>
      </c>
      <c r="O413" s="44"/>
    </row>
    <row r="414" spans="1:15" ht="13.5" thickBot="1">
      <c r="A414" s="25">
        <v>44609</v>
      </c>
      <c r="B414" s="29">
        <v>20</v>
      </c>
      <c r="C414" s="30">
        <v>49929.41796875</v>
      </c>
      <c r="D414" s="30">
        <v>0</v>
      </c>
      <c r="E414" s="30">
        <v>0</v>
      </c>
      <c r="F414" s="30">
        <v>0.45713471917100001</v>
      </c>
      <c r="G414" s="30">
        <v>0.62102361050199995</v>
      </c>
      <c r="H414" s="30">
        <v>0.16388889133099999</v>
      </c>
      <c r="I414" s="31">
        <v>6.4122210686863199E-5</v>
      </c>
      <c r="J414" s="31">
        <v>4.7200280761099301E-5</v>
      </c>
      <c r="K414" s="31">
        <v>6.4122210686863199E-5</v>
      </c>
      <c r="L414" s="31">
        <v>4.7200280761099301E-5</v>
      </c>
      <c r="M414" s="37">
        <f t="shared" si="14"/>
        <v>0</v>
      </c>
      <c r="N414" s="38">
        <f t="shared" si="15"/>
        <v>1</v>
      </c>
      <c r="O414" s="44"/>
    </row>
    <row r="415" spans="1:15" ht="13.5" thickBot="1">
      <c r="A415" s="25">
        <v>44609</v>
      </c>
      <c r="B415" s="29">
        <v>21</v>
      </c>
      <c r="C415" s="30">
        <v>50049.9140625</v>
      </c>
      <c r="D415" s="30">
        <v>0</v>
      </c>
      <c r="E415" s="30">
        <v>0</v>
      </c>
      <c r="F415" s="30">
        <v>0.45678694169</v>
      </c>
      <c r="G415" s="30">
        <v>0.67445361159999995</v>
      </c>
      <c r="H415" s="30">
        <v>0.21766666991</v>
      </c>
      <c r="I415" s="31">
        <v>6.9638989323749997E-5</v>
      </c>
      <c r="J415" s="31">
        <v>4.7164371883362501E-5</v>
      </c>
      <c r="K415" s="31">
        <v>6.9638989323749997E-5</v>
      </c>
      <c r="L415" s="31">
        <v>4.7164371883362501E-5</v>
      </c>
      <c r="M415" s="37">
        <f t="shared" si="14"/>
        <v>0</v>
      </c>
      <c r="N415" s="38">
        <f t="shared" si="15"/>
        <v>1</v>
      </c>
      <c r="O415" s="44"/>
    </row>
    <row r="416" spans="1:15" ht="13.5" thickBot="1">
      <c r="A416" s="25">
        <v>44609</v>
      </c>
      <c r="B416" s="29">
        <v>22</v>
      </c>
      <c r="C416" s="30">
        <v>49489.90625</v>
      </c>
      <c r="D416" s="30">
        <v>0</v>
      </c>
      <c r="E416" s="30">
        <v>0</v>
      </c>
      <c r="F416" s="30">
        <v>0.45520360836200002</v>
      </c>
      <c r="G416" s="30">
        <v>0.65909250028900002</v>
      </c>
      <c r="H416" s="30">
        <v>0.20388889192699999</v>
      </c>
      <c r="I416" s="31">
        <v>6.8052916911665794E-5</v>
      </c>
      <c r="J416" s="31">
        <v>4.7000888834528999E-5</v>
      </c>
      <c r="K416" s="31">
        <v>6.8052916911665794E-5</v>
      </c>
      <c r="L416" s="31">
        <v>4.7000888834528999E-5</v>
      </c>
      <c r="M416" s="37">
        <f t="shared" si="14"/>
        <v>0</v>
      </c>
      <c r="N416" s="38">
        <f t="shared" si="15"/>
        <v>1</v>
      </c>
      <c r="O416" s="44"/>
    </row>
    <row r="417" spans="1:15" ht="13.5" thickBot="1">
      <c r="A417" s="25">
        <v>44609</v>
      </c>
      <c r="B417" s="29">
        <v>23</v>
      </c>
      <c r="C417" s="30">
        <v>47876.11328125</v>
      </c>
      <c r="D417" s="30">
        <v>0</v>
      </c>
      <c r="E417" s="30">
        <v>0</v>
      </c>
      <c r="F417" s="30">
        <v>0.45431249725400003</v>
      </c>
      <c r="G417" s="30">
        <v>0.61986805527599997</v>
      </c>
      <c r="H417" s="30">
        <v>0.165555558022</v>
      </c>
      <c r="I417" s="31">
        <v>6.4002896776125501E-5</v>
      </c>
      <c r="J417" s="31">
        <v>4.6908879427387702E-5</v>
      </c>
      <c r="K417" s="31">
        <v>6.4002896776125501E-5</v>
      </c>
      <c r="L417" s="31">
        <v>4.6908879427387702E-5</v>
      </c>
      <c r="M417" s="37">
        <f t="shared" si="14"/>
        <v>0</v>
      </c>
      <c r="N417" s="38">
        <f t="shared" si="15"/>
        <v>1</v>
      </c>
      <c r="O417" s="44"/>
    </row>
    <row r="418" spans="1:15" ht="13.5" thickBot="1">
      <c r="A418" s="25">
        <v>44609</v>
      </c>
      <c r="B418" s="29">
        <v>24</v>
      </c>
      <c r="C418" s="30">
        <v>46484.13671875</v>
      </c>
      <c r="D418" s="30">
        <v>0</v>
      </c>
      <c r="E418" s="30">
        <v>0</v>
      </c>
      <c r="F418" s="30">
        <v>0.45431249725400003</v>
      </c>
      <c r="G418" s="30">
        <v>0.55775694324000002</v>
      </c>
      <c r="H418" s="30">
        <v>0.10344444598499999</v>
      </c>
      <c r="I418" s="31">
        <v>5.7589772146632502E-5</v>
      </c>
      <c r="J418" s="31">
        <v>4.6908879427387702E-5</v>
      </c>
      <c r="K418" s="31">
        <v>5.7589772146632502E-5</v>
      </c>
      <c r="L418" s="31">
        <v>4.6908879427387702E-5</v>
      </c>
      <c r="M418" s="37">
        <f t="shared" si="14"/>
        <v>0</v>
      </c>
      <c r="N418" s="38">
        <f t="shared" si="15"/>
        <v>1</v>
      </c>
      <c r="O418" s="44"/>
    </row>
    <row r="419" spans="1:15" ht="13.5" thickBot="1">
      <c r="A419" s="25">
        <v>44610</v>
      </c>
      <c r="B419" s="29">
        <v>1</v>
      </c>
      <c r="C419" s="30">
        <v>45822.2109375</v>
      </c>
      <c r="D419" s="30">
        <v>0</v>
      </c>
      <c r="E419" s="30">
        <v>0</v>
      </c>
      <c r="F419" s="30">
        <v>0.45320138612600003</v>
      </c>
      <c r="G419" s="30">
        <v>0.56575694335899995</v>
      </c>
      <c r="H419" s="30">
        <v>0.112555557232</v>
      </c>
      <c r="I419" s="31">
        <v>5.75424067696649E-5</v>
      </c>
      <c r="J419" s="31">
        <v>4.6094526660555501E-5</v>
      </c>
      <c r="K419" s="31">
        <v>5.75424067696649E-5</v>
      </c>
      <c r="L419" s="31">
        <v>4.6094526660555501E-5</v>
      </c>
      <c r="M419" s="37">
        <f t="shared" si="14"/>
        <v>0</v>
      </c>
      <c r="N419" s="38">
        <f t="shared" si="15"/>
        <v>1</v>
      </c>
      <c r="O419" s="44"/>
    </row>
    <row r="420" spans="1:15" ht="13.5" thickBot="1">
      <c r="A420" s="25">
        <v>44610</v>
      </c>
      <c r="B420" s="29">
        <v>2</v>
      </c>
      <c r="C420" s="30">
        <v>45661.37109375</v>
      </c>
      <c r="D420" s="30">
        <v>0</v>
      </c>
      <c r="E420" s="30">
        <v>0</v>
      </c>
      <c r="F420" s="30">
        <v>0.45231249722400002</v>
      </c>
      <c r="G420" s="30">
        <v>0.56220138774999995</v>
      </c>
      <c r="H420" s="30">
        <v>0.109888890526</v>
      </c>
      <c r="I420" s="31">
        <v>5.7180775808666398E-5</v>
      </c>
      <c r="J420" s="31">
        <v>4.6004118920305903E-5</v>
      </c>
      <c r="K420" s="31">
        <v>5.7180775808666398E-5</v>
      </c>
      <c r="L420" s="31">
        <v>4.6004118920305903E-5</v>
      </c>
      <c r="M420" s="37">
        <f t="shared" si="14"/>
        <v>0</v>
      </c>
      <c r="N420" s="38">
        <f t="shared" si="15"/>
        <v>1</v>
      </c>
      <c r="O420" s="44"/>
    </row>
    <row r="421" spans="1:15" ht="13.5" thickBot="1">
      <c r="A421" s="25">
        <v>44610</v>
      </c>
      <c r="B421" s="29">
        <v>3</v>
      </c>
      <c r="C421" s="30">
        <v>46124.48046875</v>
      </c>
      <c r="D421" s="30">
        <v>0</v>
      </c>
      <c r="E421" s="30">
        <v>0</v>
      </c>
      <c r="F421" s="30">
        <v>0.44260138837899998</v>
      </c>
      <c r="G421" s="30">
        <v>0.54750017847200005</v>
      </c>
      <c r="H421" s="30">
        <v>0.104898790093</v>
      </c>
      <c r="I421" s="31">
        <v>5.5685534832429198E-5</v>
      </c>
      <c r="J421" s="31">
        <v>4.5016414603265501E-5</v>
      </c>
      <c r="K421" s="31">
        <v>5.5685534832429198E-5</v>
      </c>
      <c r="L421" s="31">
        <v>4.5016414603265501E-5</v>
      </c>
      <c r="M421" s="37">
        <f t="shared" si="14"/>
        <v>0</v>
      </c>
      <c r="N421" s="38">
        <f t="shared" si="15"/>
        <v>1</v>
      </c>
      <c r="O421" s="44"/>
    </row>
    <row r="422" spans="1:15" ht="13.5" thickBot="1">
      <c r="A422" s="25">
        <v>44610</v>
      </c>
      <c r="B422" s="29">
        <v>4</v>
      </c>
      <c r="C422" s="30">
        <v>47076.5234375</v>
      </c>
      <c r="D422" s="30">
        <v>0</v>
      </c>
      <c r="E422" s="30">
        <v>0</v>
      </c>
      <c r="F422" s="30">
        <v>0.44949027866199998</v>
      </c>
      <c r="G422" s="30">
        <v>0.55060139127999996</v>
      </c>
      <c r="H422" s="30">
        <v>0.101111112617</v>
      </c>
      <c r="I422" s="31">
        <v>5.60009551749456E-5</v>
      </c>
      <c r="J422" s="31">
        <v>4.5717074721550199E-5</v>
      </c>
      <c r="K422" s="31">
        <v>5.60009551749456E-5</v>
      </c>
      <c r="L422" s="31">
        <v>4.5717074721550199E-5</v>
      </c>
      <c r="M422" s="37">
        <f t="shared" si="14"/>
        <v>0</v>
      </c>
      <c r="N422" s="38">
        <f t="shared" si="15"/>
        <v>1</v>
      </c>
      <c r="O422" s="44"/>
    </row>
    <row r="423" spans="1:15" ht="13.5" thickBot="1">
      <c r="A423" s="25">
        <v>44610</v>
      </c>
      <c r="B423" s="29">
        <v>5</v>
      </c>
      <c r="C423" s="30">
        <v>48501.96875</v>
      </c>
      <c r="D423" s="30">
        <v>0</v>
      </c>
      <c r="E423" s="30">
        <v>0</v>
      </c>
      <c r="F423" s="30">
        <v>0.44989027892599998</v>
      </c>
      <c r="G423" s="30">
        <v>0.57000139182700005</v>
      </c>
      <c r="H423" s="30">
        <v>0.1201111129</v>
      </c>
      <c r="I423" s="31">
        <v>5.79741041321638E-5</v>
      </c>
      <c r="J423" s="31">
        <v>4.5757758230932599E-5</v>
      </c>
      <c r="K423" s="31">
        <v>5.79741041321638E-5</v>
      </c>
      <c r="L423" s="31">
        <v>4.5757758230932599E-5</v>
      </c>
      <c r="M423" s="37">
        <f t="shared" si="14"/>
        <v>0</v>
      </c>
      <c r="N423" s="38">
        <f t="shared" si="15"/>
        <v>1</v>
      </c>
      <c r="O423" s="44"/>
    </row>
    <row r="424" spans="1:15" ht="13.5" thickBot="1">
      <c r="A424" s="25">
        <v>44610</v>
      </c>
      <c r="B424" s="29">
        <v>6</v>
      </c>
      <c r="C424" s="30">
        <v>51253.5078125</v>
      </c>
      <c r="D424" s="30">
        <v>0</v>
      </c>
      <c r="E424" s="30">
        <v>0</v>
      </c>
      <c r="F424" s="30">
        <v>0.44789028115599999</v>
      </c>
      <c r="G424" s="30">
        <v>0.55000139378900004</v>
      </c>
      <c r="H424" s="30">
        <v>0.102111112632</v>
      </c>
      <c r="I424" s="31">
        <v>5.5939930206409798E-5</v>
      </c>
      <c r="J424" s="31">
        <v>4.5554341045233501E-5</v>
      </c>
      <c r="K424" s="31">
        <v>5.5939930206409798E-5</v>
      </c>
      <c r="L424" s="31">
        <v>4.5554341045233501E-5</v>
      </c>
      <c r="M424" s="37">
        <f t="shared" si="14"/>
        <v>0</v>
      </c>
      <c r="N424" s="38">
        <f t="shared" si="15"/>
        <v>1</v>
      </c>
      <c r="O424" s="44"/>
    </row>
    <row r="425" spans="1:15" ht="13.5" thickBot="1">
      <c r="A425" s="25">
        <v>44610</v>
      </c>
      <c r="B425" s="29">
        <v>7</v>
      </c>
      <c r="C425" s="30">
        <v>55537.18359375</v>
      </c>
      <c r="D425" s="30">
        <v>0</v>
      </c>
      <c r="E425" s="30">
        <v>0</v>
      </c>
      <c r="F425" s="30">
        <v>0.53730111523900004</v>
      </c>
      <c r="G425" s="30">
        <v>0.71174556228300001</v>
      </c>
      <c r="H425" s="30">
        <v>0.17444444704299999</v>
      </c>
      <c r="I425" s="31">
        <v>7.2390720329847301E-5</v>
      </c>
      <c r="J425" s="31">
        <v>5.4648201305857403E-5</v>
      </c>
      <c r="K425" s="31">
        <v>7.2390720329847301E-5</v>
      </c>
      <c r="L425" s="31">
        <v>5.4648201305857403E-5</v>
      </c>
      <c r="M425" s="37">
        <f t="shared" si="14"/>
        <v>0</v>
      </c>
      <c r="N425" s="38">
        <f t="shared" si="15"/>
        <v>1</v>
      </c>
      <c r="O425" s="44"/>
    </row>
    <row r="426" spans="1:15" ht="13.5" thickBot="1">
      <c r="A426" s="25">
        <v>44610</v>
      </c>
      <c r="B426" s="29">
        <v>8</v>
      </c>
      <c r="C426" s="30">
        <v>57748.8359375</v>
      </c>
      <c r="D426" s="30">
        <v>308</v>
      </c>
      <c r="E426" s="30">
        <v>303.3</v>
      </c>
      <c r="F426" s="30">
        <v>346.32104638942798</v>
      </c>
      <c r="G426" s="30">
        <v>356.19578903954499</v>
      </c>
      <c r="H426" s="30">
        <v>9.8747426501169997</v>
      </c>
      <c r="I426" s="31">
        <v>4.9019313500000003E-3</v>
      </c>
      <c r="J426" s="31">
        <v>3.8975840500000002E-3</v>
      </c>
      <c r="K426" s="31">
        <v>5.3799622700000001E-3</v>
      </c>
      <c r="L426" s="31">
        <v>4.3756149700000004E-3</v>
      </c>
      <c r="M426" s="37">
        <f t="shared" si="14"/>
        <v>1</v>
      </c>
      <c r="N426" s="38">
        <f t="shared" si="15"/>
        <v>1</v>
      </c>
      <c r="O426" s="44"/>
    </row>
    <row r="427" spans="1:15" ht="13.5" thickBot="1">
      <c r="A427" s="25">
        <v>44610</v>
      </c>
      <c r="B427" s="29">
        <v>9</v>
      </c>
      <c r="C427" s="30">
        <v>56901.484375</v>
      </c>
      <c r="D427" s="30">
        <v>3237.8</v>
      </c>
      <c r="E427" s="30">
        <v>3233</v>
      </c>
      <c r="F427" s="30">
        <v>4438.0670175505702</v>
      </c>
      <c r="G427" s="30">
        <v>4565.6750562048901</v>
      </c>
      <c r="H427" s="30">
        <v>127.608038654327</v>
      </c>
      <c r="I427" s="31">
        <v>0.13505645404800001</v>
      </c>
      <c r="J427" s="31">
        <v>0.122077605527</v>
      </c>
      <c r="K427" s="31">
        <v>0.13554465583799999</v>
      </c>
      <c r="L427" s="31">
        <v>0.12256580731699999</v>
      </c>
      <c r="M427" s="37">
        <f t="shared" si="14"/>
        <v>1</v>
      </c>
      <c r="N427" s="38">
        <f t="shared" si="15"/>
        <v>1</v>
      </c>
      <c r="O427" s="44"/>
    </row>
    <row r="428" spans="1:15" ht="13.5" thickBot="1">
      <c r="A428" s="25">
        <v>44610</v>
      </c>
      <c r="B428" s="29">
        <v>10</v>
      </c>
      <c r="C428" s="30">
        <v>54614.65234375</v>
      </c>
      <c r="D428" s="30">
        <v>7631.8</v>
      </c>
      <c r="E428" s="30">
        <v>7631.2</v>
      </c>
      <c r="F428" s="30">
        <v>7801.4610743883204</v>
      </c>
      <c r="G428" s="30">
        <v>7948.1666771690097</v>
      </c>
      <c r="H428" s="30">
        <v>146.70560278068001</v>
      </c>
      <c r="I428" s="31">
        <v>3.2177245440000002E-2</v>
      </c>
      <c r="J428" s="31">
        <v>1.7256008379000001E-2</v>
      </c>
      <c r="K428" s="31">
        <v>3.2238270664E-2</v>
      </c>
      <c r="L428" s="31">
        <v>1.7317033603E-2</v>
      </c>
      <c r="M428" s="37">
        <f t="shared" si="14"/>
        <v>1</v>
      </c>
      <c r="N428" s="38">
        <f t="shared" si="15"/>
        <v>1</v>
      </c>
      <c r="O428" s="44"/>
    </row>
    <row r="429" spans="1:15" ht="13.5" thickBot="1">
      <c r="A429" s="25">
        <v>44610</v>
      </c>
      <c r="B429" s="29">
        <v>11</v>
      </c>
      <c r="C429" s="30">
        <v>52037.19921875</v>
      </c>
      <c r="D429" s="30">
        <v>8305</v>
      </c>
      <c r="E429" s="30">
        <v>8304.7000000000007</v>
      </c>
      <c r="F429" s="30">
        <v>8322.7500921237697</v>
      </c>
      <c r="G429" s="30">
        <v>8334.9309665805595</v>
      </c>
      <c r="H429" s="30">
        <v>12.180874456784</v>
      </c>
      <c r="I429" s="31">
        <v>3.0442398880000002E-3</v>
      </c>
      <c r="J429" s="31">
        <v>1.8053389049999999E-3</v>
      </c>
      <c r="K429" s="31">
        <v>3.0747525000000002E-3</v>
      </c>
      <c r="L429" s="31">
        <v>1.835851517E-3</v>
      </c>
      <c r="M429" s="37">
        <f t="shared" si="14"/>
        <v>1</v>
      </c>
      <c r="N429" s="38">
        <f t="shared" si="15"/>
        <v>1</v>
      </c>
      <c r="O429" s="44"/>
    </row>
    <row r="430" spans="1:15" ht="13.5" thickBot="1">
      <c r="A430" s="25">
        <v>44610</v>
      </c>
      <c r="B430" s="29">
        <v>12</v>
      </c>
      <c r="C430" s="30">
        <v>49227.921875</v>
      </c>
      <c r="D430" s="30">
        <v>8365</v>
      </c>
      <c r="E430" s="30">
        <v>8360.6</v>
      </c>
      <c r="F430" s="30">
        <v>8293.7274033834092</v>
      </c>
      <c r="G430" s="30">
        <v>8310.6182886467705</v>
      </c>
      <c r="H430" s="30">
        <v>16.890885263352999</v>
      </c>
      <c r="I430" s="31">
        <v>5.5310935059999997E-3</v>
      </c>
      <c r="J430" s="31">
        <v>7.2490435940000004E-3</v>
      </c>
      <c r="K430" s="31">
        <v>5.083575198E-3</v>
      </c>
      <c r="L430" s="31">
        <v>6.8015252859999998E-3</v>
      </c>
      <c r="M430" s="37">
        <f t="shared" si="14"/>
        <v>1</v>
      </c>
      <c r="N430" s="38">
        <f t="shared" si="15"/>
        <v>0</v>
      </c>
      <c r="O430" s="44"/>
    </row>
    <row r="431" spans="1:15" ht="13.5" thickBot="1">
      <c r="A431" s="25">
        <v>44610</v>
      </c>
      <c r="B431" s="29">
        <v>13</v>
      </c>
      <c r="C431" s="30">
        <v>46437.42578125</v>
      </c>
      <c r="D431" s="30">
        <v>8206.2000000000007</v>
      </c>
      <c r="E431" s="30">
        <v>8198.5</v>
      </c>
      <c r="F431" s="30">
        <v>8148.9629500504197</v>
      </c>
      <c r="G431" s="30">
        <v>8170.9422382832599</v>
      </c>
      <c r="H431" s="30">
        <v>21.979288232845999</v>
      </c>
      <c r="I431" s="31">
        <v>3.58602133E-3</v>
      </c>
      <c r="J431" s="31">
        <v>5.8215063000000003E-3</v>
      </c>
      <c r="K431" s="31">
        <v>2.8028642910000001E-3</v>
      </c>
      <c r="L431" s="31">
        <v>5.0383492619999999E-3</v>
      </c>
      <c r="M431" s="37">
        <f t="shared" si="14"/>
        <v>1</v>
      </c>
      <c r="N431" s="38">
        <f t="shared" si="15"/>
        <v>0</v>
      </c>
      <c r="O431" s="44"/>
    </row>
    <row r="432" spans="1:15" ht="13.5" thickBot="1">
      <c r="A432" s="25">
        <v>44610</v>
      </c>
      <c r="B432" s="29">
        <v>14</v>
      </c>
      <c r="C432" s="30">
        <v>44334.71875</v>
      </c>
      <c r="D432" s="30">
        <v>8143.8</v>
      </c>
      <c r="E432" s="30">
        <v>8143.8</v>
      </c>
      <c r="F432" s="30">
        <v>8141.0254517029298</v>
      </c>
      <c r="G432" s="30">
        <v>8165.2442737123902</v>
      </c>
      <c r="H432" s="30">
        <v>24.218822009459998</v>
      </c>
      <c r="I432" s="31">
        <v>2.1810693359999998E-3</v>
      </c>
      <c r="J432" s="31">
        <v>2.8219571700000001E-4</v>
      </c>
      <c r="K432" s="31">
        <v>2.1810693359999998E-3</v>
      </c>
      <c r="L432" s="31">
        <v>2.8219571700000001E-4</v>
      </c>
      <c r="M432" s="37">
        <f t="shared" si="14"/>
        <v>1</v>
      </c>
      <c r="N432" s="38">
        <f t="shared" si="15"/>
        <v>1</v>
      </c>
      <c r="O432" s="44"/>
    </row>
    <row r="433" spans="1:15" ht="13.5" thickBot="1">
      <c r="A433" s="25">
        <v>44610</v>
      </c>
      <c r="B433" s="29">
        <v>15</v>
      </c>
      <c r="C433" s="30">
        <v>42611.7890625</v>
      </c>
      <c r="D433" s="30">
        <v>8233</v>
      </c>
      <c r="E433" s="30">
        <v>8222</v>
      </c>
      <c r="F433" s="30">
        <v>8309.6705831045001</v>
      </c>
      <c r="G433" s="30">
        <v>8333.5545429953108</v>
      </c>
      <c r="H433" s="30">
        <v>23.883959890814001</v>
      </c>
      <c r="I433" s="31">
        <v>1.0227272476999999E-2</v>
      </c>
      <c r="J433" s="31">
        <v>7.7980658160000001E-3</v>
      </c>
      <c r="K433" s="31">
        <v>1.1346068246000001E-2</v>
      </c>
      <c r="L433" s="31">
        <v>8.9168615849999997E-3</v>
      </c>
      <c r="M433" s="37">
        <f t="shared" si="14"/>
        <v>1</v>
      </c>
      <c r="N433" s="38">
        <f t="shared" si="15"/>
        <v>1</v>
      </c>
      <c r="O433" s="44"/>
    </row>
    <row r="434" spans="1:15" ht="13.5" thickBot="1">
      <c r="A434" s="25">
        <v>44610</v>
      </c>
      <c r="B434" s="29">
        <v>16</v>
      </c>
      <c r="C434" s="30">
        <v>41443.22265625</v>
      </c>
      <c r="D434" s="30">
        <v>8290.2000000000007</v>
      </c>
      <c r="E434" s="30">
        <v>8281.6</v>
      </c>
      <c r="F434" s="30">
        <v>8408.4943240642897</v>
      </c>
      <c r="G434" s="30">
        <v>8427.1817422212698</v>
      </c>
      <c r="H434" s="30">
        <v>18.687418156982002</v>
      </c>
      <c r="I434" s="31">
        <v>1.3932235782999999E-2</v>
      </c>
      <c r="J434" s="31">
        <v>1.2031562659E-2</v>
      </c>
      <c r="K434" s="31">
        <v>1.4806930657000001E-2</v>
      </c>
      <c r="L434" s="31">
        <v>1.2906257532E-2</v>
      </c>
      <c r="M434" s="37">
        <f t="shared" si="14"/>
        <v>1</v>
      </c>
      <c r="N434" s="38">
        <f t="shared" si="15"/>
        <v>1</v>
      </c>
      <c r="O434" s="44"/>
    </row>
    <row r="435" spans="1:15" ht="13.5" thickBot="1">
      <c r="A435" s="25">
        <v>44610</v>
      </c>
      <c r="B435" s="29">
        <v>17</v>
      </c>
      <c r="C435" s="30">
        <v>41130.74609375</v>
      </c>
      <c r="D435" s="30">
        <v>7636.8</v>
      </c>
      <c r="E435" s="30">
        <v>7610.7</v>
      </c>
      <c r="F435" s="30">
        <v>7986.5316900028902</v>
      </c>
      <c r="G435" s="30">
        <v>7997.3034574781896</v>
      </c>
      <c r="H435" s="30">
        <v>10.771767475295</v>
      </c>
      <c r="I435" s="31">
        <v>3.6666340264000001E-2</v>
      </c>
      <c r="J435" s="31">
        <v>3.5570757729999999E-2</v>
      </c>
      <c r="K435" s="31">
        <v>3.9320937496999997E-2</v>
      </c>
      <c r="L435" s="31">
        <v>3.8225354963000002E-2</v>
      </c>
      <c r="M435" s="37">
        <f t="shared" si="14"/>
        <v>1</v>
      </c>
      <c r="N435" s="38">
        <f t="shared" si="15"/>
        <v>1</v>
      </c>
      <c r="O435" s="44"/>
    </row>
    <row r="436" spans="1:15" ht="13.5" thickBot="1">
      <c r="A436" s="25">
        <v>44610</v>
      </c>
      <c r="B436" s="29">
        <v>18</v>
      </c>
      <c r="C436" s="30">
        <v>41700.1171875</v>
      </c>
      <c r="D436" s="30">
        <v>3415.9</v>
      </c>
      <c r="E436" s="30">
        <v>3412.2</v>
      </c>
      <c r="F436" s="30">
        <v>4366.3880141255604</v>
      </c>
      <c r="G436" s="30">
        <v>4371.3590888040899</v>
      </c>
      <c r="H436" s="30">
        <v>4.9710746785330002</v>
      </c>
      <c r="I436" s="31">
        <v>9.7178507811000001E-2</v>
      </c>
      <c r="J436" s="31">
        <v>9.6672906237000006E-2</v>
      </c>
      <c r="K436" s="31">
        <v>9.7554830024000005E-2</v>
      </c>
      <c r="L436" s="31">
        <v>9.7049228449999997E-2</v>
      </c>
      <c r="M436" s="37">
        <f t="shared" si="14"/>
        <v>1</v>
      </c>
      <c r="N436" s="38">
        <f t="shared" si="15"/>
        <v>1</v>
      </c>
      <c r="O436" s="44"/>
    </row>
    <row r="437" spans="1:15" ht="13.5" thickBot="1">
      <c r="A437" s="25">
        <v>44610</v>
      </c>
      <c r="B437" s="29">
        <v>19</v>
      </c>
      <c r="C437" s="30">
        <v>44012.9375</v>
      </c>
      <c r="D437" s="30">
        <v>266.2</v>
      </c>
      <c r="E437" s="30">
        <v>187.6</v>
      </c>
      <c r="F437" s="30">
        <v>314.38659082585599</v>
      </c>
      <c r="G437" s="30">
        <v>319.95542566013398</v>
      </c>
      <c r="H437" s="30">
        <v>5.5688348342770002</v>
      </c>
      <c r="I437" s="31">
        <v>5.4673947979999998E-3</v>
      </c>
      <c r="J437" s="31">
        <v>4.9009958120000002E-3</v>
      </c>
      <c r="K437" s="31">
        <v>1.3461699111E-2</v>
      </c>
      <c r="L437" s="31">
        <v>1.2895300124E-2</v>
      </c>
      <c r="M437" s="37">
        <f t="shared" si="14"/>
        <v>1</v>
      </c>
      <c r="N437" s="38">
        <f t="shared" si="15"/>
        <v>1</v>
      </c>
      <c r="O437" s="44"/>
    </row>
    <row r="438" spans="1:15" ht="13.5" thickBot="1">
      <c r="A438" s="25">
        <v>44610</v>
      </c>
      <c r="B438" s="29">
        <v>20</v>
      </c>
      <c r="C438" s="30">
        <v>45395.42578125</v>
      </c>
      <c r="D438" s="30">
        <v>0</v>
      </c>
      <c r="E438" s="30">
        <v>0</v>
      </c>
      <c r="F438" s="30">
        <v>0.63599008083599995</v>
      </c>
      <c r="G438" s="30">
        <v>0.74100042766600005</v>
      </c>
      <c r="H438" s="30">
        <v>0.10501034683</v>
      </c>
      <c r="I438" s="31">
        <v>7.5366194839955594E-5</v>
      </c>
      <c r="J438" s="31">
        <v>6.4685728319388003E-5</v>
      </c>
      <c r="K438" s="31">
        <v>7.5366194839955594E-5</v>
      </c>
      <c r="L438" s="31">
        <v>6.4685728319388003E-5</v>
      </c>
      <c r="M438" s="37">
        <f t="shared" si="14"/>
        <v>0</v>
      </c>
      <c r="N438" s="38">
        <f t="shared" si="15"/>
        <v>1</v>
      </c>
      <c r="O438" s="44"/>
    </row>
    <row r="439" spans="1:15" ht="13.5" thickBot="1">
      <c r="A439" s="25">
        <v>44610</v>
      </c>
      <c r="B439" s="29">
        <v>21</v>
      </c>
      <c r="C439" s="30">
        <v>45796.55859375</v>
      </c>
      <c r="D439" s="30">
        <v>0</v>
      </c>
      <c r="E439" s="30">
        <v>0</v>
      </c>
      <c r="F439" s="30">
        <v>0.62619154116300002</v>
      </c>
      <c r="G439" s="30">
        <v>0.72829949844800002</v>
      </c>
      <c r="H439" s="30">
        <v>0.102107957284</v>
      </c>
      <c r="I439" s="31">
        <v>7.4074399760798502E-5</v>
      </c>
      <c r="J439" s="31">
        <v>6.3689131526002701E-5</v>
      </c>
      <c r="K439" s="31">
        <v>7.4074399760798502E-5</v>
      </c>
      <c r="L439" s="31">
        <v>6.3689131526002701E-5</v>
      </c>
      <c r="M439" s="37">
        <f t="shared" si="14"/>
        <v>0</v>
      </c>
      <c r="N439" s="38">
        <f t="shared" si="15"/>
        <v>1</v>
      </c>
      <c r="O439" s="44"/>
    </row>
    <row r="440" spans="1:15" ht="13.5" thickBot="1">
      <c r="A440" s="25">
        <v>44610</v>
      </c>
      <c r="B440" s="29">
        <v>22</v>
      </c>
      <c r="C440" s="30">
        <v>45788.60546875</v>
      </c>
      <c r="D440" s="30">
        <v>0</v>
      </c>
      <c r="E440" s="30">
        <v>0</v>
      </c>
      <c r="F440" s="30">
        <v>0.62224526127500002</v>
      </c>
      <c r="G440" s="30">
        <v>0.72603377605899999</v>
      </c>
      <c r="H440" s="30">
        <v>0.103788514783</v>
      </c>
      <c r="I440" s="31">
        <v>7.3843956067917507E-5</v>
      </c>
      <c r="J440" s="31">
        <v>6.3287760504067401E-5</v>
      </c>
      <c r="K440" s="31">
        <v>7.3843956067917507E-5</v>
      </c>
      <c r="L440" s="31">
        <v>6.3287760504067401E-5</v>
      </c>
      <c r="M440" s="37">
        <f t="shared" si="14"/>
        <v>0</v>
      </c>
      <c r="N440" s="38">
        <f t="shared" si="15"/>
        <v>1</v>
      </c>
      <c r="O440" s="44"/>
    </row>
    <row r="441" spans="1:15" ht="13.5" thickBot="1">
      <c r="A441" s="25">
        <v>44610</v>
      </c>
      <c r="B441" s="29">
        <v>23</v>
      </c>
      <c r="C441" s="30">
        <v>45255.81640625</v>
      </c>
      <c r="D441" s="30">
        <v>0</v>
      </c>
      <c r="E441" s="30">
        <v>0</v>
      </c>
      <c r="F441" s="30">
        <v>0.62103863762800005</v>
      </c>
      <c r="G441" s="30">
        <v>0.72273421353400003</v>
      </c>
      <c r="H441" s="30">
        <v>0.101695575905</v>
      </c>
      <c r="I441" s="31">
        <v>7.3508361832189795E-5</v>
      </c>
      <c r="J441" s="31">
        <v>6.3165036373891498E-5</v>
      </c>
      <c r="K441" s="31">
        <v>7.3508361832189795E-5</v>
      </c>
      <c r="L441" s="31">
        <v>6.3165036373891498E-5</v>
      </c>
      <c r="M441" s="37">
        <f t="shared" si="14"/>
        <v>0</v>
      </c>
      <c r="N441" s="38">
        <f t="shared" si="15"/>
        <v>1</v>
      </c>
      <c r="O441" s="44"/>
    </row>
    <row r="442" spans="1:15" ht="13.5" thickBot="1">
      <c r="A442" s="25">
        <v>44610</v>
      </c>
      <c r="B442" s="29">
        <v>24</v>
      </c>
      <c r="C442" s="30">
        <v>44418.08203125</v>
      </c>
      <c r="D442" s="30">
        <v>0</v>
      </c>
      <c r="E442" s="30">
        <v>0</v>
      </c>
      <c r="F442" s="30">
        <v>0.62078224206199994</v>
      </c>
      <c r="G442" s="30">
        <v>0.72348533021600003</v>
      </c>
      <c r="H442" s="30">
        <v>0.102703088153</v>
      </c>
      <c r="I442" s="31">
        <v>7.3584756938191304E-5</v>
      </c>
      <c r="J442" s="31">
        <v>6.3138958712616894E-5</v>
      </c>
      <c r="K442" s="31">
        <v>7.3584756938191304E-5</v>
      </c>
      <c r="L442" s="31">
        <v>6.3138958712616894E-5</v>
      </c>
      <c r="M442" s="37">
        <f t="shared" si="14"/>
        <v>0</v>
      </c>
      <c r="N442" s="38">
        <f t="shared" si="15"/>
        <v>1</v>
      </c>
      <c r="O442" s="44"/>
    </row>
    <row r="443" spans="1:15" ht="13.5" thickBot="1">
      <c r="A443" s="25">
        <v>44611</v>
      </c>
      <c r="B443" s="29">
        <v>1</v>
      </c>
      <c r="C443" s="30">
        <v>43840.80859375</v>
      </c>
      <c r="D443" s="30">
        <v>0</v>
      </c>
      <c r="E443" s="30">
        <v>0</v>
      </c>
      <c r="F443" s="30">
        <v>0.615909540285</v>
      </c>
      <c r="G443" s="30">
        <v>0.72058664679399997</v>
      </c>
      <c r="H443" s="30">
        <v>0.104677106509</v>
      </c>
      <c r="I443" s="31">
        <v>7.23480569070928E-5</v>
      </c>
      <c r="J443" s="31">
        <v>6.1838307257577698E-5</v>
      </c>
      <c r="K443" s="31">
        <v>7.23480569070928E-5</v>
      </c>
      <c r="L443" s="31">
        <v>6.1838307257577698E-5</v>
      </c>
      <c r="M443" s="37">
        <f t="shared" si="14"/>
        <v>0</v>
      </c>
      <c r="N443" s="38">
        <f t="shared" si="15"/>
        <v>1</v>
      </c>
      <c r="O443" s="44"/>
    </row>
    <row r="444" spans="1:15" ht="13.5" thickBot="1">
      <c r="A444" s="25">
        <v>44611</v>
      </c>
      <c r="B444" s="29">
        <v>2</v>
      </c>
      <c r="C444" s="30">
        <v>43713.29296875</v>
      </c>
      <c r="D444" s="30">
        <v>0</v>
      </c>
      <c r="E444" s="30">
        <v>0</v>
      </c>
      <c r="F444" s="30">
        <v>0.61588741248599999</v>
      </c>
      <c r="G444" s="30">
        <v>0.71798430980299999</v>
      </c>
      <c r="H444" s="30">
        <v>0.102096897316</v>
      </c>
      <c r="I444" s="31">
        <v>7.2086778092697194E-5</v>
      </c>
      <c r="J444" s="31">
        <v>6.1836085590999805E-5</v>
      </c>
      <c r="K444" s="31">
        <v>7.2086778092697194E-5</v>
      </c>
      <c r="L444" s="31">
        <v>6.1836085590999805E-5</v>
      </c>
      <c r="M444" s="37">
        <f t="shared" si="14"/>
        <v>0</v>
      </c>
      <c r="N444" s="38">
        <f t="shared" si="15"/>
        <v>1</v>
      </c>
      <c r="O444" s="44"/>
    </row>
    <row r="445" spans="1:15" ht="13.5" thickBot="1">
      <c r="A445" s="25">
        <v>44611</v>
      </c>
      <c r="B445" s="29">
        <v>3</v>
      </c>
      <c r="C445" s="30">
        <v>43925.03515625</v>
      </c>
      <c r="D445" s="30">
        <v>0</v>
      </c>
      <c r="E445" s="30">
        <v>0</v>
      </c>
      <c r="F445" s="30">
        <v>0.61589166320400002</v>
      </c>
      <c r="G445" s="30">
        <v>0.72134074879999999</v>
      </c>
      <c r="H445" s="30">
        <v>0.105449085596</v>
      </c>
      <c r="I445" s="31">
        <v>7.2423769959911795E-5</v>
      </c>
      <c r="J445" s="31">
        <v>6.1836512369938397E-5</v>
      </c>
      <c r="K445" s="31">
        <v>7.2423769959911795E-5</v>
      </c>
      <c r="L445" s="31">
        <v>6.1836512369938397E-5</v>
      </c>
      <c r="M445" s="37">
        <f t="shared" si="14"/>
        <v>0</v>
      </c>
      <c r="N445" s="38">
        <f t="shared" si="15"/>
        <v>1</v>
      </c>
      <c r="O445" s="44"/>
    </row>
    <row r="446" spans="1:15" ht="13.5" thickBot="1">
      <c r="A446" s="25">
        <v>44611</v>
      </c>
      <c r="B446" s="29">
        <v>4</v>
      </c>
      <c r="C446" s="30">
        <v>44389.203125</v>
      </c>
      <c r="D446" s="30">
        <v>0</v>
      </c>
      <c r="E446" s="30">
        <v>0</v>
      </c>
      <c r="F446" s="30">
        <v>0.61591800354500004</v>
      </c>
      <c r="G446" s="30">
        <v>0.71883089987600002</v>
      </c>
      <c r="H446" s="30">
        <v>0.102912896331</v>
      </c>
      <c r="I446" s="31">
        <v>7.2171777096004703E-5</v>
      </c>
      <c r="J446" s="31">
        <v>6.1839156982440206E-5</v>
      </c>
      <c r="K446" s="31">
        <v>7.2171777096004703E-5</v>
      </c>
      <c r="L446" s="31">
        <v>6.1839156982440206E-5</v>
      </c>
      <c r="M446" s="37">
        <f t="shared" si="14"/>
        <v>0</v>
      </c>
      <c r="N446" s="38">
        <f t="shared" si="15"/>
        <v>1</v>
      </c>
      <c r="O446" s="44"/>
    </row>
    <row r="447" spans="1:15" ht="13.5" thickBot="1">
      <c r="A447" s="25">
        <v>44611</v>
      </c>
      <c r="B447" s="29">
        <v>5</v>
      </c>
      <c r="C447" s="30">
        <v>45284</v>
      </c>
      <c r="D447" s="30">
        <v>0</v>
      </c>
      <c r="E447" s="30">
        <v>0</v>
      </c>
      <c r="F447" s="30">
        <v>0.61590179029900005</v>
      </c>
      <c r="G447" s="30">
        <v>0.72004003620500001</v>
      </c>
      <c r="H447" s="30">
        <v>0.104138245905</v>
      </c>
      <c r="I447" s="31">
        <v>7.2293176325803697E-5</v>
      </c>
      <c r="J447" s="31">
        <v>6.1837529146558396E-5</v>
      </c>
      <c r="K447" s="31">
        <v>7.2293176325803697E-5</v>
      </c>
      <c r="L447" s="31">
        <v>6.1837529146558396E-5</v>
      </c>
      <c r="M447" s="37">
        <f t="shared" si="14"/>
        <v>0</v>
      </c>
      <c r="N447" s="38">
        <f t="shared" si="15"/>
        <v>1</v>
      </c>
      <c r="O447" s="44"/>
    </row>
    <row r="448" spans="1:15" ht="13.5" thickBot="1">
      <c r="A448" s="25">
        <v>44611</v>
      </c>
      <c r="B448" s="29">
        <v>6</v>
      </c>
      <c r="C448" s="30">
        <v>46883.07421875</v>
      </c>
      <c r="D448" s="30">
        <v>0</v>
      </c>
      <c r="E448" s="30">
        <v>0</v>
      </c>
      <c r="F448" s="30">
        <v>0.61554277529699997</v>
      </c>
      <c r="G448" s="30">
        <v>0.71875773062100001</v>
      </c>
      <c r="H448" s="30">
        <v>0.103214955323</v>
      </c>
      <c r="I448" s="31">
        <v>7.2164430785310698E-5</v>
      </c>
      <c r="J448" s="31">
        <v>6.1801483463649201E-5</v>
      </c>
      <c r="K448" s="31">
        <v>7.2164430785310698E-5</v>
      </c>
      <c r="L448" s="31">
        <v>6.1801483463649201E-5</v>
      </c>
      <c r="M448" s="37">
        <f t="shared" si="14"/>
        <v>0</v>
      </c>
      <c r="N448" s="38">
        <f t="shared" si="15"/>
        <v>1</v>
      </c>
      <c r="O448" s="44"/>
    </row>
    <row r="449" spans="1:15" ht="13.5" thickBot="1">
      <c r="A449" s="25">
        <v>44611</v>
      </c>
      <c r="B449" s="29">
        <v>7</v>
      </c>
      <c r="C449" s="30">
        <v>49052.90625</v>
      </c>
      <c r="D449" s="30">
        <v>0</v>
      </c>
      <c r="E449" s="30">
        <v>0</v>
      </c>
      <c r="F449" s="30">
        <v>0.62235390494099996</v>
      </c>
      <c r="G449" s="30">
        <v>0.72507302723800005</v>
      </c>
      <c r="H449" s="30">
        <v>0.102719122297</v>
      </c>
      <c r="I449" s="31">
        <v>7.2798496710703902E-5</v>
      </c>
      <c r="J449" s="31">
        <v>6.2485331821412397E-5</v>
      </c>
      <c r="K449" s="31">
        <v>7.2798496710703902E-5</v>
      </c>
      <c r="L449" s="31">
        <v>6.2485331821412397E-5</v>
      </c>
      <c r="M449" s="37">
        <f t="shared" si="14"/>
        <v>0</v>
      </c>
      <c r="N449" s="38">
        <f t="shared" si="15"/>
        <v>1</v>
      </c>
      <c r="O449" s="44"/>
    </row>
    <row r="450" spans="1:15" ht="13.5" thickBot="1">
      <c r="A450" s="25">
        <v>44611</v>
      </c>
      <c r="B450" s="29">
        <v>8</v>
      </c>
      <c r="C450" s="30">
        <v>50629.1171875</v>
      </c>
      <c r="D450" s="30">
        <v>347.7</v>
      </c>
      <c r="E450" s="30">
        <v>343.4</v>
      </c>
      <c r="F450" s="30">
        <v>431.02244482129998</v>
      </c>
      <c r="G450" s="30">
        <v>431.24944719112398</v>
      </c>
      <c r="H450" s="30">
        <v>0.22700236982399999</v>
      </c>
      <c r="I450" s="31">
        <v>8.3884987130000005E-3</v>
      </c>
      <c r="J450" s="31">
        <v>8.3657073110000001E-3</v>
      </c>
      <c r="K450" s="31">
        <v>8.8202256210000007E-3</v>
      </c>
      <c r="L450" s="31">
        <v>8.7974342190000002E-3</v>
      </c>
      <c r="M450" s="37">
        <f t="shared" si="14"/>
        <v>1</v>
      </c>
      <c r="N450" s="38">
        <f t="shared" si="15"/>
        <v>1</v>
      </c>
      <c r="O450" s="44"/>
    </row>
    <row r="451" spans="1:15" ht="13.5" thickBot="1">
      <c r="A451" s="25">
        <v>44611</v>
      </c>
      <c r="B451" s="29">
        <v>9</v>
      </c>
      <c r="C451" s="30">
        <v>49747.69140625</v>
      </c>
      <c r="D451" s="30">
        <v>3398.6</v>
      </c>
      <c r="E451" s="30">
        <v>3370.8</v>
      </c>
      <c r="F451" s="30">
        <v>4708.4229540216002</v>
      </c>
      <c r="G451" s="30">
        <v>4708.5861516888799</v>
      </c>
      <c r="H451" s="30">
        <v>0.16319766728400001</v>
      </c>
      <c r="I451" s="31">
        <v>0.13152471402400001</v>
      </c>
      <c r="J451" s="31">
        <v>0.13150832871699999</v>
      </c>
      <c r="K451" s="31">
        <v>0.13431587868299999</v>
      </c>
      <c r="L451" s="31">
        <v>0.134299493375</v>
      </c>
      <c r="M451" s="37">
        <f t="shared" si="14"/>
        <v>1</v>
      </c>
      <c r="N451" s="38">
        <f t="shared" si="15"/>
        <v>1</v>
      </c>
      <c r="O451" s="44"/>
    </row>
    <row r="452" spans="1:15" ht="13.5" thickBot="1">
      <c r="A452" s="25">
        <v>44611</v>
      </c>
      <c r="B452" s="29">
        <v>10</v>
      </c>
      <c r="C452" s="30">
        <v>47324.04296875</v>
      </c>
      <c r="D452" s="30">
        <v>7727.2</v>
      </c>
      <c r="E452" s="30">
        <v>7667.7</v>
      </c>
      <c r="F452" s="30">
        <v>7822.95931906025</v>
      </c>
      <c r="G452" s="30">
        <v>7824.7063554675597</v>
      </c>
      <c r="H452" s="30">
        <v>1.7470364073160001</v>
      </c>
      <c r="I452" s="31">
        <v>9.7897947250000002E-3</v>
      </c>
      <c r="J452" s="31">
        <v>9.6143894630000004E-3</v>
      </c>
      <c r="K452" s="31">
        <v>1.5763690306999999E-2</v>
      </c>
      <c r="L452" s="31">
        <v>1.5588285045999999E-2</v>
      </c>
      <c r="M452" s="37">
        <f t="shared" si="14"/>
        <v>1</v>
      </c>
      <c r="N452" s="38">
        <f t="shared" si="15"/>
        <v>1</v>
      </c>
      <c r="O452" s="44"/>
    </row>
    <row r="453" spans="1:15" ht="13.5" thickBot="1">
      <c r="A453" s="25">
        <v>44611</v>
      </c>
      <c r="B453" s="29">
        <v>11</v>
      </c>
      <c r="C453" s="30">
        <v>44847.78125</v>
      </c>
      <c r="D453" s="30">
        <v>8348.4</v>
      </c>
      <c r="E453" s="30">
        <v>8346.2000000000007</v>
      </c>
      <c r="F453" s="30">
        <v>8146.75216244071</v>
      </c>
      <c r="G453" s="30">
        <v>8154.6381682751799</v>
      </c>
      <c r="H453" s="30">
        <v>7.886005834473</v>
      </c>
      <c r="I453" s="31">
        <v>1.9453999169000001E-2</v>
      </c>
      <c r="J453" s="31">
        <v>2.0245766823E-2</v>
      </c>
      <c r="K453" s="31">
        <v>1.9233115634999999E-2</v>
      </c>
      <c r="L453" s="31">
        <v>2.0024883289000001E-2</v>
      </c>
      <c r="M453" s="37">
        <f t="shared" si="14"/>
        <v>1</v>
      </c>
      <c r="N453" s="38">
        <f t="shared" si="15"/>
        <v>0</v>
      </c>
      <c r="O453" s="44"/>
    </row>
    <row r="454" spans="1:15" ht="13.5" thickBot="1">
      <c r="A454" s="25">
        <v>44611</v>
      </c>
      <c r="B454" s="29">
        <v>12</v>
      </c>
      <c r="C454" s="30">
        <v>42367.91015625</v>
      </c>
      <c r="D454" s="30">
        <v>8411.7999999999993</v>
      </c>
      <c r="E454" s="30">
        <v>8411.7999999999993</v>
      </c>
      <c r="F454" s="30">
        <v>8137.5396988275297</v>
      </c>
      <c r="G454" s="30">
        <v>8149.9575616147804</v>
      </c>
      <c r="H454" s="30">
        <v>12.417862787245999</v>
      </c>
      <c r="I454" s="31">
        <v>2.6289401444E-2</v>
      </c>
      <c r="J454" s="31">
        <v>2.7536174816E-2</v>
      </c>
      <c r="K454" s="31">
        <v>2.6289401444E-2</v>
      </c>
      <c r="L454" s="31">
        <v>2.7536174816E-2</v>
      </c>
      <c r="M454" s="37">
        <f t="shared" si="14"/>
        <v>1</v>
      </c>
      <c r="N454" s="38">
        <f t="shared" si="15"/>
        <v>0</v>
      </c>
      <c r="O454" s="44"/>
    </row>
    <row r="455" spans="1:15" ht="13.5" thickBot="1">
      <c r="A455" s="25">
        <v>44611</v>
      </c>
      <c r="B455" s="29">
        <v>13</v>
      </c>
      <c r="C455" s="30">
        <v>40331.3515625</v>
      </c>
      <c r="D455" s="30">
        <v>8215.7999999999993</v>
      </c>
      <c r="E455" s="30">
        <v>8211.7000000000007</v>
      </c>
      <c r="F455" s="30">
        <v>8125.1924867506796</v>
      </c>
      <c r="G455" s="30">
        <v>8142.6302576090202</v>
      </c>
      <c r="H455" s="30">
        <v>17.437770858339999</v>
      </c>
      <c r="I455" s="31">
        <v>7.3463596769999997E-3</v>
      </c>
      <c r="J455" s="31">
        <v>9.0971398840000006E-3</v>
      </c>
      <c r="K455" s="31">
        <v>6.9347130910000004E-3</v>
      </c>
      <c r="L455" s="31">
        <v>8.6854932980000004E-3</v>
      </c>
      <c r="M455" s="37">
        <f t="shared" si="14"/>
        <v>1</v>
      </c>
      <c r="N455" s="38">
        <f t="shared" si="15"/>
        <v>0</v>
      </c>
      <c r="O455" s="44"/>
    </row>
    <row r="456" spans="1:15" ht="13.5" thickBot="1">
      <c r="A456" s="25">
        <v>44611</v>
      </c>
      <c r="B456" s="29">
        <v>14</v>
      </c>
      <c r="C456" s="30">
        <v>38891.41796875</v>
      </c>
      <c r="D456" s="30">
        <v>8087.3</v>
      </c>
      <c r="E456" s="30">
        <v>8087.3</v>
      </c>
      <c r="F456" s="30">
        <v>8198.5475361776407</v>
      </c>
      <c r="G456" s="30">
        <v>8217.6793846236396</v>
      </c>
      <c r="H456" s="30">
        <v>19.131848445997999</v>
      </c>
      <c r="I456" s="31">
        <v>1.3090299660999999E-2</v>
      </c>
      <c r="J456" s="31">
        <v>1.1169431343E-2</v>
      </c>
      <c r="K456" s="31">
        <v>1.3090299660999999E-2</v>
      </c>
      <c r="L456" s="31">
        <v>1.1169431343E-2</v>
      </c>
      <c r="M456" s="37">
        <f t="shared" si="14"/>
        <v>1</v>
      </c>
      <c r="N456" s="38">
        <f t="shared" si="15"/>
        <v>1</v>
      </c>
      <c r="O456" s="44"/>
    </row>
    <row r="457" spans="1:15" ht="13.5" thickBot="1">
      <c r="A457" s="25">
        <v>44611</v>
      </c>
      <c r="B457" s="29">
        <v>15</v>
      </c>
      <c r="C457" s="30">
        <v>37931.90234375</v>
      </c>
      <c r="D457" s="30">
        <v>8179.7</v>
      </c>
      <c r="E457" s="30">
        <v>8176.9</v>
      </c>
      <c r="F457" s="30">
        <v>8180.9626498091602</v>
      </c>
      <c r="G457" s="30">
        <v>8265.6890039406298</v>
      </c>
      <c r="H457" s="30">
        <v>84.726354131475006</v>
      </c>
      <c r="I457" s="31">
        <v>8.6334341299999992E-3</v>
      </c>
      <c r="J457" s="31">
        <v>1.2677206900000001E-4</v>
      </c>
      <c r="K457" s="31">
        <v>8.9145586280000005E-3</v>
      </c>
      <c r="L457" s="31">
        <v>4.07896567E-4</v>
      </c>
      <c r="M457" s="37">
        <f t="shared" si="14"/>
        <v>1</v>
      </c>
      <c r="N457" s="38">
        <f t="shared" si="15"/>
        <v>1</v>
      </c>
      <c r="O457" s="44"/>
    </row>
    <row r="458" spans="1:15" ht="13.5" thickBot="1">
      <c r="A458" s="25">
        <v>44611</v>
      </c>
      <c r="B458" s="29">
        <v>16</v>
      </c>
      <c r="C458" s="30">
        <v>37608.67578125</v>
      </c>
      <c r="D458" s="30">
        <v>8296.1</v>
      </c>
      <c r="E458" s="30">
        <v>8290.7999999999993</v>
      </c>
      <c r="F458" s="30">
        <v>8319.9443523369901</v>
      </c>
      <c r="G458" s="30">
        <v>8336.3638380253105</v>
      </c>
      <c r="H458" s="30">
        <v>16.419485688325</v>
      </c>
      <c r="I458" s="31">
        <v>4.0425540180000002E-3</v>
      </c>
      <c r="J458" s="31">
        <v>2.3940112779999999E-3</v>
      </c>
      <c r="K458" s="31">
        <v>4.5746825319999997E-3</v>
      </c>
      <c r="L458" s="31">
        <v>2.9261397920000002E-3</v>
      </c>
      <c r="M458" s="37">
        <f t="shared" si="14"/>
        <v>1</v>
      </c>
      <c r="N458" s="38">
        <f t="shared" si="15"/>
        <v>1</v>
      </c>
      <c r="O458" s="44"/>
    </row>
    <row r="459" spans="1:15" ht="13.5" thickBot="1">
      <c r="A459" s="25">
        <v>44611</v>
      </c>
      <c r="B459" s="29">
        <v>17</v>
      </c>
      <c r="C459" s="30">
        <v>37786.3359375</v>
      </c>
      <c r="D459" s="30">
        <v>7613.6</v>
      </c>
      <c r="E459" s="30">
        <v>7601.5</v>
      </c>
      <c r="F459" s="30">
        <v>7863.21231915116</v>
      </c>
      <c r="G459" s="30">
        <v>7869.1233121621099</v>
      </c>
      <c r="H459" s="30">
        <v>5.9109930109480002</v>
      </c>
      <c r="I459" s="31">
        <v>2.565495102E-2</v>
      </c>
      <c r="J459" s="31">
        <v>2.5061477826E-2</v>
      </c>
      <c r="K459" s="31">
        <v>2.6869810458E-2</v>
      </c>
      <c r="L459" s="31">
        <v>2.6276337263999999E-2</v>
      </c>
      <c r="M459" s="37">
        <f t="shared" si="14"/>
        <v>1</v>
      </c>
      <c r="N459" s="38">
        <f t="shared" si="15"/>
        <v>1</v>
      </c>
      <c r="O459" s="44"/>
    </row>
    <row r="460" spans="1:15" ht="13.5" thickBot="1">
      <c r="A460" s="25">
        <v>44611</v>
      </c>
      <c r="B460" s="29">
        <v>18</v>
      </c>
      <c r="C460" s="30">
        <v>38205.0390625</v>
      </c>
      <c r="D460" s="30">
        <v>3485.6</v>
      </c>
      <c r="E460" s="30">
        <v>3485.6</v>
      </c>
      <c r="F460" s="30">
        <v>4390.7927308602402</v>
      </c>
      <c r="G460" s="30">
        <v>4394.0879301529903</v>
      </c>
      <c r="H460" s="30">
        <v>3.2951992927489999</v>
      </c>
      <c r="I460" s="31">
        <v>9.1213647605000003E-2</v>
      </c>
      <c r="J460" s="31">
        <v>9.0882804302999998E-2</v>
      </c>
      <c r="K460" s="31">
        <v>9.1213647605000003E-2</v>
      </c>
      <c r="L460" s="31">
        <v>9.0882804302999998E-2</v>
      </c>
      <c r="M460" s="37">
        <f t="shared" ref="M460:M523" si="16">IF(F460&gt;5,1,0)</f>
        <v>1</v>
      </c>
      <c r="N460" s="38">
        <f t="shared" ref="N460:N523" si="17">IF(G460&gt;E460,1,0)</f>
        <v>1</v>
      </c>
      <c r="O460" s="44"/>
    </row>
    <row r="461" spans="1:15" ht="13.5" thickBot="1">
      <c r="A461" s="25">
        <v>44611</v>
      </c>
      <c r="B461" s="29">
        <v>19</v>
      </c>
      <c r="C461" s="30">
        <v>39676.49609375</v>
      </c>
      <c r="D461" s="30">
        <v>272.89999999999998</v>
      </c>
      <c r="E461" s="30">
        <v>263.8</v>
      </c>
      <c r="F461" s="30">
        <v>319.06635180681002</v>
      </c>
      <c r="G461" s="30">
        <v>319.363550709599</v>
      </c>
      <c r="H461" s="30">
        <v>0.29719890278799999</v>
      </c>
      <c r="I461" s="31">
        <v>4.6650151309999997E-3</v>
      </c>
      <c r="J461" s="31">
        <v>4.635175884E-3</v>
      </c>
      <c r="K461" s="31">
        <v>5.5786697489999997E-3</v>
      </c>
      <c r="L461" s="31">
        <v>5.548830502E-3</v>
      </c>
      <c r="M461" s="37">
        <f t="shared" si="16"/>
        <v>1</v>
      </c>
      <c r="N461" s="38">
        <f t="shared" si="17"/>
        <v>1</v>
      </c>
      <c r="O461" s="44"/>
    </row>
    <row r="462" spans="1:15" ht="13.5" thickBot="1">
      <c r="A462" s="25">
        <v>44611</v>
      </c>
      <c r="B462" s="29">
        <v>20</v>
      </c>
      <c r="C462" s="30">
        <v>40770.77734375</v>
      </c>
      <c r="D462" s="30">
        <v>0</v>
      </c>
      <c r="E462" s="30">
        <v>0</v>
      </c>
      <c r="F462" s="30">
        <v>0.81913396862400001</v>
      </c>
      <c r="G462" s="30">
        <v>0.92584875324799998</v>
      </c>
      <c r="H462" s="30">
        <v>0.10671478462300001</v>
      </c>
      <c r="I462" s="31">
        <v>9.2956702133377206E-5</v>
      </c>
      <c r="J462" s="31">
        <v>8.2242366327790303E-5</v>
      </c>
      <c r="K462" s="31">
        <v>9.2956702133377206E-5</v>
      </c>
      <c r="L462" s="31">
        <v>8.2242366327790303E-5</v>
      </c>
      <c r="M462" s="37">
        <f t="shared" si="16"/>
        <v>0</v>
      </c>
      <c r="N462" s="38">
        <f t="shared" si="17"/>
        <v>1</v>
      </c>
      <c r="O462" s="44"/>
    </row>
    <row r="463" spans="1:15" ht="13.5" thickBot="1">
      <c r="A463" s="25">
        <v>44611</v>
      </c>
      <c r="B463" s="29">
        <v>21</v>
      </c>
      <c r="C463" s="30">
        <v>41082.7578125</v>
      </c>
      <c r="D463" s="30">
        <v>0</v>
      </c>
      <c r="E463" s="30">
        <v>0</v>
      </c>
      <c r="F463" s="30">
        <v>0.81911783461999998</v>
      </c>
      <c r="G463" s="30">
        <v>1.0881102984369999</v>
      </c>
      <c r="H463" s="30">
        <v>0.26899246381699998</v>
      </c>
      <c r="I463" s="31">
        <v>1.0924802100000001E-4</v>
      </c>
      <c r="J463" s="31">
        <v>8.2240746447797099E-5</v>
      </c>
      <c r="K463" s="31">
        <v>1.0924802100000001E-4</v>
      </c>
      <c r="L463" s="31">
        <v>8.2240746447797099E-5</v>
      </c>
      <c r="M463" s="37">
        <f t="shared" si="16"/>
        <v>0</v>
      </c>
      <c r="N463" s="38">
        <f t="shared" si="17"/>
        <v>1</v>
      </c>
      <c r="O463" s="44"/>
    </row>
    <row r="464" spans="1:15" ht="13.5" thickBot="1">
      <c r="A464" s="25">
        <v>44611</v>
      </c>
      <c r="B464" s="29">
        <v>22</v>
      </c>
      <c r="C464" s="30">
        <v>41072.9296875</v>
      </c>
      <c r="D464" s="30">
        <v>0</v>
      </c>
      <c r="E464" s="30">
        <v>0</v>
      </c>
      <c r="F464" s="30">
        <v>0.81821204552500004</v>
      </c>
      <c r="G464" s="30">
        <v>1.8426228708529999</v>
      </c>
      <c r="H464" s="30">
        <v>1.0244108253269999</v>
      </c>
      <c r="I464" s="31">
        <v>1.8500229600000001E-4</v>
      </c>
      <c r="J464" s="31">
        <v>8.21498037676376E-5</v>
      </c>
      <c r="K464" s="31">
        <v>1.8500229600000001E-4</v>
      </c>
      <c r="L464" s="31">
        <v>8.21498037676376E-5</v>
      </c>
      <c r="M464" s="37">
        <f t="shared" si="16"/>
        <v>0</v>
      </c>
      <c r="N464" s="38">
        <f t="shared" si="17"/>
        <v>1</v>
      </c>
      <c r="O464" s="44"/>
    </row>
    <row r="465" spans="1:15" ht="13.5" thickBot="1">
      <c r="A465" s="25">
        <v>44611</v>
      </c>
      <c r="B465" s="29">
        <v>23</v>
      </c>
      <c r="C465" s="30">
        <v>40664.75</v>
      </c>
      <c r="D465" s="30">
        <v>0</v>
      </c>
      <c r="E465" s="30">
        <v>0</v>
      </c>
      <c r="F465" s="30">
        <v>0.81009058164799996</v>
      </c>
      <c r="G465" s="30">
        <v>1.8756575978279999</v>
      </c>
      <c r="H465" s="30">
        <v>1.0655670161790001</v>
      </c>
      <c r="I465" s="31">
        <v>1.8831903499999999E-4</v>
      </c>
      <c r="J465" s="31">
        <v>8.1334395747872397E-5</v>
      </c>
      <c r="K465" s="31">
        <v>1.8831903499999999E-4</v>
      </c>
      <c r="L465" s="31">
        <v>8.1334395747872397E-5</v>
      </c>
      <c r="M465" s="37">
        <f t="shared" si="16"/>
        <v>0</v>
      </c>
      <c r="N465" s="38">
        <f t="shared" si="17"/>
        <v>1</v>
      </c>
      <c r="O465" s="44"/>
    </row>
    <row r="466" spans="1:15" ht="13.5" thickBot="1">
      <c r="A466" s="25">
        <v>44611</v>
      </c>
      <c r="B466" s="29">
        <v>24</v>
      </c>
      <c r="C466" s="30">
        <v>39895.0703125</v>
      </c>
      <c r="D466" s="30">
        <v>0</v>
      </c>
      <c r="E466" s="30">
        <v>0</v>
      </c>
      <c r="F466" s="30">
        <v>0.81154428883100005</v>
      </c>
      <c r="G466" s="30">
        <v>1.870018157664</v>
      </c>
      <c r="H466" s="30">
        <v>1.058473868833</v>
      </c>
      <c r="I466" s="31">
        <v>1.8775282699999999E-4</v>
      </c>
      <c r="J466" s="31">
        <v>8.1480350284249495E-5</v>
      </c>
      <c r="K466" s="31">
        <v>1.8775282699999999E-4</v>
      </c>
      <c r="L466" s="31">
        <v>8.1480350284249495E-5</v>
      </c>
      <c r="M466" s="37">
        <f t="shared" si="16"/>
        <v>0</v>
      </c>
      <c r="N466" s="38">
        <f t="shared" si="17"/>
        <v>1</v>
      </c>
      <c r="O466" s="44"/>
    </row>
    <row r="467" spans="1:15" ht="13.5" thickBot="1">
      <c r="A467" s="25">
        <v>44612</v>
      </c>
      <c r="B467" s="29">
        <v>1</v>
      </c>
      <c r="C467" s="30">
        <v>39312.04296875</v>
      </c>
      <c r="D467" s="30">
        <v>0</v>
      </c>
      <c r="E467" s="30">
        <v>0</v>
      </c>
      <c r="F467" s="30">
        <v>0.80866720064300002</v>
      </c>
      <c r="G467" s="30">
        <v>1.8967343645999999</v>
      </c>
      <c r="H467" s="30">
        <v>1.0880671639570001</v>
      </c>
      <c r="I467" s="31">
        <v>1.90435177E-4</v>
      </c>
      <c r="J467" s="31">
        <v>8.1191486008343097E-5</v>
      </c>
      <c r="K467" s="31">
        <v>1.90435177E-4</v>
      </c>
      <c r="L467" s="31">
        <v>8.1191486008343097E-5</v>
      </c>
      <c r="M467" s="37">
        <f t="shared" si="16"/>
        <v>0</v>
      </c>
      <c r="N467" s="38">
        <f t="shared" si="17"/>
        <v>1</v>
      </c>
      <c r="O467" s="44"/>
    </row>
    <row r="468" spans="1:15" ht="13.5" thickBot="1">
      <c r="A468" s="25">
        <v>44612</v>
      </c>
      <c r="B468" s="29">
        <v>2</v>
      </c>
      <c r="C468" s="30">
        <v>38998.5078125</v>
      </c>
      <c r="D468" s="30">
        <v>0</v>
      </c>
      <c r="E468" s="30">
        <v>0</v>
      </c>
      <c r="F468" s="30">
        <v>0.80998128676600001</v>
      </c>
      <c r="G468" s="30">
        <v>1.8994916059660001</v>
      </c>
      <c r="H468" s="30">
        <v>1.0895103191990001</v>
      </c>
      <c r="I468" s="31">
        <v>1.9071200799999999E-4</v>
      </c>
      <c r="J468" s="31">
        <v>8.1323422366088793E-5</v>
      </c>
      <c r="K468" s="31">
        <v>1.9071200799999999E-4</v>
      </c>
      <c r="L468" s="31">
        <v>8.1323422366088793E-5</v>
      </c>
      <c r="M468" s="37">
        <f t="shared" si="16"/>
        <v>0</v>
      </c>
      <c r="N468" s="38">
        <f t="shared" si="17"/>
        <v>1</v>
      </c>
      <c r="O468" s="44"/>
    </row>
    <row r="469" spans="1:15" ht="13.5" thickBot="1">
      <c r="A469" s="25">
        <v>44612</v>
      </c>
      <c r="B469" s="29">
        <v>3</v>
      </c>
      <c r="C469" s="30">
        <v>38906.54296875</v>
      </c>
      <c r="D469" s="30">
        <v>0</v>
      </c>
      <c r="E469" s="30">
        <v>0</v>
      </c>
      <c r="F469" s="30">
        <v>0.80541141317999998</v>
      </c>
      <c r="G469" s="30">
        <v>1.903588755778</v>
      </c>
      <c r="H469" s="30">
        <v>1.0981773425979999</v>
      </c>
      <c r="I469" s="31">
        <v>1.9112336900000001E-4</v>
      </c>
      <c r="J469" s="31">
        <v>8.0864599716882197E-5</v>
      </c>
      <c r="K469" s="31">
        <v>1.9112336900000001E-4</v>
      </c>
      <c r="L469" s="31">
        <v>8.0864599716882197E-5</v>
      </c>
      <c r="M469" s="37">
        <f t="shared" si="16"/>
        <v>0</v>
      </c>
      <c r="N469" s="38">
        <f t="shared" si="17"/>
        <v>1</v>
      </c>
      <c r="O469" s="44"/>
    </row>
    <row r="470" spans="1:15" ht="13.5" thickBot="1">
      <c r="A470" s="25">
        <v>44612</v>
      </c>
      <c r="B470" s="29">
        <v>4</v>
      </c>
      <c r="C470" s="30">
        <v>39045.09375</v>
      </c>
      <c r="D470" s="30">
        <v>0</v>
      </c>
      <c r="E470" s="30">
        <v>0</v>
      </c>
      <c r="F470" s="30">
        <v>0.806395831964</v>
      </c>
      <c r="G470" s="30">
        <v>1.90247850846</v>
      </c>
      <c r="H470" s="30">
        <v>1.096082676495</v>
      </c>
      <c r="I470" s="31">
        <v>1.9101189800000001E-4</v>
      </c>
      <c r="J470" s="31">
        <v>8.0963436944247498E-5</v>
      </c>
      <c r="K470" s="31">
        <v>1.9101189800000001E-4</v>
      </c>
      <c r="L470" s="31">
        <v>8.0963436944247498E-5</v>
      </c>
      <c r="M470" s="37">
        <f t="shared" si="16"/>
        <v>0</v>
      </c>
      <c r="N470" s="38">
        <f t="shared" si="17"/>
        <v>1</v>
      </c>
      <c r="O470" s="44"/>
    </row>
    <row r="471" spans="1:15" ht="13.5" thickBot="1">
      <c r="A471" s="25">
        <v>44612</v>
      </c>
      <c r="B471" s="29">
        <v>5</v>
      </c>
      <c r="C471" s="30">
        <v>39441.3046875</v>
      </c>
      <c r="D471" s="30">
        <v>0</v>
      </c>
      <c r="E471" s="30">
        <v>0</v>
      </c>
      <c r="F471" s="30">
        <v>0.80640393619799999</v>
      </c>
      <c r="G471" s="30">
        <v>1.922918978664</v>
      </c>
      <c r="H471" s="30">
        <v>1.116515042466</v>
      </c>
      <c r="I471" s="31">
        <v>1.9306415399999999E-4</v>
      </c>
      <c r="J471" s="31">
        <v>8.0964250622355395E-5</v>
      </c>
      <c r="K471" s="31">
        <v>1.9306415399999999E-4</v>
      </c>
      <c r="L471" s="31">
        <v>8.0964250622355395E-5</v>
      </c>
      <c r="M471" s="37">
        <f t="shared" si="16"/>
        <v>0</v>
      </c>
      <c r="N471" s="38">
        <f t="shared" si="17"/>
        <v>1</v>
      </c>
      <c r="O471" s="44"/>
    </row>
    <row r="472" spans="1:15" ht="13.5" thickBot="1">
      <c r="A472" s="25">
        <v>44612</v>
      </c>
      <c r="B472" s="29">
        <v>6</v>
      </c>
      <c r="C472" s="30">
        <v>40413.83203125</v>
      </c>
      <c r="D472" s="30">
        <v>0</v>
      </c>
      <c r="E472" s="30">
        <v>0</v>
      </c>
      <c r="F472" s="30">
        <v>0.80757042458100003</v>
      </c>
      <c r="G472" s="30">
        <v>1.9872597633169999</v>
      </c>
      <c r="H472" s="30">
        <v>1.179689338735</v>
      </c>
      <c r="I472" s="31">
        <v>1.9952407200000001E-4</v>
      </c>
      <c r="J472" s="31">
        <v>8.1081367929909703E-5</v>
      </c>
      <c r="K472" s="31">
        <v>1.9952407200000001E-4</v>
      </c>
      <c r="L472" s="31">
        <v>8.1081367929909703E-5</v>
      </c>
      <c r="M472" s="37">
        <f t="shared" si="16"/>
        <v>0</v>
      </c>
      <c r="N472" s="38">
        <f t="shared" si="17"/>
        <v>1</v>
      </c>
      <c r="O472" s="44"/>
    </row>
    <row r="473" spans="1:15" ht="13.5" thickBot="1">
      <c r="A473" s="25">
        <v>44612</v>
      </c>
      <c r="B473" s="29">
        <v>7</v>
      </c>
      <c r="C473" s="30">
        <v>41693.7109375</v>
      </c>
      <c r="D473" s="30">
        <v>0</v>
      </c>
      <c r="E473" s="30">
        <v>0</v>
      </c>
      <c r="F473" s="30">
        <v>0.89048693760999997</v>
      </c>
      <c r="G473" s="30">
        <v>2.0673357967569999</v>
      </c>
      <c r="H473" s="30">
        <v>1.176848859146</v>
      </c>
      <c r="I473" s="31">
        <v>2.0756383499999999E-4</v>
      </c>
      <c r="J473" s="31">
        <v>8.9406319037190794E-5</v>
      </c>
      <c r="K473" s="31">
        <v>2.0756383499999999E-4</v>
      </c>
      <c r="L473" s="31">
        <v>8.9406319037190794E-5</v>
      </c>
      <c r="M473" s="37">
        <f t="shared" si="16"/>
        <v>0</v>
      </c>
      <c r="N473" s="38">
        <f t="shared" si="17"/>
        <v>1</v>
      </c>
      <c r="O473" s="44"/>
    </row>
    <row r="474" spans="1:15" ht="13.5" thickBot="1">
      <c r="A474" s="25">
        <v>44612</v>
      </c>
      <c r="B474" s="29">
        <v>8</v>
      </c>
      <c r="C474" s="30">
        <v>42903.4609375</v>
      </c>
      <c r="D474" s="30">
        <v>260.5</v>
      </c>
      <c r="E474" s="30">
        <v>253.5</v>
      </c>
      <c r="F474" s="30">
        <v>215.23513519037999</v>
      </c>
      <c r="G474" s="30">
        <v>291.22029057424902</v>
      </c>
      <c r="H474" s="30">
        <v>75.985155383868005</v>
      </c>
      <c r="I474" s="31">
        <v>3.0843665229999999E-3</v>
      </c>
      <c r="J474" s="31">
        <v>4.5446651409999997E-3</v>
      </c>
      <c r="K474" s="31">
        <v>3.787177768E-3</v>
      </c>
      <c r="L474" s="31">
        <v>3.841853896E-3</v>
      </c>
      <c r="M474" s="37">
        <f t="shared" si="16"/>
        <v>1</v>
      </c>
      <c r="N474" s="38">
        <f t="shared" si="17"/>
        <v>1</v>
      </c>
      <c r="O474" s="44"/>
    </row>
    <row r="475" spans="1:15" ht="13.5" thickBot="1">
      <c r="A475" s="25">
        <v>44612</v>
      </c>
      <c r="B475" s="29">
        <v>9</v>
      </c>
      <c r="C475" s="30">
        <v>43287.91796875</v>
      </c>
      <c r="D475" s="30">
        <v>2421.8000000000002</v>
      </c>
      <c r="E475" s="30">
        <v>2411.6</v>
      </c>
      <c r="F475" s="30">
        <v>1829.53503366155</v>
      </c>
      <c r="G475" s="30">
        <v>2904.2332917349599</v>
      </c>
      <c r="H475" s="30">
        <v>1074.69825807341</v>
      </c>
      <c r="I475" s="31">
        <v>4.8437077483000003E-2</v>
      </c>
      <c r="J475" s="31">
        <v>5.9464354050000001E-2</v>
      </c>
      <c r="K475" s="31">
        <v>4.9461173868000002E-2</v>
      </c>
      <c r="L475" s="31">
        <v>5.8440257664000003E-2</v>
      </c>
      <c r="M475" s="37">
        <f t="shared" si="16"/>
        <v>1</v>
      </c>
      <c r="N475" s="38">
        <f t="shared" si="17"/>
        <v>1</v>
      </c>
      <c r="O475" s="44"/>
    </row>
    <row r="476" spans="1:15" ht="13.5" thickBot="1">
      <c r="A476" s="25">
        <v>44612</v>
      </c>
      <c r="B476" s="29">
        <v>10</v>
      </c>
      <c r="C476" s="30">
        <v>42779.515625</v>
      </c>
      <c r="D476" s="30">
        <v>5856.4</v>
      </c>
      <c r="E476" s="30">
        <v>5856.4</v>
      </c>
      <c r="F476" s="30">
        <v>2966.8368021669198</v>
      </c>
      <c r="G476" s="30">
        <v>4918.4247087876302</v>
      </c>
      <c r="H476" s="30">
        <v>1951.5879066207101</v>
      </c>
      <c r="I476" s="31">
        <v>9.4174226025000002E-2</v>
      </c>
      <c r="J476" s="31">
        <v>0.29011678693100001</v>
      </c>
      <c r="K476" s="31">
        <v>9.4174226025000002E-2</v>
      </c>
      <c r="L476" s="31">
        <v>0.29011678693100001</v>
      </c>
      <c r="M476" s="37">
        <f t="shared" si="16"/>
        <v>1</v>
      </c>
      <c r="N476" s="38">
        <f t="shared" si="17"/>
        <v>0</v>
      </c>
      <c r="O476" s="44"/>
    </row>
    <row r="477" spans="1:15" ht="13.5" thickBot="1">
      <c r="A477" s="25">
        <v>44612</v>
      </c>
      <c r="B477" s="29">
        <v>11</v>
      </c>
      <c r="C477" s="30">
        <v>40986.90625</v>
      </c>
      <c r="D477" s="30">
        <v>6792.5</v>
      </c>
      <c r="E477" s="30">
        <v>6790.3</v>
      </c>
      <c r="F477" s="30">
        <v>3619.2203007231201</v>
      </c>
      <c r="G477" s="30">
        <v>6056.7061205352202</v>
      </c>
      <c r="H477" s="30">
        <v>2437.4858198121001</v>
      </c>
      <c r="I477" s="31">
        <v>7.3874887496000005E-2</v>
      </c>
      <c r="J477" s="31">
        <v>0.31860237944499997</v>
      </c>
      <c r="K477" s="31">
        <v>7.3654003962000003E-2</v>
      </c>
      <c r="L477" s="31">
        <v>0.31838149591100001</v>
      </c>
      <c r="M477" s="37">
        <f t="shared" si="16"/>
        <v>1</v>
      </c>
      <c r="N477" s="38">
        <f t="shared" si="17"/>
        <v>0</v>
      </c>
      <c r="O477" s="44"/>
    </row>
    <row r="478" spans="1:15" ht="13.5" thickBot="1">
      <c r="A478" s="25">
        <v>44612</v>
      </c>
      <c r="B478" s="29">
        <v>12</v>
      </c>
      <c r="C478" s="30">
        <v>39352.26171875</v>
      </c>
      <c r="D478" s="30">
        <v>7113.4</v>
      </c>
      <c r="E478" s="30">
        <v>7113.4</v>
      </c>
      <c r="F478" s="30">
        <v>4541.9192954188602</v>
      </c>
      <c r="G478" s="30">
        <v>6578.7973400431702</v>
      </c>
      <c r="H478" s="30">
        <v>2036.87804462431</v>
      </c>
      <c r="I478" s="31">
        <v>5.3674965859000001E-2</v>
      </c>
      <c r="J478" s="31">
        <v>0.25818079363200003</v>
      </c>
      <c r="K478" s="31">
        <v>5.3674965859000001E-2</v>
      </c>
      <c r="L478" s="31">
        <v>0.25818079363200003</v>
      </c>
      <c r="M478" s="37">
        <f t="shared" si="16"/>
        <v>1</v>
      </c>
      <c r="N478" s="38">
        <f t="shared" si="17"/>
        <v>0</v>
      </c>
      <c r="O478" s="44"/>
    </row>
    <row r="479" spans="1:15" ht="13.5" thickBot="1">
      <c r="A479" s="25">
        <v>44612</v>
      </c>
      <c r="B479" s="29">
        <v>13</v>
      </c>
      <c r="C479" s="30">
        <v>38266.17578125</v>
      </c>
      <c r="D479" s="30">
        <v>7142.2</v>
      </c>
      <c r="E479" s="30">
        <v>7140.8</v>
      </c>
      <c r="F479" s="30">
        <v>5155.4752715816003</v>
      </c>
      <c r="G479" s="30">
        <v>6431.2462800886897</v>
      </c>
      <c r="H479" s="30">
        <v>1275.7710085070901</v>
      </c>
      <c r="I479" s="31">
        <v>7.1380895572999994E-2</v>
      </c>
      <c r="J479" s="31">
        <v>0.199470354258</v>
      </c>
      <c r="K479" s="31">
        <v>7.1240333323999996E-2</v>
      </c>
      <c r="L479" s="31">
        <v>0.199329792009</v>
      </c>
      <c r="M479" s="37">
        <f t="shared" si="16"/>
        <v>1</v>
      </c>
      <c r="N479" s="38">
        <f t="shared" si="17"/>
        <v>0</v>
      </c>
      <c r="O479" s="44"/>
    </row>
    <row r="480" spans="1:15" ht="13.5" thickBot="1">
      <c r="A480" s="25">
        <v>44612</v>
      </c>
      <c r="B480" s="29">
        <v>14</v>
      </c>
      <c r="C480" s="30">
        <v>37486.7265625</v>
      </c>
      <c r="D480" s="30">
        <v>6857.7</v>
      </c>
      <c r="E480" s="30">
        <v>6857.7</v>
      </c>
      <c r="F480" s="30">
        <v>5733.8501878074003</v>
      </c>
      <c r="G480" s="30">
        <v>6148.01858006974</v>
      </c>
      <c r="H480" s="30">
        <v>414.16839226233401</v>
      </c>
      <c r="I480" s="31">
        <v>7.1253154611E-2</v>
      </c>
      <c r="J480" s="31">
        <v>0.112836326525</v>
      </c>
      <c r="K480" s="31">
        <v>7.1253154611E-2</v>
      </c>
      <c r="L480" s="31">
        <v>0.112836326525</v>
      </c>
      <c r="M480" s="37">
        <f t="shared" si="16"/>
        <v>1</v>
      </c>
      <c r="N480" s="38">
        <f t="shared" si="17"/>
        <v>0</v>
      </c>
      <c r="O480" s="44"/>
    </row>
    <row r="481" spans="1:15" ht="13.5" thickBot="1">
      <c r="A481" s="25">
        <v>44612</v>
      </c>
      <c r="B481" s="29">
        <v>15</v>
      </c>
      <c r="C481" s="30">
        <v>37401.6015625</v>
      </c>
      <c r="D481" s="30">
        <v>6834.1</v>
      </c>
      <c r="E481" s="30">
        <v>6834.1</v>
      </c>
      <c r="F481" s="30">
        <v>5618.4866455813599</v>
      </c>
      <c r="G481" s="30">
        <v>6010.1910583454101</v>
      </c>
      <c r="H481" s="30">
        <v>391.70441276404699</v>
      </c>
      <c r="I481" s="31">
        <v>8.2721781290000004E-2</v>
      </c>
      <c r="J481" s="31">
        <v>0.122049533576</v>
      </c>
      <c r="K481" s="31">
        <v>8.2721781290000004E-2</v>
      </c>
      <c r="L481" s="31">
        <v>0.122049533576</v>
      </c>
      <c r="M481" s="37">
        <f t="shared" si="16"/>
        <v>1</v>
      </c>
      <c r="N481" s="38">
        <f t="shared" si="17"/>
        <v>0</v>
      </c>
      <c r="O481" s="44"/>
    </row>
    <row r="482" spans="1:15" ht="13.5" thickBot="1">
      <c r="A482" s="25">
        <v>44612</v>
      </c>
      <c r="B482" s="29">
        <v>16</v>
      </c>
      <c r="C482" s="30">
        <v>37406.64453125</v>
      </c>
      <c r="D482" s="30">
        <v>6021.1</v>
      </c>
      <c r="E482" s="30">
        <v>6017.7</v>
      </c>
      <c r="F482" s="30">
        <v>5155.2962303526101</v>
      </c>
      <c r="G482" s="30">
        <v>5571.2359164361196</v>
      </c>
      <c r="H482" s="30">
        <v>415.939686083509</v>
      </c>
      <c r="I482" s="31">
        <v>4.5167076663000003E-2</v>
      </c>
      <c r="J482" s="31">
        <v>8.6928089321999996E-2</v>
      </c>
      <c r="K482" s="31">
        <v>4.4825711200999999E-2</v>
      </c>
      <c r="L482" s="31">
        <v>8.6586723860000006E-2</v>
      </c>
      <c r="M482" s="37">
        <f t="shared" si="16"/>
        <v>1</v>
      </c>
      <c r="N482" s="38">
        <f t="shared" si="17"/>
        <v>0</v>
      </c>
      <c r="O482" s="44"/>
    </row>
    <row r="483" spans="1:15" ht="13.5" thickBot="1">
      <c r="A483" s="25">
        <v>44612</v>
      </c>
      <c r="B483" s="29">
        <v>17</v>
      </c>
      <c r="C483" s="30">
        <v>37788.71484375</v>
      </c>
      <c r="D483" s="30">
        <v>4903.2</v>
      </c>
      <c r="E483" s="30">
        <v>4903.2</v>
      </c>
      <c r="F483" s="30">
        <v>4567.0180649275699</v>
      </c>
      <c r="G483" s="30">
        <v>5010.1326918508303</v>
      </c>
      <c r="H483" s="30">
        <v>443.11462692326103</v>
      </c>
      <c r="I483" s="31">
        <v>1.0736214040999999E-2</v>
      </c>
      <c r="J483" s="31">
        <v>3.3753206331999998E-2</v>
      </c>
      <c r="K483" s="31">
        <v>1.0736214040999999E-2</v>
      </c>
      <c r="L483" s="31">
        <v>3.3753206331999998E-2</v>
      </c>
      <c r="M483" s="37">
        <f t="shared" si="16"/>
        <v>1</v>
      </c>
      <c r="N483" s="38">
        <f t="shared" si="17"/>
        <v>1</v>
      </c>
      <c r="O483" s="44"/>
    </row>
    <row r="484" spans="1:15" ht="13.5" thickBot="1">
      <c r="A484" s="25">
        <v>44612</v>
      </c>
      <c r="B484" s="29">
        <v>18</v>
      </c>
      <c r="C484" s="30">
        <v>38549.35546875</v>
      </c>
      <c r="D484" s="30">
        <v>2316.9</v>
      </c>
      <c r="E484" s="30">
        <v>2316.9</v>
      </c>
      <c r="F484" s="30">
        <v>2996.7468560727998</v>
      </c>
      <c r="G484" s="30">
        <v>3155.8692924365901</v>
      </c>
      <c r="H484" s="30">
        <v>159.12243636379199</v>
      </c>
      <c r="I484" s="31">
        <v>8.4233864702000005E-2</v>
      </c>
      <c r="J484" s="31">
        <v>6.8257716472999996E-2</v>
      </c>
      <c r="K484" s="31">
        <v>8.4233864702000005E-2</v>
      </c>
      <c r="L484" s="31">
        <v>6.8257716472999996E-2</v>
      </c>
      <c r="M484" s="37">
        <f t="shared" si="16"/>
        <v>1</v>
      </c>
      <c r="N484" s="38">
        <f t="shared" si="17"/>
        <v>1</v>
      </c>
      <c r="O484" s="44"/>
    </row>
    <row r="485" spans="1:15" ht="13.5" thickBot="1">
      <c r="A485" s="25">
        <v>44612</v>
      </c>
      <c r="B485" s="29">
        <v>19</v>
      </c>
      <c r="C485" s="30">
        <v>39866.09375</v>
      </c>
      <c r="D485" s="30">
        <v>225.9</v>
      </c>
      <c r="E485" s="30">
        <v>157.30000000000001</v>
      </c>
      <c r="F485" s="30">
        <v>320.73104040213599</v>
      </c>
      <c r="G485" s="30">
        <v>321.54992753819801</v>
      </c>
      <c r="H485" s="30">
        <v>0.81888713606200003</v>
      </c>
      <c r="I485" s="31">
        <v>9.6034063789999999E-3</v>
      </c>
      <c r="J485" s="31">
        <v>9.5211887949999997E-3</v>
      </c>
      <c r="K485" s="31">
        <v>1.649095658E-2</v>
      </c>
      <c r="L485" s="31">
        <v>1.6408738996E-2</v>
      </c>
      <c r="M485" s="37">
        <f t="shared" si="16"/>
        <v>1</v>
      </c>
      <c r="N485" s="38">
        <f t="shared" si="17"/>
        <v>1</v>
      </c>
      <c r="O485" s="44"/>
    </row>
    <row r="486" spans="1:15" ht="13.5" thickBot="1">
      <c r="A486" s="25">
        <v>44612</v>
      </c>
      <c r="B486" s="29">
        <v>20</v>
      </c>
      <c r="C486" s="30">
        <v>40656.97265625</v>
      </c>
      <c r="D486" s="30">
        <v>0</v>
      </c>
      <c r="E486" s="30">
        <v>0</v>
      </c>
      <c r="F486" s="30">
        <v>0.740287549589</v>
      </c>
      <c r="G486" s="30">
        <v>1.1517252663619999</v>
      </c>
      <c r="H486" s="30">
        <v>0.41143771677300001</v>
      </c>
      <c r="I486" s="31">
        <v>1.1563506599999999E-4</v>
      </c>
      <c r="J486" s="31">
        <v>7.4326059195731602E-5</v>
      </c>
      <c r="K486" s="31">
        <v>1.1563506599999999E-4</v>
      </c>
      <c r="L486" s="31">
        <v>7.4326059195731602E-5</v>
      </c>
      <c r="M486" s="37">
        <f t="shared" si="16"/>
        <v>0</v>
      </c>
      <c r="N486" s="38">
        <f t="shared" si="17"/>
        <v>1</v>
      </c>
      <c r="O486" s="44"/>
    </row>
    <row r="487" spans="1:15" ht="13.5" thickBot="1">
      <c r="A487" s="25">
        <v>44612</v>
      </c>
      <c r="B487" s="29">
        <v>21</v>
      </c>
      <c r="C487" s="30">
        <v>40248.625</v>
      </c>
      <c r="D487" s="30">
        <v>0</v>
      </c>
      <c r="E487" s="30">
        <v>0</v>
      </c>
      <c r="F487" s="30">
        <v>0.74238471750000001</v>
      </c>
      <c r="G487" s="30">
        <v>1.778745797502</v>
      </c>
      <c r="H487" s="30">
        <v>1.036361080002</v>
      </c>
      <c r="I487" s="31">
        <v>1.7858893500000001E-4</v>
      </c>
      <c r="J487" s="31">
        <v>7.4536618222947505E-5</v>
      </c>
      <c r="K487" s="31">
        <v>1.7858893500000001E-4</v>
      </c>
      <c r="L487" s="31">
        <v>7.4536618222947505E-5</v>
      </c>
      <c r="M487" s="37">
        <f t="shared" si="16"/>
        <v>0</v>
      </c>
      <c r="N487" s="38">
        <f t="shared" si="17"/>
        <v>1</v>
      </c>
      <c r="O487" s="44"/>
    </row>
    <row r="488" spans="1:15" ht="13.5" thickBot="1">
      <c r="A488" s="25">
        <v>44612</v>
      </c>
      <c r="B488" s="29">
        <v>22</v>
      </c>
      <c r="C488" s="30">
        <v>39308.26953125</v>
      </c>
      <c r="D488" s="30">
        <v>0</v>
      </c>
      <c r="E488" s="30">
        <v>0</v>
      </c>
      <c r="F488" s="30">
        <v>0.679798073595</v>
      </c>
      <c r="G488" s="30">
        <v>1.8470871041279999</v>
      </c>
      <c r="H488" s="30">
        <v>1.1672890305320001</v>
      </c>
      <c r="I488" s="31">
        <v>1.85450512E-4</v>
      </c>
      <c r="J488" s="31">
        <v>6.82528186340865E-5</v>
      </c>
      <c r="K488" s="31">
        <v>1.85450512E-4</v>
      </c>
      <c r="L488" s="31">
        <v>6.82528186340865E-5</v>
      </c>
      <c r="M488" s="37">
        <f t="shared" si="16"/>
        <v>0</v>
      </c>
      <c r="N488" s="38">
        <f t="shared" si="17"/>
        <v>1</v>
      </c>
      <c r="O488" s="44"/>
    </row>
    <row r="489" spans="1:15" ht="13.5" thickBot="1">
      <c r="A489" s="25">
        <v>44612</v>
      </c>
      <c r="B489" s="29">
        <v>23</v>
      </c>
      <c r="C489" s="30">
        <v>37757.109375</v>
      </c>
      <c r="D489" s="30">
        <v>0</v>
      </c>
      <c r="E489" s="30">
        <v>0</v>
      </c>
      <c r="F489" s="30">
        <v>0.68415667402000002</v>
      </c>
      <c r="G489" s="30">
        <v>2.0807339635809998</v>
      </c>
      <c r="H489" s="30">
        <v>1.396577289561</v>
      </c>
      <c r="I489" s="31">
        <v>2.08909032E-4</v>
      </c>
      <c r="J489" s="31">
        <v>6.8690429118475598E-5</v>
      </c>
      <c r="K489" s="31">
        <v>2.08909032E-4</v>
      </c>
      <c r="L489" s="31">
        <v>6.8690429118475598E-5</v>
      </c>
      <c r="M489" s="37">
        <f t="shared" si="16"/>
        <v>0</v>
      </c>
      <c r="N489" s="38">
        <f t="shared" si="17"/>
        <v>1</v>
      </c>
      <c r="O489" s="44"/>
    </row>
    <row r="490" spans="1:15" ht="13.5" thickBot="1">
      <c r="A490" s="25">
        <v>44612</v>
      </c>
      <c r="B490" s="29">
        <v>24</v>
      </c>
      <c r="C490" s="30">
        <v>35966.2578125</v>
      </c>
      <c r="D490" s="30">
        <v>0</v>
      </c>
      <c r="E490" s="30">
        <v>0</v>
      </c>
      <c r="F490" s="30">
        <v>0.67744965679000002</v>
      </c>
      <c r="G490" s="30">
        <v>3.2805972384580002</v>
      </c>
      <c r="H490" s="30">
        <v>2.6031475816670002</v>
      </c>
      <c r="I490" s="31">
        <v>3.29377232E-4</v>
      </c>
      <c r="J490" s="31">
        <v>6.8017033814354104E-5</v>
      </c>
      <c r="K490" s="31">
        <v>3.29377232E-4</v>
      </c>
      <c r="L490" s="31">
        <v>6.8017033814354104E-5</v>
      </c>
      <c r="M490" s="37">
        <f t="shared" si="16"/>
        <v>0</v>
      </c>
      <c r="N490" s="38">
        <f t="shared" si="17"/>
        <v>1</v>
      </c>
      <c r="O490" s="44"/>
    </row>
    <row r="491" spans="1:15" ht="13.5" thickBot="1">
      <c r="A491" s="25">
        <v>44613</v>
      </c>
      <c r="B491" s="29">
        <v>1</v>
      </c>
      <c r="C491" s="30">
        <v>34533.859375</v>
      </c>
      <c r="D491" s="30">
        <v>0</v>
      </c>
      <c r="E491" s="30">
        <v>0</v>
      </c>
      <c r="F491" s="30">
        <v>0.67391968179999995</v>
      </c>
      <c r="G491" s="30">
        <v>11.639741920378</v>
      </c>
      <c r="H491" s="30">
        <v>10.965822238577999</v>
      </c>
      <c r="I491" s="31">
        <v>1.1686487870000001E-3</v>
      </c>
      <c r="J491" s="31">
        <v>6.7662618654686999E-5</v>
      </c>
      <c r="K491" s="31">
        <v>1.1686487870000001E-3</v>
      </c>
      <c r="L491" s="31">
        <v>6.7662618654686999E-5</v>
      </c>
      <c r="M491" s="37">
        <f t="shared" si="16"/>
        <v>0</v>
      </c>
      <c r="N491" s="38">
        <f t="shared" si="17"/>
        <v>1</v>
      </c>
      <c r="O491" s="44"/>
    </row>
    <row r="492" spans="1:15" ht="13.5" thickBot="1">
      <c r="A492" s="25">
        <v>44613</v>
      </c>
      <c r="B492" s="29">
        <v>2</v>
      </c>
      <c r="C492" s="30">
        <v>33711.15625</v>
      </c>
      <c r="D492" s="30">
        <v>0</v>
      </c>
      <c r="E492" s="30">
        <v>0</v>
      </c>
      <c r="F492" s="30">
        <v>0.67354014331500001</v>
      </c>
      <c r="G492" s="30">
        <v>10.779899264912</v>
      </c>
      <c r="H492" s="30">
        <v>10.106359121596</v>
      </c>
      <c r="I492" s="31">
        <v>1.082319203E-3</v>
      </c>
      <c r="J492" s="31">
        <v>6.7624512381102704E-5</v>
      </c>
      <c r="K492" s="31">
        <v>1.082319203E-3</v>
      </c>
      <c r="L492" s="31">
        <v>6.7624512381102704E-5</v>
      </c>
      <c r="M492" s="37">
        <f t="shared" si="16"/>
        <v>0</v>
      </c>
      <c r="N492" s="38">
        <f t="shared" si="17"/>
        <v>1</v>
      </c>
      <c r="O492" s="44"/>
    </row>
    <row r="493" spans="1:15" ht="13.5" thickBot="1">
      <c r="A493" s="25">
        <v>44613</v>
      </c>
      <c r="B493" s="29">
        <v>3</v>
      </c>
      <c r="C493" s="30">
        <v>33288.0078125</v>
      </c>
      <c r="D493" s="30">
        <v>0</v>
      </c>
      <c r="E493" s="30">
        <v>0</v>
      </c>
      <c r="F493" s="30">
        <v>0.67388783831900001</v>
      </c>
      <c r="G493" s="30">
        <v>11.678561125208001</v>
      </c>
      <c r="H493" s="30">
        <v>11.004673286888</v>
      </c>
      <c r="I493" s="31">
        <v>1.1725462969999999E-3</v>
      </c>
      <c r="J493" s="31">
        <v>6.7659421518021006E-5</v>
      </c>
      <c r="K493" s="31">
        <v>1.1725462969999999E-3</v>
      </c>
      <c r="L493" s="31">
        <v>6.7659421518021006E-5</v>
      </c>
      <c r="M493" s="37">
        <f t="shared" si="16"/>
        <v>0</v>
      </c>
      <c r="N493" s="38">
        <f t="shared" si="17"/>
        <v>1</v>
      </c>
      <c r="O493" s="44"/>
    </row>
    <row r="494" spans="1:15" ht="13.5" thickBot="1">
      <c r="A494" s="25">
        <v>44613</v>
      </c>
      <c r="B494" s="29">
        <v>4</v>
      </c>
      <c r="C494" s="30">
        <v>33219.9296875</v>
      </c>
      <c r="D494" s="30">
        <v>0</v>
      </c>
      <c r="E494" s="30">
        <v>0</v>
      </c>
      <c r="F494" s="30">
        <v>0.67483148693299999</v>
      </c>
      <c r="G494" s="30">
        <v>11.965180292164</v>
      </c>
      <c r="H494" s="30">
        <v>11.29034880523</v>
      </c>
      <c r="I494" s="31">
        <v>1.201323322E-3</v>
      </c>
      <c r="J494" s="31">
        <v>6.7754165354771802E-5</v>
      </c>
      <c r="K494" s="31">
        <v>1.201323322E-3</v>
      </c>
      <c r="L494" s="31">
        <v>6.7754165354771802E-5</v>
      </c>
      <c r="M494" s="37">
        <f t="shared" si="16"/>
        <v>0</v>
      </c>
      <c r="N494" s="38">
        <f t="shared" si="17"/>
        <v>1</v>
      </c>
      <c r="O494" s="44"/>
    </row>
    <row r="495" spans="1:15" ht="13.5" thickBot="1">
      <c r="A495" s="25">
        <v>44613</v>
      </c>
      <c r="B495" s="29">
        <v>5</v>
      </c>
      <c r="C495" s="30">
        <v>33855.34765625</v>
      </c>
      <c r="D495" s="30">
        <v>0</v>
      </c>
      <c r="E495" s="30">
        <v>0</v>
      </c>
      <c r="F495" s="30">
        <v>0.68055680645399996</v>
      </c>
      <c r="G495" s="30">
        <v>7.0361171678360002</v>
      </c>
      <c r="H495" s="30">
        <v>6.3555603613810003</v>
      </c>
      <c r="I495" s="31">
        <v>7.0643746599999995E-4</v>
      </c>
      <c r="J495" s="31">
        <v>6.8328996631974797E-5</v>
      </c>
      <c r="K495" s="31">
        <v>7.0643746599999995E-4</v>
      </c>
      <c r="L495" s="31">
        <v>6.8328996631974797E-5</v>
      </c>
      <c r="M495" s="37">
        <f t="shared" si="16"/>
        <v>0</v>
      </c>
      <c r="N495" s="38">
        <f t="shared" si="17"/>
        <v>1</v>
      </c>
      <c r="O495" s="44"/>
    </row>
    <row r="496" spans="1:15" ht="13.5" thickBot="1">
      <c r="A496" s="25">
        <v>44613</v>
      </c>
      <c r="B496" s="29">
        <v>6</v>
      </c>
      <c r="C496" s="30">
        <v>35406.87109375</v>
      </c>
      <c r="D496" s="30">
        <v>0</v>
      </c>
      <c r="E496" s="30">
        <v>0</v>
      </c>
      <c r="F496" s="30">
        <v>0.67558258504299995</v>
      </c>
      <c r="G496" s="30">
        <v>2.050473998522</v>
      </c>
      <c r="H496" s="30">
        <v>1.3748914134779999</v>
      </c>
      <c r="I496" s="31">
        <v>2.05870883E-4</v>
      </c>
      <c r="J496" s="31">
        <v>6.7829576811613004E-5</v>
      </c>
      <c r="K496" s="31">
        <v>2.05870883E-4</v>
      </c>
      <c r="L496" s="31">
        <v>6.7829576811613004E-5</v>
      </c>
      <c r="M496" s="37">
        <f t="shared" si="16"/>
        <v>0</v>
      </c>
      <c r="N496" s="38">
        <f t="shared" si="17"/>
        <v>1</v>
      </c>
      <c r="O496" s="44"/>
    </row>
    <row r="497" spans="1:15" ht="13.5" thickBot="1">
      <c r="A497" s="25">
        <v>44613</v>
      </c>
      <c r="B497" s="29">
        <v>7</v>
      </c>
      <c r="C497" s="30">
        <v>37905.3984375</v>
      </c>
      <c r="D497" s="30">
        <v>0</v>
      </c>
      <c r="E497" s="30">
        <v>0</v>
      </c>
      <c r="F497" s="30">
        <v>0.67556393865999997</v>
      </c>
      <c r="G497" s="30">
        <v>1.2020845361400001</v>
      </c>
      <c r="H497" s="30">
        <v>0.52652059747900004</v>
      </c>
      <c r="I497" s="31">
        <v>1.20691218E-4</v>
      </c>
      <c r="J497" s="31">
        <v>6.78277046848103E-5</v>
      </c>
      <c r="K497" s="31">
        <v>1.20691218E-4</v>
      </c>
      <c r="L497" s="31">
        <v>6.78277046848103E-5</v>
      </c>
      <c r="M497" s="37">
        <f t="shared" si="16"/>
        <v>0</v>
      </c>
      <c r="N497" s="38">
        <f t="shared" si="17"/>
        <v>1</v>
      </c>
      <c r="O497" s="44"/>
    </row>
    <row r="498" spans="1:15" ht="13.5" thickBot="1">
      <c r="A498" s="25">
        <v>44613</v>
      </c>
      <c r="B498" s="29">
        <v>8</v>
      </c>
      <c r="C498" s="30">
        <v>39391.0625</v>
      </c>
      <c r="D498" s="30">
        <v>171.6</v>
      </c>
      <c r="E498" s="30">
        <v>168.8</v>
      </c>
      <c r="F498" s="30">
        <v>182.71302311693699</v>
      </c>
      <c r="G498" s="30">
        <v>222.049171070944</v>
      </c>
      <c r="H498" s="30">
        <v>39.336147954006996</v>
      </c>
      <c r="I498" s="31">
        <v>5.0651778179999999E-3</v>
      </c>
      <c r="J498" s="31">
        <v>1.1157653729999999E-3</v>
      </c>
      <c r="K498" s="31">
        <v>5.3463023160000003E-3</v>
      </c>
      <c r="L498" s="31">
        <v>1.3968898710000001E-3</v>
      </c>
      <c r="M498" s="37">
        <f t="shared" si="16"/>
        <v>1</v>
      </c>
      <c r="N498" s="38">
        <f t="shared" si="17"/>
        <v>1</v>
      </c>
      <c r="O498" s="44"/>
    </row>
    <row r="499" spans="1:15" ht="13.5" thickBot="1">
      <c r="A499" s="25">
        <v>44613</v>
      </c>
      <c r="B499" s="29">
        <v>9</v>
      </c>
      <c r="C499" s="30">
        <v>40200.69921875</v>
      </c>
      <c r="D499" s="30">
        <v>1831</v>
      </c>
      <c r="E499" s="30">
        <v>1828.7</v>
      </c>
      <c r="F499" s="30">
        <v>2063.7139020346699</v>
      </c>
      <c r="G499" s="30">
        <v>2418.2098800581198</v>
      </c>
      <c r="H499" s="30">
        <v>354.49597802345301</v>
      </c>
      <c r="I499" s="31">
        <v>5.8956815266000002E-2</v>
      </c>
      <c r="J499" s="31">
        <v>2.3364849601E-2</v>
      </c>
      <c r="K499" s="31">
        <v>5.9187738960999998E-2</v>
      </c>
      <c r="L499" s="31">
        <v>2.3595773295999999E-2</v>
      </c>
      <c r="M499" s="37">
        <f t="shared" si="16"/>
        <v>1</v>
      </c>
      <c r="N499" s="38">
        <f t="shared" si="17"/>
        <v>1</v>
      </c>
      <c r="O499" s="44"/>
    </row>
    <row r="500" spans="1:15" ht="13.5" thickBot="1">
      <c r="A500" s="25">
        <v>44613</v>
      </c>
      <c r="B500" s="29">
        <v>10</v>
      </c>
      <c r="C500" s="30">
        <v>40912.43359375</v>
      </c>
      <c r="D500" s="30">
        <v>3514.9</v>
      </c>
      <c r="E500" s="30">
        <v>3505.1</v>
      </c>
      <c r="F500" s="30">
        <v>3853.7980056064698</v>
      </c>
      <c r="G500" s="30">
        <v>4074.2866466658902</v>
      </c>
      <c r="H500" s="30">
        <v>220.48864105941499</v>
      </c>
      <c r="I500" s="31">
        <v>5.6163317938000001E-2</v>
      </c>
      <c r="J500" s="31">
        <v>3.4025904177000001E-2</v>
      </c>
      <c r="K500" s="31">
        <v>5.7147253681000001E-2</v>
      </c>
      <c r="L500" s="31">
        <v>3.5009839920000001E-2</v>
      </c>
      <c r="M500" s="37">
        <f t="shared" si="16"/>
        <v>1</v>
      </c>
      <c r="N500" s="38">
        <f t="shared" si="17"/>
        <v>1</v>
      </c>
      <c r="O500" s="44"/>
    </row>
    <row r="501" spans="1:15" ht="13.5" thickBot="1">
      <c r="A501" s="25">
        <v>44613</v>
      </c>
      <c r="B501" s="29">
        <v>11</v>
      </c>
      <c r="C501" s="30">
        <v>41455.0859375</v>
      </c>
      <c r="D501" s="30">
        <v>4192.8999999999996</v>
      </c>
      <c r="E501" s="30">
        <v>4190.5</v>
      </c>
      <c r="F501" s="30">
        <v>3729.5787369821001</v>
      </c>
      <c r="G501" s="30">
        <v>3950.55744171073</v>
      </c>
      <c r="H501" s="30">
        <v>220.97870472863301</v>
      </c>
      <c r="I501" s="31">
        <v>2.4331582157000001E-2</v>
      </c>
      <c r="J501" s="31">
        <v>4.6518199098E-2</v>
      </c>
      <c r="K501" s="31">
        <v>2.4090618301999999E-2</v>
      </c>
      <c r="L501" s="31">
        <v>4.6277235242000003E-2</v>
      </c>
      <c r="M501" s="37">
        <f t="shared" si="16"/>
        <v>1</v>
      </c>
      <c r="N501" s="38">
        <f t="shared" si="17"/>
        <v>0</v>
      </c>
      <c r="O501" s="44"/>
    </row>
    <row r="502" spans="1:15" ht="13.5" thickBot="1">
      <c r="A502" s="25">
        <v>44613</v>
      </c>
      <c r="B502" s="29">
        <v>12</v>
      </c>
      <c r="C502" s="30">
        <v>41870.4296875</v>
      </c>
      <c r="D502" s="30">
        <v>4789.3</v>
      </c>
      <c r="E502" s="30">
        <v>4774.3</v>
      </c>
      <c r="F502" s="30">
        <v>4016.5396824884601</v>
      </c>
      <c r="G502" s="30">
        <v>4277.0893147263296</v>
      </c>
      <c r="H502" s="30">
        <v>260.54963223786899</v>
      </c>
      <c r="I502" s="31">
        <v>5.1426775628999999E-2</v>
      </c>
      <c r="J502" s="31">
        <v>7.7586377260000006E-2</v>
      </c>
      <c r="K502" s="31">
        <v>4.9920751532999998E-2</v>
      </c>
      <c r="L502" s="31">
        <v>7.6080353163000006E-2</v>
      </c>
      <c r="M502" s="37">
        <f t="shared" si="16"/>
        <v>1</v>
      </c>
      <c r="N502" s="38">
        <f t="shared" si="17"/>
        <v>0</v>
      </c>
      <c r="O502" s="44"/>
    </row>
    <row r="503" spans="1:15" ht="13.5" thickBot="1">
      <c r="A503" s="25">
        <v>44613</v>
      </c>
      <c r="B503" s="29">
        <v>13</v>
      </c>
      <c r="C503" s="30">
        <v>42294.5546875</v>
      </c>
      <c r="D503" s="30">
        <v>4972.5</v>
      </c>
      <c r="E503" s="30">
        <v>4882.3999999999996</v>
      </c>
      <c r="F503" s="30">
        <v>3510.1698106019999</v>
      </c>
      <c r="G503" s="30">
        <v>3715.7674722768202</v>
      </c>
      <c r="H503" s="30">
        <v>205.597661674818</v>
      </c>
      <c r="I503" s="31">
        <v>0.12617796463</v>
      </c>
      <c r="J503" s="31">
        <v>0.14682030014</v>
      </c>
      <c r="K503" s="31">
        <v>0.117131779891</v>
      </c>
      <c r="L503" s="31">
        <v>0.13777411540100001</v>
      </c>
      <c r="M503" s="37">
        <f t="shared" si="16"/>
        <v>1</v>
      </c>
      <c r="N503" s="38">
        <f t="shared" si="17"/>
        <v>0</v>
      </c>
      <c r="O503" s="44"/>
    </row>
    <row r="504" spans="1:15" ht="13.5" thickBot="1">
      <c r="A504" s="25">
        <v>44613</v>
      </c>
      <c r="B504" s="29">
        <v>14</v>
      </c>
      <c r="C504" s="30">
        <v>43071.65625</v>
      </c>
      <c r="D504" s="30">
        <v>4651.5</v>
      </c>
      <c r="E504" s="30">
        <v>4575.5</v>
      </c>
      <c r="F504" s="30">
        <v>3426.0800987744301</v>
      </c>
      <c r="G504" s="30">
        <v>3647.6088133223898</v>
      </c>
      <c r="H504" s="30">
        <v>221.52871454795201</v>
      </c>
      <c r="I504" s="31">
        <v>0.100792287819</v>
      </c>
      <c r="J504" s="31">
        <v>0.123034126629</v>
      </c>
      <c r="K504" s="31">
        <v>9.3161765729999998E-2</v>
      </c>
      <c r="L504" s="31">
        <v>0.11540360454</v>
      </c>
      <c r="M504" s="37">
        <f t="shared" si="16"/>
        <v>1</v>
      </c>
      <c r="N504" s="38">
        <f t="shared" si="17"/>
        <v>0</v>
      </c>
      <c r="O504" s="44"/>
    </row>
    <row r="505" spans="1:15" ht="13.5" thickBot="1">
      <c r="A505" s="25">
        <v>44613</v>
      </c>
      <c r="B505" s="29">
        <v>15</v>
      </c>
      <c r="C505" s="30">
        <v>43717.859375</v>
      </c>
      <c r="D505" s="30">
        <v>3820.3</v>
      </c>
      <c r="E505" s="30">
        <v>3819.5</v>
      </c>
      <c r="F505" s="30">
        <v>3012.1494395778</v>
      </c>
      <c r="G505" s="30">
        <v>3289.84254781355</v>
      </c>
      <c r="H505" s="30">
        <v>277.69310823575398</v>
      </c>
      <c r="I505" s="31">
        <v>5.3258780339999999E-2</v>
      </c>
      <c r="J505" s="31">
        <v>8.1139614499999999E-2</v>
      </c>
      <c r="K505" s="31">
        <v>5.3178459054000003E-2</v>
      </c>
      <c r="L505" s="31">
        <v>8.1059293214999995E-2</v>
      </c>
      <c r="M505" s="37">
        <f t="shared" si="16"/>
        <v>1</v>
      </c>
      <c r="N505" s="38">
        <f t="shared" si="17"/>
        <v>0</v>
      </c>
      <c r="O505" s="44"/>
    </row>
    <row r="506" spans="1:15" ht="13.5" thickBot="1">
      <c r="A506" s="25">
        <v>44613</v>
      </c>
      <c r="B506" s="29">
        <v>16</v>
      </c>
      <c r="C506" s="30">
        <v>44316.9453125</v>
      </c>
      <c r="D506" s="30">
        <v>2710.8</v>
      </c>
      <c r="E506" s="30">
        <v>2710.8</v>
      </c>
      <c r="F506" s="30">
        <v>2743.85495614302</v>
      </c>
      <c r="G506" s="30">
        <v>2961.47286990374</v>
      </c>
      <c r="H506" s="30">
        <v>217.61791376071099</v>
      </c>
      <c r="I506" s="31">
        <v>2.5167958825E-2</v>
      </c>
      <c r="J506" s="31">
        <v>3.3187706969999998E-3</v>
      </c>
      <c r="K506" s="31">
        <v>2.5167958825E-2</v>
      </c>
      <c r="L506" s="31">
        <v>3.3187706969999998E-3</v>
      </c>
      <c r="M506" s="37">
        <f t="shared" si="16"/>
        <v>1</v>
      </c>
      <c r="N506" s="38">
        <f t="shared" si="17"/>
        <v>1</v>
      </c>
      <c r="O506" s="44"/>
    </row>
    <row r="507" spans="1:15" ht="13.5" thickBot="1">
      <c r="A507" s="25">
        <v>44613</v>
      </c>
      <c r="B507" s="29">
        <v>17</v>
      </c>
      <c r="C507" s="30">
        <v>44801.33984375</v>
      </c>
      <c r="D507" s="30">
        <v>2112.8000000000002</v>
      </c>
      <c r="E507" s="30">
        <v>2103.4</v>
      </c>
      <c r="F507" s="30">
        <v>2167.9626400850502</v>
      </c>
      <c r="G507" s="30">
        <v>2353.57060826616</v>
      </c>
      <c r="H507" s="30">
        <v>185.60796818111501</v>
      </c>
      <c r="I507" s="31">
        <v>2.4173755849999999E-2</v>
      </c>
      <c r="J507" s="31">
        <v>5.5384176789999998E-3</v>
      </c>
      <c r="K507" s="31">
        <v>2.5117530950000001E-2</v>
      </c>
      <c r="L507" s="31">
        <v>6.4821927790000003E-3</v>
      </c>
      <c r="M507" s="37">
        <f t="shared" si="16"/>
        <v>1</v>
      </c>
      <c r="N507" s="38">
        <f t="shared" si="17"/>
        <v>1</v>
      </c>
      <c r="O507" s="44"/>
    </row>
    <row r="508" spans="1:15" ht="13.5" thickBot="1">
      <c r="A508" s="25">
        <v>44613</v>
      </c>
      <c r="B508" s="29">
        <v>18</v>
      </c>
      <c r="C508" s="30">
        <v>45002.06640625</v>
      </c>
      <c r="D508" s="30">
        <v>992</v>
      </c>
      <c r="E508" s="30">
        <v>977.4</v>
      </c>
      <c r="F508" s="30">
        <v>1191.64359000626</v>
      </c>
      <c r="G508" s="30">
        <v>1315.08037886224</v>
      </c>
      <c r="H508" s="30">
        <v>123.436788855977</v>
      </c>
      <c r="I508" s="31">
        <v>3.2437789042000002E-2</v>
      </c>
      <c r="J508" s="31">
        <v>2.0044537149000001E-2</v>
      </c>
      <c r="K508" s="31">
        <v>3.3903652495999997E-2</v>
      </c>
      <c r="L508" s="31">
        <v>2.1510400603E-2</v>
      </c>
      <c r="M508" s="37">
        <f t="shared" si="16"/>
        <v>1</v>
      </c>
      <c r="N508" s="38">
        <f t="shared" si="17"/>
        <v>1</v>
      </c>
      <c r="O508" s="44"/>
    </row>
    <row r="509" spans="1:15" ht="13.5" thickBot="1">
      <c r="A509" s="25">
        <v>44613</v>
      </c>
      <c r="B509" s="29">
        <v>19</v>
      </c>
      <c r="C509" s="30">
        <v>45631.7265625</v>
      </c>
      <c r="D509" s="30">
        <v>142.1</v>
      </c>
      <c r="E509" s="30">
        <v>136.69999999999999</v>
      </c>
      <c r="F509" s="30">
        <v>84.606510132593002</v>
      </c>
      <c r="G509" s="30">
        <v>93.889193050624996</v>
      </c>
      <c r="H509" s="30">
        <v>9.2826829180320001</v>
      </c>
      <c r="I509" s="31">
        <v>4.8404424640000002E-3</v>
      </c>
      <c r="J509" s="31">
        <v>5.7724387409999996E-3</v>
      </c>
      <c r="K509" s="31">
        <v>4.2982737900000003E-3</v>
      </c>
      <c r="L509" s="31">
        <v>5.2302700669999997E-3</v>
      </c>
      <c r="M509" s="37">
        <f t="shared" si="16"/>
        <v>1</v>
      </c>
      <c r="N509" s="38">
        <f t="shared" si="17"/>
        <v>0</v>
      </c>
      <c r="O509" s="44"/>
    </row>
    <row r="510" spans="1:15" ht="13.5" thickBot="1">
      <c r="A510" s="25">
        <v>44613</v>
      </c>
      <c r="B510" s="29">
        <v>20</v>
      </c>
      <c r="C510" s="30">
        <v>45760.71484375</v>
      </c>
      <c r="D510" s="30">
        <v>0</v>
      </c>
      <c r="E510" s="30">
        <v>0</v>
      </c>
      <c r="F510" s="30">
        <v>0.49909348643399998</v>
      </c>
      <c r="G510" s="30">
        <v>0.69272741111799996</v>
      </c>
      <c r="H510" s="30">
        <v>0.193633924683</v>
      </c>
      <c r="I510" s="31">
        <v>6.9550944891402802E-5</v>
      </c>
      <c r="J510" s="31">
        <v>5.0109787794657299E-5</v>
      </c>
      <c r="K510" s="31">
        <v>6.9550944891402802E-5</v>
      </c>
      <c r="L510" s="31">
        <v>5.0109787794657299E-5</v>
      </c>
      <c r="M510" s="37">
        <f t="shared" si="16"/>
        <v>0</v>
      </c>
      <c r="N510" s="38">
        <f t="shared" si="17"/>
        <v>1</v>
      </c>
      <c r="O510" s="44"/>
    </row>
    <row r="511" spans="1:15" ht="13.5" thickBot="1">
      <c r="A511" s="25">
        <v>44613</v>
      </c>
      <c r="B511" s="29">
        <v>21</v>
      </c>
      <c r="C511" s="30">
        <v>44845.1171875</v>
      </c>
      <c r="D511" s="30">
        <v>0</v>
      </c>
      <c r="E511" s="30">
        <v>0</v>
      </c>
      <c r="F511" s="30">
        <v>0.49702814925200001</v>
      </c>
      <c r="G511" s="30">
        <v>0.71654167783099998</v>
      </c>
      <c r="H511" s="30">
        <v>0.219513528579</v>
      </c>
      <c r="I511" s="31">
        <v>7.1941935525263398E-5</v>
      </c>
      <c r="J511" s="31">
        <v>4.9902424623745099E-5</v>
      </c>
      <c r="K511" s="31">
        <v>7.1941935525263398E-5</v>
      </c>
      <c r="L511" s="31">
        <v>4.9902424623745099E-5</v>
      </c>
      <c r="M511" s="37">
        <f t="shared" si="16"/>
        <v>0</v>
      </c>
      <c r="N511" s="38">
        <f t="shared" si="17"/>
        <v>1</v>
      </c>
      <c r="O511" s="44"/>
    </row>
    <row r="512" spans="1:15" ht="13.5" thickBot="1">
      <c r="A512" s="25">
        <v>44613</v>
      </c>
      <c r="B512" s="29">
        <v>22</v>
      </c>
      <c r="C512" s="30">
        <v>43295.59375</v>
      </c>
      <c r="D512" s="30">
        <v>0</v>
      </c>
      <c r="E512" s="30">
        <v>0</v>
      </c>
      <c r="F512" s="30">
        <v>0.50149419907899995</v>
      </c>
      <c r="G512" s="30">
        <v>0.63470119029399996</v>
      </c>
      <c r="H512" s="30">
        <v>0.13320699121400001</v>
      </c>
      <c r="I512" s="31">
        <v>6.3725019105878504E-5</v>
      </c>
      <c r="J512" s="31">
        <v>5.03508232007886E-5</v>
      </c>
      <c r="K512" s="31">
        <v>6.3725019105878504E-5</v>
      </c>
      <c r="L512" s="31">
        <v>5.03508232007886E-5</v>
      </c>
      <c r="M512" s="37">
        <f t="shared" si="16"/>
        <v>0</v>
      </c>
      <c r="N512" s="38">
        <f t="shared" si="17"/>
        <v>1</v>
      </c>
      <c r="O512" s="44"/>
    </row>
    <row r="513" spans="1:15" ht="13.5" thickBot="1">
      <c r="A513" s="25">
        <v>44613</v>
      </c>
      <c r="B513" s="29">
        <v>23</v>
      </c>
      <c r="C513" s="30">
        <v>41015.109375</v>
      </c>
      <c r="D513" s="30">
        <v>0</v>
      </c>
      <c r="E513" s="30">
        <v>0</v>
      </c>
      <c r="F513" s="30">
        <v>0.50452268098300002</v>
      </c>
      <c r="G513" s="30">
        <v>0.67872592592400005</v>
      </c>
      <c r="H513" s="30">
        <v>0.17420324494100001</v>
      </c>
      <c r="I513" s="31">
        <v>6.8145173285606193E-5</v>
      </c>
      <c r="J513" s="31">
        <v>5.06548876489515E-5</v>
      </c>
      <c r="K513" s="31">
        <v>6.8145173285606193E-5</v>
      </c>
      <c r="L513" s="31">
        <v>5.06548876489515E-5</v>
      </c>
      <c r="M513" s="37">
        <f t="shared" si="16"/>
        <v>0</v>
      </c>
      <c r="N513" s="38">
        <f t="shared" si="17"/>
        <v>1</v>
      </c>
      <c r="O513" s="44"/>
    </row>
    <row r="514" spans="1:15" ht="13.5" thickBot="1">
      <c r="A514" s="25">
        <v>44613</v>
      </c>
      <c r="B514" s="29">
        <v>24</v>
      </c>
      <c r="C514" s="30">
        <v>38475.22265625</v>
      </c>
      <c r="D514" s="30">
        <v>0</v>
      </c>
      <c r="E514" s="30">
        <v>0</v>
      </c>
      <c r="F514" s="30">
        <v>0.50138433277399996</v>
      </c>
      <c r="G514" s="30">
        <v>0.86439679600399999</v>
      </c>
      <c r="H514" s="30">
        <v>0.36301246323000003</v>
      </c>
      <c r="I514" s="31">
        <v>8.6786826908100701E-5</v>
      </c>
      <c r="J514" s="31">
        <v>5.03397924472472E-5</v>
      </c>
      <c r="K514" s="31">
        <v>8.6786826908100701E-5</v>
      </c>
      <c r="L514" s="31">
        <v>5.03397924472472E-5</v>
      </c>
      <c r="M514" s="37">
        <f t="shared" si="16"/>
        <v>0</v>
      </c>
      <c r="N514" s="38">
        <f t="shared" si="17"/>
        <v>1</v>
      </c>
      <c r="O514" s="44"/>
    </row>
    <row r="515" spans="1:15" ht="13.5" thickBot="1">
      <c r="A515" s="25">
        <v>44614</v>
      </c>
      <c r="B515" s="29">
        <v>1</v>
      </c>
      <c r="C515" s="30">
        <v>36228.5390625</v>
      </c>
      <c r="D515" s="30">
        <v>0</v>
      </c>
      <c r="E515" s="30">
        <v>0</v>
      </c>
      <c r="F515" s="30">
        <v>0.495544375551</v>
      </c>
      <c r="G515" s="30">
        <v>1.6770672138160001</v>
      </c>
      <c r="H515" s="30">
        <v>1.181522838264</v>
      </c>
      <c r="I515" s="31">
        <v>1.6838024199999999E-4</v>
      </c>
      <c r="J515" s="31">
        <v>4.9753451360567502E-5</v>
      </c>
      <c r="K515" s="31">
        <v>1.6838024199999999E-4</v>
      </c>
      <c r="L515" s="31">
        <v>4.9753451360567502E-5</v>
      </c>
      <c r="M515" s="37">
        <f t="shared" si="16"/>
        <v>0</v>
      </c>
      <c r="N515" s="38">
        <f t="shared" si="17"/>
        <v>1</v>
      </c>
      <c r="O515" s="44"/>
    </row>
    <row r="516" spans="1:15" ht="13.5" thickBot="1">
      <c r="A516" s="25">
        <v>44614</v>
      </c>
      <c r="B516" s="29">
        <v>2</v>
      </c>
      <c r="C516" s="30">
        <v>34772.5</v>
      </c>
      <c r="D516" s="30">
        <v>0</v>
      </c>
      <c r="E516" s="30">
        <v>0</v>
      </c>
      <c r="F516" s="30">
        <v>0.49682168338799998</v>
      </c>
      <c r="G516" s="30">
        <v>1.96791237722</v>
      </c>
      <c r="H516" s="30">
        <v>1.471090693831</v>
      </c>
      <c r="I516" s="31">
        <v>1.97581563E-4</v>
      </c>
      <c r="J516" s="31">
        <v>4.98816951193674E-5</v>
      </c>
      <c r="K516" s="31">
        <v>1.97581563E-4</v>
      </c>
      <c r="L516" s="31">
        <v>4.98816951193674E-5</v>
      </c>
      <c r="M516" s="37">
        <f t="shared" si="16"/>
        <v>0</v>
      </c>
      <c r="N516" s="38">
        <f t="shared" si="17"/>
        <v>1</v>
      </c>
      <c r="O516" s="44"/>
    </row>
    <row r="517" spans="1:15" ht="13.5" thickBot="1">
      <c r="A517" s="25">
        <v>44614</v>
      </c>
      <c r="B517" s="29">
        <v>3</v>
      </c>
      <c r="C517" s="30">
        <v>33879.25390625</v>
      </c>
      <c r="D517" s="30">
        <v>0</v>
      </c>
      <c r="E517" s="30">
        <v>0</v>
      </c>
      <c r="F517" s="30">
        <v>0.50095444053899996</v>
      </c>
      <c r="G517" s="30">
        <v>2.0335494502649998</v>
      </c>
      <c r="H517" s="30">
        <v>1.5325950097259999</v>
      </c>
      <c r="I517" s="31">
        <v>2.0417163100000001E-4</v>
      </c>
      <c r="J517" s="31">
        <v>5.0296630576268103E-5</v>
      </c>
      <c r="K517" s="31">
        <v>2.0417163100000001E-4</v>
      </c>
      <c r="L517" s="31">
        <v>5.0296630576268103E-5</v>
      </c>
      <c r="M517" s="37">
        <f t="shared" si="16"/>
        <v>0</v>
      </c>
      <c r="N517" s="38">
        <f t="shared" si="17"/>
        <v>1</v>
      </c>
      <c r="O517" s="44"/>
    </row>
    <row r="518" spans="1:15" ht="13.5" thickBot="1">
      <c r="A518" s="25">
        <v>44614</v>
      </c>
      <c r="B518" s="29">
        <v>4</v>
      </c>
      <c r="C518" s="30">
        <v>33450.7890625</v>
      </c>
      <c r="D518" s="30">
        <v>0</v>
      </c>
      <c r="E518" s="30">
        <v>0</v>
      </c>
      <c r="F518" s="30">
        <v>0.49621202348299998</v>
      </c>
      <c r="G518" s="30">
        <v>2.1435342181960002</v>
      </c>
      <c r="H518" s="30">
        <v>1.6473221947129999</v>
      </c>
      <c r="I518" s="31">
        <v>2.15214278E-4</v>
      </c>
      <c r="J518" s="31">
        <v>4.9820484285446401E-5</v>
      </c>
      <c r="K518" s="31">
        <v>2.15214278E-4</v>
      </c>
      <c r="L518" s="31">
        <v>4.9820484285446401E-5</v>
      </c>
      <c r="M518" s="37">
        <f t="shared" si="16"/>
        <v>0</v>
      </c>
      <c r="N518" s="38">
        <f t="shared" si="17"/>
        <v>1</v>
      </c>
      <c r="O518" s="44"/>
    </row>
    <row r="519" spans="1:15" ht="13.5" thickBot="1">
      <c r="A519" s="25">
        <v>44614</v>
      </c>
      <c r="B519" s="29">
        <v>5</v>
      </c>
      <c r="C519" s="30">
        <v>33798.38671875</v>
      </c>
      <c r="D519" s="30">
        <v>0</v>
      </c>
      <c r="E519" s="30">
        <v>0</v>
      </c>
      <c r="F519" s="30">
        <v>0.49282593635900002</v>
      </c>
      <c r="G519" s="30">
        <v>1.7546470034770001</v>
      </c>
      <c r="H519" s="30">
        <v>1.2618210671179999</v>
      </c>
      <c r="I519" s="31">
        <v>1.7616937700000001E-4</v>
      </c>
      <c r="J519" s="31">
        <v>4.9480515698712297E-5</v>
      </c>
      <c r="K519" s="31">
        <v>1.7616937700000001E-4</v>
      </c>
      <c r="L519" s="31">
        <v>4.9480515698712297E-5</v>
      </c>
      <c r="M519" s="37">
        <f t="shared" si="16"/>
        <v>0</v>
      </c>
      <c r="N519" s="38">
        <f t="shared" si="17"/>
        <v>1</v>
      </c>
      <c r="O519" s="44"/>
    </row>
    <row r="520" spans="1:15" ht="13.5" thickBot="1">
      <c r="A520" s="25">
        <v>44614</v>
      </c>
      <c r="B520" s="29">
        <v>6</v>
      </c>
      <c r="C520" s="30">
        <v>35320.52734375</v>
      </c>
      <c r="D520" s="30">
        <v>0</v>
      </c>
      <c r="E520" s="30">
        <v>0</v>
      </c>
      <c r="F520" s="30">
        <v>0.49391497561999997</v>
      </c>
      <c r="G520" s="30">
        <v>0.73144193162000004</v>
      </c>
      <c r="H520" s="30">
        <v>0.23752695599900001</v>
      </c>
      <c r="I520" s="31">
        <v>7.3437944941808105E-5</v>
      </c>
      <c r="J520" s="31">
        <v>4.9589856990014999E-5</v>
      </c>
      <c r="K520" s="31">
        <v>7.3437944941808105E-5</v>
      </c>
      <c r="L520" s="31">
        <v>4.9589856990014999E-5</v>
      </c>
      <c r="M520" s="37">
        <f t="shared" si="16"/>
        <v>0</v>
      </c>
      <c r="N520" s="38">
        <f t="shared" si="17"/>
        <v>1</v>
      </c>
      <c r="O520" s="44"/>
    </row>
    <row r="521" spans="1:15" ht="13.5" thickBot="1">
      <c r="A521" s="25">
        <v>44614</v>
      </c>
      <c r="B521" s="29">
        <v>7</v>
      </c>
      <c r="C521" s="30">
        <v>38291.671875</v>
      </c>
      <c r="D521" s="30">
        <v>0.1</v>
      </c>
      <c r="E521" s="30">
        <v>0.1</v>
      </c>
      <c r="F521" s="30">
        <v>0.59996955014200004</v>
      </c>
      <c r="G521" s="30">
        <v>0.73889550551000005</v>
      </c>
      <c r="H521" s="30">
        <v>0.13892595536800001</v>
      </c>
      <c r="I521" s="31">
        <v>6.4146135091451106E-5</v>
      </c>
      <c r="J521" s="31">
        <v>5.0197745998212403E-5</v>
      </c>
      <c r="K521" s="31">
        <v>6.4146135091451106E-5</v>
      </c>
      <c r="L521" s="31">
        <v>5.0197745998212403E-5</v>
      </c>
      <c r="M521" s="37">
        <f t="shared" si="16"/>
        <v>0</v>
      </c>
      <c r="N521" s="38">
        <f t="shared" si="17"/>
        <v>1</v>
      </c>
      <c r="O521" s="44"/>
    </row>
    <row r="522" spans="1:15" ht="13.5" thickBot="1">
      <c r="A522" s="25">
        <v>44614</v>
      </c>
      <c r="B522" s="29">
        <v>8</v>
      </c>
      <c r="C522" s="30">
        <v>39664.4453125</v>
      </c>
      <c r="D522" s="30">
        <v>282.2</v>
      </c>
      <c r="E522" s="30">
        <v>274.10000000000002</v>
      </c>
      <c r="F522" s="30">
        <v>192.096614577385</v>
      </c>
      <c r="G522" s="30">
        <v>212.978773527003</v>
      </c>
      <c r="H522" s="30">
        <v>20.882158949617001</v>
      </c>
      <c r="I522" s="31">
        <v>6.9499223360000003E-3</v>
      </c>
      <c r="J522" s="31">
        <v>9.0465246399999994E-3</v>
      </c>
      <c r="K522" s="31">
        <v>6.1366693240000004E-3</v>
      </c>
      <c r="L522" s="31">
        <v>8.2332716279999996E-3</v>
      </c>
      <c r="M522" s="37">
        <f t="shared" si="16"/>
        <v>1</v>
      </c>
      <c r="N522" s="38">
        <f t="shared" si="17"/>
        <v>0</v>
      </c>
      <c r="O522" s="44"/>
    </row>
    <row r="523" spans="1:15" ht="13.5" thickBot="1">
      <c r="A523" s="25">
        <v>44614</v>
      </c>
      <c r="B523" s="29">
        <v>9</v>
      </c>
      <c r="C523" s="30">
        <v>40288.24609375</v>
      </c>
      <c r="D523" s="30">
        <v>2779</v>
      </c>
      <c r="E523" s="30">
        <v>2774.6</v>
      </c>
      <c r="F523" s="30">
        <v>2596.0210312745298</v>
      </c>
      <c r="G523" s="30">
        <v>2645.22224697814</v>
      </c>
      <c r="H523" s="30">
        <v>49.201215703610004</v>
      </c>
      <c r="I523" s="31">
        <v>1.3431501307E-2</v>
      </c>
      <c r="J523" s="31">
        <v>1.8371382402000001E-2</v>
      </c>
      <c r="K523" s="31">
        <v>1.2989734239E-2</v>
      </c>
      <c r="L523" s="31">
        <v>1.7929615332999999E-2</v>
      </c>
      <c r="M523" s="37">
        <f t="shared" si="16"/>
        <v>1</v>
      </c>
      <c r="N523" s="38">
        <f t="shared" si="17"/>
        <v>0</v>
      </c>
      <c r="O523" s="44"/>
    </row>
    <row r="524" spans="1:15" ht="13.5" thickBot="1">
      <c r="A524" s="25">
        <v>44614</v>
      </c>
      <c r="B524" s="29">
        <v>10</v>
      </c>
      <c r="C524" s="30">
        <v>41149.4765625</v>
      </c>
      <c r="D524" s="30">
        <v>6468.1</v>
      </c>
      <c r="E524" s="30">
        <v>6462.9</v>
      </c>
      <c r="F524" s="30">
        <v>5164.1636890452401</v>
      </c>
      <c r="G524" s="30">
        <v>5165.3706742097302</v>
      </c>
      <c r="H524" s="30">
        <v>1.2069851644830001</v>
      </c>
      <c r="I524" s="31">
        <v>0.130796117047</v>
      </c>
      <c r="J524" s="31">
        <v>0.13091730029599999</v>
      </c>
      <c r="K524" s="31">
        <v>0.130274028693</v>
      </c>
      <c r="L524" s="31">
        <v>0.13039521194299999</v>
      </c>
      <c r="M524" s="37">
        <f t="shared" ref="M524:M587" si="18">IF(F524&gt;5,1,0)</f>
        <v>1</v>
      </c>
      <c r="N524" s="38">
        <f t="shared" ref="N524:N587" si="19">IF(G524&gt;E524,1,0)</f>
        <v>0</v>
      </c>
      <c r="O524" s="44"/>
    </row>
    <row r="525" spans="1:15" ht="13.5" thickBot="1">
      <c r="A525" s="25">
        <v>44614</v>
      </c>
      <c r="B525" s="29">
        <v>11</v>
      </c>
      <c r="C525" s="30">
        <v>42295.12109375</v>
      </c>
      <c r="D525" s="30">
        <v>7235.4</v>
      </c>
      <c r="E525" s="30">
        <v>7132</v>
      </c>
      <c r="F525" s="30">
        <v>6265.1621862361199</v>
      </c>
      <c r="G525" s="30">
        <v>6269.5178685841302</v>
      </c>
      <c r="H525" s="30">
        <v>4.3556823480120004</v>
      </c>
      <c r="I525" s="31">
        <v>9.6976117612000007E-2</v>
      </c>
      <c r="J525" s="31">
        <v>9.7413435115999994E-2</v>
      </c>
      <c r="K525" s="31">
        <v>8.6594591506999996E-2</v>
      </c>
      <c r="L525" s="31">
        <v>8.7031909012000003E-2</v>
      </c>
      <c r="M525" s="37">
        <f t="shared" si="18"/>
        <v>1</v>
      </c>
      <c r="N525" s="38">
        <f t="shared" si="19"/>
        <v>0</v>
      </c>
      <c r="O525" s="44"/>
    </row>
    <row r="526" spans="1:15" ht="13.5" thickBot="1">
      <c r="A526" s="25">
        <v>44614</v>
      </c>
      <c r="B526" s="29">
        <v>12</v>
      </c>
      <c r="C526" s="30">
        <v>43317.12109375</v>
      </c>
      <c r="D526" s="30">
        <v>7422.3</v>
      </c>
      <c r="E526" s="30">
        <v>7414.4</v>
      </c>
      <c r="F526" s="30">
        <v>6853.6910850672102</v>
      </c>
      <c r="G526" s="30">
        <v>6860.43827357801</v>
      </c>
      <c r="H526" s="30">
        <v>6.7471885107920002</v>
      </c>
      <c r="I526" s="31">
        <v>5.6411819921E-2</v>
      </c>
      <c r="J526" s="31">
        <v>5.7089248486999998E-2</v>
      </c>
      <c r="K526" s="31">
        <v>5.5618647230999997E-2</v>
      </c>
      <c r="L526" s="31">
        <v>5.6296075796000003E-2</v>
      </c>
      <c r="M526" s="37">
        <f t="shared" si="18"/>
        <v>1</v>
      </c>
      <c r="N526" s="38">
        <f t="shared" si="19"/>
        <v>0</v>
      </c>
      <c r="O526" s="44"/>
    </row>
    <row r="527" spans="1:15" ht="13.5" thickBot="1">
      <c r="A527" s="25">
        <v>44614</v>
      </c>
      <c r="B527" s="29">
        <v>13</v>
      </c>
      <c r="C527" s="30">
        <v>43960.86328125</v>
      </c>
      <c r="D527" s="30">
        <v>7386</v>
      </c>
      <c r="E527" s="30">
        <v>7335.4</v>
      </c>
      <c r="F527" s="30">
        <v>7232.8892859769103</v>
      </c>
      <c r="G527" s="30">
        <v>7237.6059277642298</v>
      </c>
      <c r="H527" s="30">
        <v>4.7166417873190003</v>
      </c>
      <c r="I527" s="31">
        <v>1.4899003236E-2</v>
      </c>
      <c r="J527" s="31">
        <v>1.5372561648000001E-2</v>
      </c>
      <c r="K527" s="31">
        <v>9.8186819510000002E-3</v>
      </c>
      <c r="L527" s="31">
        <v>1.0292240362999999E-2</v>
      </c>
      <c r="M527" s="37">
        <f t="shared" si="18"/>
        <v>1</v>
      </c>
      <c r="N527" s="38">
        <f t="shared" si="19"/>
        <v>0</v>
      </c>
      <c r="O527" s="44"/>
    </row>
    <row r="528" spans="1:15" ht="13.5" thickBot="1">
      <c r="A528" s="25">
        <v>44614</v>
      </c>
      <c r="B528" s="29">
        <v>14</v>
      </c>
      <c r="C528" s="30">
        <v>44477.75390625</v>
      </c>
      <c r="D528" s="30">
        <v>7261.1</v>
      </c>
      <c r="E528" s="30">
        <v>7254.9</v>
      </c>
      <c r="F528" s="30">
        <v>7496.0443106643397</v>
      </c>
      <c r="G528" s="30">
        <v>7499.2830589387204</v>
      </c>
      <c r="H528" s="30">
        <v>3.2387482743790001</v>
      </c>
      <c r="I528" s="31">
        <v>2.391396174E-2</v>
      </c>
      <c r="J528" s="31">
        <v>2.3588786210999999E-2</v>
      </c>
      <c r="K528" s="31">
        <v>2.45364517E-2</v>
      </c>
      <c r="L528" s="31">
        <v>2.4211276170999999E-2</v>
      </c>
      <c r="M528" s="37">
        <f t="shared" si="18"/>
        <v>1</v>
      </c>
      <c r="N528" s="38">
        <f t="shared" si="19"/>
        <v>1</v>
      </c>
      <c r="O528" s="44"/>
    </row>
    <row r="529" spans="1:15" ht="13.5" thickBot="1">
      <c r="A529" s="25">
        <v>44614</v>
      </c>
      <c r="B529" s="29">
        <v>15</v>
      </c>
      <c r="C529" s="30">
        <v>44911.0078125</v>
      </c>
      <c r="D529" s="30">
        <v>7235.7</v>
      </c>
      <c r="E529" s="30">
        <v>7232.8</v>
      </c>
      <c r="F529" s="30">
        <v>7528.9102180499503</v>
      </c>
      <c r="G529" s="30">
        <v>7532.5350663818299</v>
      </c>
      <c r="H529" s="30">
        <v>3.624848331875</v>
      </c>
      <c r="I529" s="31">
        <v>2.9802717507999999E-2</v>
      </c>
      <c r="J529" s="31">
        <v>2.9438776912E-2</v>
      </c>
      <c r="K529" s="31">
        <v>3.0093882166000001E-2</v>
      </c>
      <c r="L529" s="31">
        <v>2.9729941571E-2</v>
      </c>
      <c r="M529" s="37">
        <f t="shared" si="18"/>
        <v>1</v>
      </c>
      <c r="N529" s="38">
        <f t="shared" si="19"/>
        <v>1</v>
      </c>
      <c r="O529" s="44"/>
    </row>
    <row r="530" spans="1:15" ht="13.5" thickBot="1">
      <c r="A530" s="25">
        <v>44614</v>
      </c>
      <c r="B530" s="29">
        <v>16</v>
      </c>
      <c r="C530" s="30">
        <v>45409.546875</v>
      </c>
      <c r="D530" s="30">
        <v>7062.9</v>
      </c>
      <c r="E530" s="30">
        <v>7054.9</v>
      </c>
      <c r="F530" s="30">
        <v>7238.3044788716898</v>
      </c>
      <c r="G530" s="30">
        <v>7242.0227009472601</v>
      </c>
      <c r="H530" s="30">
        <v>3.7182220755680002</v>
      </c>
      <c r="I530" s="31">
        <v>1.7984206922E-2</v>
      </c>
      <c r="J530" s="31">
        <v>1.7610891452E-2</v>
      </c>
      <c r="K530" s="31">
        <v>1.8787419773E-2</v>
      </c>
      <c r="L530" s="31">
        <v>1.8414104303999999E-2</v>
      </c>
      <c r="M530" s="37">
        <f t="shared" si="18"/>
        <v>1</v>
      </c>
      <c r="N530" s="38">
        <f t="shared" si="19"/>
        <v>1</v>
      </c>
      <c r="O530" s="44"/>
    </row>
    <row r="531" spans="1:15" ht="13.5" thickBot="1">
      <c r="A531" s="25">
        <v>44614</v>
      </c>
      <c r="B531" s="29">
        <v>17</v>
      </c>
      <c r="C531" s="30">
        <v>45894.55078125</v>
      </c>
      <c r="D531" s="30">
        <v>6430.8</v>
      </c>
      <c r="E531" s="30">
        <v>6424.2</v>
      </c>
      <c r="F531" s="30">
        <v>6238.4007676822603</v>
      </c>
      <c r="G531" s="30">
        <v>6238.8473233709101</v>
      </c>
      <c r="H531" s="30">
        <v>0.44655568864599998</v>
      </c>
      <c r="I531" s="31">
        <v>1.9272357091E-2</v>
      </c>
      <c r="J531" s="31">
        <v>1.9317191999000002E-2</v>
      </c>
      <c r="K531" s="31">
        <v>1.8609706488000002E-2</v>
      </c>
      <c r="L531" s="31">
        <v>1.8654541396999999E-2</v>
      </c>
      <c r="M531" s="37">
        <f t="shared" si="18"/>
        <v>1</v>
      </c>
      <c r="N531" s="38">
        <f t="shared" si="19"/>
        <v>0</v>
      </c>
      <c r="O531" s="44"/>
    </row>
    <row r="532" spans="1:15" ht="13.5" thickBot="1">
      <c r="A532" s="25">
        <v>44614</v>
      </c>
      <c r="B532" s="29">
        <v>18</v>
      </c>
      <c r="C532" s="30">
        <v>46367.9375</v>
      </c>
      <c r="D532" s="30">
        <v>3101.8</v>
      </c>
      <c r="E532" s="30">
        <v>3085.7</v>
      </c>
      <c r="F532" s="30">
        <v>3325.3764876242399</v>
      </c>
      <c r="G532" s="30">
        <v>3325.3764876242399</v>
      </c>
      <c r="H532" s="30">
        <v>0</v>
      </c>
      <c r="I532" s="31">
        <v>2.2447438516E-2</v>
      </c>
      <c r="J532" s="31">
        <v>2.2447438516E-2</v>
      </c>
      <c r="K532" s="31">
        <v>2.4063904378999999E-2</v>
      </c>
      <c r="L532" s="31">
        <v>2.4063904378999999E-2</v>
      </c>
      <c r="M532" s="37">
        <f t="shared" si="18"/>
        <v>1</v>
      </c>
      <c r="N532" s="38">
        <f t="shared" si="19"/>
        <v>1</v>
      </c>
      <c r="O532" s="44"/>
    </row>
    <row r="533" spans="1:15" ht="13.5" thickBot="1">
      <c r="A533" s="25">
        <v>44614</v>
      </c>
      <c r="B533" s="29">
        <v>19</v>
      </c>
      <c r="C533" s="30">
        <v>47674.32421875</v>
      </c>
      <c r="D533" s="30">
        <v>282.5</v>
      </c>
      <c r="E533" s="30">
        <v>189</v>
      </c>
      <c r="F533" s="30">
        <v>267.142760152221</v>
      </c>
      <c r="G533" s="30">
        <v>267.82673678589401</v>
      </c>
      <c r="H533" s="30">
        <v>0.68397663367299999</v>
      </c>
      <c r="I533" s="31">
        <v>1.4732191980000001E-3</v>
      </c>
      <c r="J533" s="31">
        <v>1.5418915500000001E-3</v>
      </c>
      <c r="K533" s="31">
        <v>7.9143310019999993E-3</v>
      </c>
      <c r="L533" s="31">
        <v>7.8456586489999997E-3</v>
      </c>
      <c r="M533" s="37">
        <f t="shared" si="18"/>
        <v>1</v>
      </c>
      <c r="N533" s="38">
        <f t="shared" si="19"/>
        <v>1</v>
      </c>
      <c r="O533" s="44"/>
    </row>
    <row r="534" spans="1:15" ht="13.5" thickBot="1">
      <c r="A534" s="25">
        <v>44614</v>
      </c>
      <c r="B534" s="29">
        <v>20</v>
      </c>
      <c r="C534" s="30">
        <v>48537.125</v>
      </c>
      <c r="D534" s="30">
        <v>0</v>
      </c>
      <c r="E534" s="30">
        <v>0</v>
      </c>
      <c r="F534" s="30">
        <v>0.57276914777099996</v>
      </c>
      <c r="G534" s="30">
        <v>0.57774265789599999</v>
      </c>
      <c r="H534" s="30">
        <v>4.9735101239999999E-3</v>
      </c>
      <c r="I534" s="31">
        <v>5.8006290953428701E-5</v>
      </c>
      <c r="J534" s="31">
        <v>5.7506942547386997E-5</v>
      </c>
      <c r="K534" s="31">
        <v>5.8006290953428701E-5</v>
      </c>
      <c r="L534" s="31">
        <v>5.7506942547386997E-5</v>
      </c>
      <c r="M534" s="37">
        <f t="shared" si="18"/>
        <v>0</v>
      </c>
      <c r="N534" s="38">
        <f t="shared" si="19"/>
        <v>1</v>
      </c>
      <c r="O534" s="44"/>
    </row>
    <row r="535" spans="1:15" ht="13.5" thickBot="1">
      <c r="A535" s="25">
        <v>44614</v>
      </c>
      <c r="B535" s="29">
        <v>21</v>
      </c>
      <c r="C535" s="30">
        <v>48269.07421875</v>
      </c>
      <c r="D535" s="30">
        <v>0</v>
      </c>
      <c r="E535" s="30">
        <v>0</v>
      </c>
      <c r="F535" s="30">
        <v>0.57379165681900002</v>
      </c>
      <c r="G535" s="30">
        <v>0.813365964419</v>
      </c>
      <c r="H535" s="30">
        <v>0.23957430760000001</v>
      </c>
      <c r="I535" s="31">
        <v>8.1663249439742997E-5</v>
      </c>
      <c r="J535" s="31">
        <v>5.76096040983244E-5</v>
      </c>
      <c r="K535" s="31">
        <v>8.1663249439742997E-5</v>
      </c>
      <c r="L535" s="31">
        <v>5.76096040983244E-5</v>
      </c>
      <c r="M535" s="37">
        <f t="shared" si="18"/>
        <v>0</v>
      </c>
      <c r="N535" s="38">
        <f t="shared" si="19"/>
        <v>1</v>
      </c>
      <c r="O535" s="44"/>
    </row>
    <row r="536" spans="1:15" ht="13.5" thickBot="1">
      <c r="A536" s="25">
        <v>44614</v>
      </c>
      <c r="B536" s="29">
        <v>22</v>
      </c>
      <c r="C536" s="30">
        <v>47227.7578125</v>
      </c>
      <c r="D536" s="30">
        <v>0</v>
      </c>
      <c r="E536" s="30">
        <v>0</v>
      </c>
      <c r="F536" s="30">
        <v>0.57582418506499999</v>
      </c>
      <c r="G536" s="30">
        <v>1.3947165363109999</v>
      </c>
      <c r="H536" s="30">
        <v>0.81889235124500004</v>
      </c>
      <c r="I536" s="31">
        <v>1.4003177999999999E-4</v>
      </c>
      <c r="J536" s="31">
        <v>5.7813673199317997E-5</v>
      </c>
      <c r="K536" s="31">
        <v>1.4003177999999999E-4</v>
      </c>
      <c r="L536" s="31">
        <v>5.7813673199317997E-5</v>
      </c>
      <c r="M536" s="37">
        <f t="shared" si="18"/>
        <v>0</v>
      </c>
      <c r="N536" s="38">
        <f t="shared" si="19"/>
        <v>1</v>
      </c>
      <c r="O536" s="44"/>
    </row>
    <row r="537" spans="1:15" ht="13.5" thickBot="1">
      <c r="A537" s="25">
        <v>44614</v>
      </c>
      <c r="B537" s="29">
        <v>23</v>
      </c>
      <c r="C537" s="30">
        <v>45431.37890625</v>
      </c>
      <c r="D537" s="30">
        <v>0</v>
      </c>
      <c r="E537" s="30">
        <v>0</v>
      </c>
      <c r="F537" s="30">
        <v>0.57595958128500002</v>
      </c>
      <c r="G537" s="30">
        <v>1.574815220014</v>
      </c>
      <c r="H537" s="30">
        <v>0.99885563872799998</v>
      </c>
      <c r="I537" s="31">
        <v>1.5811397700000001E-4</v>
      </c>
      <c r="J537" s="31">
        <v>5.7827267197333202E-5</v>
      </c>
      <c r="K537" s="31">
        <v>1.5811397700000001E-4</v>
      </c>
      <c r="L537" s="31">
        <v>5.7827267197333202E-5</v>
      </c>
      <c r="M537" s="37">
        <f t="shared" si="18"/>
        <v>0</v>
      </c>
      <c r="N537" s="38">
        <f t="shared" si="19"/>
        <v>1</v>
      </c>
      <c r="O537" s="44"/>
    </row>
    <row r="538" spans="1:15" ht="13.5" thickBot="1">
      <c r="A538" s="25">
        <v>44614</v>
      </c>
      <c r="B538" s="29">
        <v>24</v>
      </c>
      <c r="C538" s="30">
        <v>43707.70703125</v>
      </c>
      <c r="D538" s="30">
        <v>0</v>
      </c>
      <c r="E538" s="30">
        <v>0</v>
      </c>
      <c r="F538" s="30">
        <v>0.58185805675199997</v>
      </c>
      <c r="G538" s="30">
        <v>1.523410502338</v>
      </c>
      <c r="H538" s="30">
        <v>0.94149482857</v>
      </c>
      <c r="I538" s="31">
        <v>1.5295286100000001E-4</v>
      </c>
      <c r="J538" s="31">
        <v>5.8419483609664397E-5</v>
      </c>
      <c r="K538" s="31">
        <v>1.5295286100000001E-4</v>
      </c>
      <c r="L538" s="31">
        <v>5.8419483609664397E-5</v>
      </c>
      <c r="M538" s="37">
        <f t="shared" si="18"/>
        <v>0</v>
      </c>
      <c r="N538" s="38">
        <f t="shared" si="19"/>
        <v>1</v>
      </c>
      <c r="O538" s="44"/>
    </row>
    <row r="539" spans="1:15" ht="13.5" thickBot="1">
      <c r="A539" s="25">
        <v>44615</v>
      </c>
      <c r="B539" s="29">
        <v>1</v>
      </c>
      <c r="C539" s="30">
        <v>42313.39453125</v>
      </c>
      <c r="D539" s="30">
        <v>0</v>
      </c>
      <c r="E539" s="30">
        <v>0</v>
      </c>
      <c r="F539" s="30">
        <v>0.575398584612</v>
      </c>
      <c r="G539" s="30">
        <v>1.5902617125730001</v>
      </c>
      <c r="H539" s="30">
        <v>1.0148631279610001</v>
      </c>
      <c r="I539" s="31">
        <v>1.5966483E-4</v>
      </c>
      <c r="J539" s="31">
        <v>5.7770942230136298E-5</v>
      </c>
      <c r="K539" s="31">
        <v>1.5966483E-4</v>
      </c>
      <c r="L539" s="31">
        <v>5.7770942230136298E-5</v>
      </c>
      <c r="M539" s="37">
        <f t="shared" si="18"/>
        <v>0</v>
      </c>
      <c r="N539" s="38">
        <f t="shared" si="19"/>
        <v>1</v>
      </c>
      <c r="O539" s="44"/>
    </row>
    <row r="540" spans="1:15" ht="13.5" thickBot="1">
      <c r="A540" s="25">
        <v>44615</v>
      </c>
      <c r="B540" s="29">
        <v>2</v>
      </c>
      <c r="C540" s="30">
        <v>41605.44921875</v>
      </c>
      <c r="D540" s="30">
        <v>0</v>
      </c>
      <c r="E540" s="30">
        <v>0</v>
      </c>
      <c r="F540" s="30">
        <v>0.57631185622400005</v>
      </c>
      <c r="G540" s="30">
        <v>1.520271573294</v>
      </c>
      <c r="H540" s="30">
        <v>0.94395971707000004</v>
      </c>
      <c r="I540" s="31">
        <v>1.52637708E-4</v>
      </c>
      <c r="J540" s="31">
        <v>5.7862636167127599E-5</v>
      </c>
      <c r="K540" s="31">
        <v>1.52637708E-4</v>
      </c>
      <c r="L540" s="31">
        <v>5.7862636167127599E-5</v>
      </c>
      <c r="M540" s="37">
        <f t="shared" si="18"/>
        <v>0</v>
      </c>
      <c r="N540" s="38">
        <f t="shared" si="19"/>
        <v>1</v>
      </c>
      <c r="O540" s="44"/>
    </row>
    <row r="541" spans="1:15" ht="13.5" thickBot="1">
      <c r="A541" s="25">
        <v>44615</v>
      </c>
      <c r="B541" s="29">
        <v>3</v>
      </c>
      <c r="C541" s="30">
        <v>41325.46484375</v>
      </c>
      <c r="D541" s="30">
        <v>0</v>
      </c>
      <c r="E541" s="30">
        <v>0</v>
      </c>
      <c r="F541" s="30">
        <v>0.57392005793099998</v>
      </c>
      <c r="G541" s="30">
        <v>1.3438356209440001</v>
      </c>
      <c r="H541" s="30">
        <v>0.76991556301200004</v>
      </c>
      <c r="I541" s="31">
        <v>1.3492325499999999E-4</v>
      </c>
      <c r="J541" s="31">
        <v>5.7622495776294697E-5</v>
      </c>
      <c r="K541" s="31">
        <v>1.3492325499999999E-4</v>
      </c>
      <c r="L541" s="31">
        <v>5.7622495776294697E-5</v>
      </c>
      <c r="M541" s="37">
        <f t="shared" si="18"/>
        <v>0</v>
      </c>
      <c r="N541" s="38">
        <f t="shared" si="19"/>
        <v>1</v>
      </c>
      <c r="O541" s="44"/>
    </row>
    <row r="542" spans="1:15" ht="13.5" thickBot="1">
      <c r="A542" s="25">
        <v>44615</v>
      </c>
      <c r="B542" s="29">
        <v>4</v>
      </c>
      <c r="C542" s="30">
        <v>41579.6953125</v>
      </c>
      <c r="D542" s="30">
        <v>0</v>
      </c>
      <c r="E542" s="30">
        <v>0</v>
      </c>
      <c r="F542" s="30">
        <v>0.57375997719399996</v>
      </c>
      <c r="G542" s="30">
        <v>0.99655031080000001</v>
      </c>
      <c r="H542" s="30">
        <v>0.42279033360599999</v>
      </c>
      <c r="I542" s="31">
        <v>1.00055252E-4</v>
      </c>
      <c r="J542" s="31">
        <v>5.7606423413054899E-5</v>
      </c>
      <c r="K542" s="31">
        <v>1.00055252E-4</v>
      </c>
      <c r="L542" s="31">
        <v>5.7606423413054899E-5</v>
      </c>
      <c r="M542" s="37">
        <f t="shared" si="18"/>
        <v>0</v>
      </c>
      <c r="N542" s="38">
        <f t="shared" si="19"/>
        <v>1</v>
      </c>
      <c r="O542" s="44"/>
    </row>
    <row r="543" spans="1:15" ht="13.5" thickBot="1">
      <c r="A543" s="25">
        <v>44615</v>
      </c>
      <c r="B543" s="29">
        <v>5</v>
      </c>
      <c r="C543" s="30">
        <v>42774.953125</v>
      </c>
      <c r="D543" s="30">
        <v>0</v>
      </c>
      <c r="E543" s="30">
        <v>0</v>
      </c>
      <c r="F543" s="30">
        <v>0.57324014331299999</v>
      </c>
      <c r="G543" s="30">
        <v>0.85580418667799996</v>
      </c>
      <c r="H543" s="30">
        <v>0.28256404336399998</v>
      </c>
      <c r="I543" s="31">
        <v>8.5924115128373793E-5</v>
      </c>
      <c r="J543" s="31">
        <v>5.7554231256388101E-5</v>
      </c>
      <c r="K543" s="31">
        <v>8.5924115128373793E-5</v>
      </c>
      <c r="L543" s="31">
        <v>5.7554231256388101E-5</v>
      </c>
      <c r="M543" s="37">
        <f t="shared" si="18"/>
        <v>0</v>
      </c>
      <c r="N543" s="38">
        <f t="shared" si="19"/>
        <v>1</v>
      </c>
      <c r="O543" s="44"/>
    </row>
    <row r="544" spans="1:15" ht="13.5" thickBot="1">
      <c r="A544" s="25">
        <v>44615</v>
      </c>
      <c r="B544" s="29">
        <v>6</v>
      </c>
      <c r="C544" s="30">
        <v>45325.84375</v>
      </c>
      <c r="D544" s="30">
        <v>0</v>
      </c>
      <c r="E544" s="30">
        <v>0</v>
      </c>
      <c r="F544" s="30">
        <v>0.57037941078200005</v>
      </c>
      <c r="G544" s="30">
        <v>0.95824861533899997</v>
      </c>
      <c r="H544" s="30">
        <v>0.38786920455599999</v>
      </c>
      <c r="I544" s="31">
        <v>9.6209700335272996E-5</v>
      </c>
      <c r="J544" s="31">
        <v>5.7267009114694201E-5</v>
      </c>
      <c r="K544" s="31">
        <v>9.6209700335272996E-5</v>
      </c>
      <c r="L544" s="31">
        <v>5.7267009114694201E-5</v>
      </c>
      <c r="M544" s="37">
        <f t="shared" si="18"/>
        <v>0</v>
      </c>
      <c r="N544" s="38">
        <f t="shared" si="19"/>
        <v>1</v>
      </c>
      <c r="O544" s="44"/>
    </row>
    <row r="545" spans="1:15" ht="13.5" thickBot="1">
      <c r="A545" s="25">
        <v>44615</v>
      </c>
      <c r="B545" s="29">
        <v>7</v>
      </c>
      <c r="C545" s="30">
        <v>49377.23046875</v>
      </c>
      <c r="D545" s="30">
        <v>0</v>
      </c>
      <c r="E545" s="30">
        <v>0</v>
      </c>
      <c r="F545" s="30">
        <v>0.56789528720799998</v>
      </c>
      <c r="G545" s="30">
        <v>0.68220123550599998</v>
      </c>
      <c r="H545" s="30">
        <v>0.114305948297</v>
      </c>
      <c r="I545" s="31">
        <v>6.8494099950411702E-5</v>
      </c>
      <c r="J545" s="31">
        <v>5.70175991173247E-5</v>
      </c>
      <c r="K545" s="31">
        <v>6.8494099950411702E-5</v>
      </c>
      <c r="L545" s="31">
        <v>5.70175991173247E-5</v>
      </c>
      <c r="M545" s="37">
        <f t="shared" si="18"/>
        <v>0</v>
      </c>
      <c r="N545" s="38">
        <f t="shared" si="19"/>
        <v>1</v>
      </c>
      <c r="O545" s="44"/>
    </row>
    <row r="546" spans="1:15" ht="13.5" thickBot="1">
      <c r="A546" s="25">
        <v>44615</v>
      </c>
      <c r="B546" s="29">
        <v>8</v>
      </c>
      <c r="C546" s="30">
        <v>51971.19140625</v>
      </c>
      <c r="D546" s="30">
        <v>56.2</v>
      </c>
      <c r="E546" s="30">
        <v>54.1</v>
      </c>
      <c r="F546" s="30">
        <v>49.750893287072998</v>
      </c>
      <c r="G546" s="30">
        <v>50.134343551050002</v>
      </c>
      <c r="H546" s="30">
        <v>0.38345026397600002</v>
      </c>
      <c r="I546" s="31">
        <v>6.0900165099999997E-4</v>
      </c>
      <c r="J546" s="31">
        <v>6.4750067299999998E-4</v>
      </c>
      <c r="K546" s="31">
        <v>3.9815827799999999E-4</v>
      </c>
      <c r="L546" s="31">
        <v>4.3665730000000001E-4</v>
      </c>
      <c r="M546" s="37">
        <f t="shared" si="18"/>
        <v>1</v>
      </c>
      <c r="N546" s="38">
        <f t="shared" si="19"/>
        <v>0</v>
      </c>
      <c r="O546" s="44"/>
    </row>
    <row r="547" spans="1:15" ht="13.5" thickBot="1">
      <c r="A547" s="25">
        <v>44615</v>
      </c>
      <c r="B547" s="29">
        <v>9</v>
      </c>
      <c r="C547" s="30">
        <v>53255.578125</v>
      </c>
      <c r="D547" s="30">
        <v>499.6</v>
      </c>
      <c r="E547" s="30">
        <v>489.2</v>
      </c>
      <c r="F547" s="30">
        <v>544.18650325349699</v>
      </c>
      <c r="G547" s="30">
        <v>549.37458530764297</v>
      </c>
      <c r="H547" s="30">
        <v>5.1880820541460002</v>
      </c>
      <c r="I547" s="31">
        <v>4.9974483240000003E-3</v>
      </c>
      <c r="J547" s="31">
        <v>4.4765565510000004E-3</v>
      </c>
      <c r="K547" s="31">
        <v>6.04162503E-3</v>
      </c>
      <c r="L547" s="31">
        <v>5.5207332579999997E-3</v>
      </c>
      <c r="M547" s="37">
        <f t="shared" si="18"/>
        <v>1</v>
      </c>
      <c r="N547" s="38">
        <f t="shared" si="19"/>
        <v>1</v>
      </c>
      <c r="O547" s="44"/>
    </row>
    <row r="548" spans="1:15" ht="13.5" thickBot="1">
      <c r="A548" s="25">
        <v>44615</v>
      </c>
      <c r="B548" s="29">
        <v>10</v>
      </c>
      <c r="C548" s="30">
        <v>54548.8984375</v>
      </c>
      <c r="D548" s="30">
        <v>1322</v>
      </c>
      <c r="E548" s="30">
        <v>1315.1</v>
      </c>
      <c r="F548" s="30">
        <v>1390.80517389684</v>
      </c>
      <c r="G548" s="30">
        <v>1407.46503432031</v>
      </c>
      <c r="H548" s="30">
        <v>16.659860423470999</v>
      </c>
      <c r="I548" s="31">
        <v>8.5808267379999994E-3</v>
      </c>
      <c r="J548" s="31">
        <v>6.9081499889999997E-3</v>
      </c>
      <c r="K548" s="31">
        <v>9.2735978229999995E-3</v>
      </c>
      <c r="L548" s="31">
        <v>7.6009210730000002E-3</v>
      </c>
      <c r="M548" s="37">
        <f t="shared" si="18"/>
        <v>1</v>
      </c>
      <c r="N548" s="38">
        <f t="shared" si="19"/>
        <v>1</v>
      </c>
      <c r="O548" s="44"/>
    </row>
    <row r="549" spans="1:15" ht="13.5" thickBot="1">
      <c r="A549" s="25">
        <v>44615</v>
      </c>
      <c r="B549" s="29">
        <v>11</v>
      </c>
      <c r="C549" s="30">
        <v>55672.625</v>
      </c>
      <c r="D549" s="30">
        <v>1958.3</v>
      </c>
      <c r="E549" s="30">
        <v>1949.7</v>
      </c>
      <c r="F549" s="30">
        <v>2595.9933634703998</v>
      </c>
      <c r="G549" s="30">
        <v>2637.7300737721898</v>
      </c>
      <c r="H549" s="30">
        <v>41.736710301793998</v>
      </c>
      <c r="I549" s="31">
        <v>6.821587086E-2</v>
      </c>
      <c r="J549" s="31">
        <v>6.4025438099000007E-2</v>
      </c>
      <c r="K549" s="31">
        <v>6.9079324674999998E-2</v>
      </c>
      <c r="L549" s="31">
        <v>6.4888891914000005E-2</v>
      </c>
      <c r="M549" s="37">
        <f t="shared" si="18"/>
        <v>1</v>
      </c>
      <c r="N549" s="38">
        <f t="shared" si="19"/>
        <v>1</v>
      </c>
      <c r="O549" s="44"/>
    </row>
    <row r="550" spans="1:15" ht="13.5" thickBot="1">
      <c r="A550" s="25">
        <v>44615</v>
      </c>
      <c r="B550" s="29">
        <v>12</v>
      </c>
      <c r="C550" s="30">
        <v>56494.67578125</v>
      </c>
      <c r="D550" s="30">
        <v>2690.7</v>
      </c>
      <c r="E550" s="30">
        <v>2678.1</v>
      </c>
      <c r="F550" s="30">
        <v>3601.75914479727</v>
      </c>
      <c r="G550" s="30">
        <v>3666.4994932578102</v>
      </c>
      <c r="H550" s="30">
        <v>64.740348460543004</v>
      </c>
      <c r="I550" s="31">
        <v>9.7971836672000004E-2</v>
      </c>
      <c r="J550" s="31">
        <v>9.1471801685999998E-2</v>
      </c>
      <c r="K550" s="31">
        <v>9.9236896913E-2</v>
      </c>
      <c r="L550" s="31">
        <v>9.2736861926999994E-2</v>
      </c>
      <c r="M550" s="37">
        <f t="shared" si="18"/>
        <v>1</v>
      </c>
      <c r="N550" s="38">
        <f t="shared" si="19"/>
        <v>1</v>
      </c>
      <c r="O550" s="44"/>
    </row>
    <row r="551" spans="1:15" ht="13.5" thickBot="1">
      <c r="A551" s="25">
        <v>44615</v>
      </c>
      <c r="B551" s="29">
        <v>13</v>
      </c>
      <c r="C551" s="30">
        <v>57047.546875</v>
      </c>
      <c r="D551" s="30">
        <v>3320.9</v>
      </c>
      <c r="E551" s="30">
        <v>3310.9</v>
      </c>
      <c r="F551" s="30">
        <v>4081.3454733472199</v>
      </c>
      <c r="G551" s="30">
        <v>4187.7107544269502</v>
      </c>
      <c r="H551" s="30">
        <v>106.365281079734</v>
      </c>
      <c r="I551" s="31">
        <v>8.7029192211E-2</v>
      </c>
      <c r="J551" s="31">
        <v>7.6349947123E-2</v>
      </c>
      <c r="K551" s="31">
        <v>8.8033208274999997E-2</v>
      </c>
      <c r="L551" s="31">
        <v>7.7353963186999997E-2</v>
      </c>
      <c r="M551" s="37">
        <f t="shared" si="18"/>
        <v>1</v>
      </c>
      <c r="N551" s="38">
        <f t="shared" si="19"/>
        <v>1</v>
      </c>
      <c r="O551" s="44"/>
    </row>
    <row r="552" spans="1:15" ht="13.5" thickBot="1">
      <c r="A552" s="25">
        <v>44615</v>
      </c>
      <c r="B552" s="29">
        <v>14</v>
      </c>
      <c r="C552" s="30">
        <v>57423.59375</v>
      </c>
      <c r="D552" s="30">
        <v>3744.1</v>
      </c>
      <c r="E552" s="30">
        <v>3725.1</v>
      </c>
      <c r="F552" s="30">
        <v>4388.1120830097898</v>
      </c>
      <c r="G552" s="30">
        <v>4504.9487102152898</v>
      </c>
      <c r="H552" s="30">
        <v>116.836627205501</v>
      </c>
      <c r="I552" s="31">
        <v>7.6390432751999998E-2</v>
      </c>
      <c r="J552" s="31">
        <v>6.4659847691E-2</v>
      </c>
      <c r="K552" s="31">
        <v>7.8298063274000004E-2</v>
      </c>
      <c r="L552" s="31">
        <v>6.6567478213000006E-2</v>
      </c>
      <c r="M552" s="37">
        <f t="shared" si="18"/>
        <v>1</v>
      </c>
      <c r="N552" s="38">
        <f t="shared" si="19"/>
        <v>1</v>
      </c>
      <c r="O552" s="44"/>
    </row>
    <row r="553" spans="1:15" ht="13.5" thickBot="1">
      <c r="A553" s="25">
        <v>44615</v>
      </c>
      <c r="B553" s="29">
        <v>15</v>
      </c>
      <c r="C553" s="30">
        <v>57331.33203125</v>
      </c>
      <c r="D553" s="30">
        <v>3948.8</v>
      </c>
      <c r="E553" s="30">
        <v>3932.9</v>
      </c>
      <c r="F553" s="30">
        <v>4402.9211471850003</v>
      </c>
      <c r="G553" s="30">
        <v>4502.00700233731</v>
      </c>
      <c r="H553" s="30">
        <v>99.085855152308994</v>
      </c>
      <c r="I553" s="31">
        <v>5.5542871719999998E-2</v>
      </c>
      <c r="J553" s="31">
        <v>4.5594492689000003E-2</v>
      </c>
      <c r="K553" s="31">
        <v>5.7139257261999997E-2</v>
      </c>
      <c r="L553" s="31">
        <v>4.7190878231000002E-2</v>
      </c>
      <c r="M553" s="37">
        <f t="shared" si="18"/>
        <v>1</v>
      </c>
      <c r="N553" s="38">
        <f t="shared" si="19"/>
        <v>1</v>
      </c>
      <c r="O553" s="44"/>
    </row>
    <row r="554" spans="1:15" ht="13.5" thickBot="1">
      <c r="A554" s="25">
        <v>44615</v>
      </c>
      <c r="B554" s="29">
        <v>16</v>
      </c>
      <c r="C554" s="30">
        <v>57461.83203125</v>
      </c>
      <c r="D554" s="30">
        <v>3695.6</v>
      </c>
      <c r="E554" s="30">
        <v>3677.8</v>
      </c>
      <c r="F554" s="30">
        <v>4238.1941254767698</v>
      </c>
      <c r="G554" s="30">
        <v>4332.2223065102899</v>
      </c>
      <c r="H554" s="30">
        <v>94.028181033522998</v>
      </c>
      <c r="I554" s="31">
        <v>6.3917902260000006E-2</v>
      </c>
      <c r="J554" s="31">
        <v>5.4477321835000002E-2</v>
      </c>
      <c r="K554" s="31">
        <v>6.5705050853999997E-2</v>
      </c>
      <c r="L554" s="31">
        <v>5.6264470428999999E-2</v>
      </c>
      <c r="M554" s="37">
        <f t="shared" si="18"/>
        <v>1</v>
      </c>
      <c r="N554" s="38">
        <f t="shared" si="19"/>
        <v>1</v>
      </c>
      <c r="O554" s="44"/>
    </row>
    <row r="555" spans="1:15" ht="13.5" thickBot="1">
      <c r="A555" s="25">
        <v>44615</v>
      </c>
      <c r="B555" s="29">
        <v>17</v>
      </c>
      <c r="C555" s="30">
        <v>58456.5859375</v>
      </c>
      <c r="D555" s="30">
        <v>3439.5</v>
      </c>
      <c r="E555" s="30">
        <v>3383.1</v>
      </c>
      <c r="F555" s="30">
        <v>3443.9974906047401</v>
      </c>
      <c r="G555" s="30">
        <v>3525.9631941880298</v>
      </c>
      <c r="H555" s="30">
        <v>81.965703583288999</v>
      </c>
      <c r="I555" s="31">
        <v>8.6810435929999992E-3</v>
      </c>
      <c r="J555" s="31">
        <v>4.5155528099999998E-4</v>
      </c>
      <c r="K555" s="31">
        <v>1.4343694194999999E-2</v>
      </c>
      <c r="L555" s="31">
        <v>6.1142058840000001E-3</v>
      </c>
      <c r="M555" s="37">
        <f t="shared" si="18"/>
        <v>1</v>
      </c>
      <c r="N555" s="38">
        <f t="shared" si="19"/>
        <v>1</v>
      </c>
      <c r="O555" s="44"/>
    </row>
    <row r="556" spans="1:15" ht="13.5" thickBot="1">
      <c r="A556" s="25">
        <v>44615</v>
      </c>
      <c r="B556" s="29">
        <v>18</v>
      </c>
      <c r="C556" s="30">
        <v>59978.40625</v>
      </c>
      <c r="D556" s="30">
        <v>1731.3</v>
      </c>
      <c r="E556" s="30">
        <v>1672.2</v>
      </c>
      <c r="F556" s="30">
        <v>1980.79850603154</v>
      </c>
      <c r="G556" s="30">
        <v>2025.08997402405</v>
      </c>
      <c r="H556" s="30">
        <v>44.291467992516999</v>
      </c>
      <c r="I556" s="31">
        <v>2.9496985343E-2</v>
      </c>
      <c r="J556" s="31">
        <v>2.5050050806E-2</v>
      </c>
      <c r="K556" s="31">
        <v>3.5430720282999997E-2</v>
      </c>
      <c r="L556" s="31">
        <v>3.0983785746000001E-2</v>
      </c>
      <c r="M556" s="37">
        <f t="shared" si="18"/>
        <v>1</v>
      </c>
      <c r="N556" s="38">
        <f t="shared" si="19"/>
        <v>1</v>
      </c>
      <c r="O556" s="44"/>
    </row>
    <row r="557" spans="1:15" ht="13.5" thickBot="1">
      <c r="A557" s="25">
        <v>44615</v>
      </c>
      <c r="B557" s="29">
        <v>19</v>
      </c>
      <c r="C557" s="30">
        <v>61506.0546875</v>
      </c>
      <c r="D557" s="30">
        <v>207.4</v>
      </c>
      <c r="E557" s="30">
        <v>197.7</v>
      </c>
      <c r="F557" s="30">
        <v>201.06499788380799</v>
      </c>
      <c r="G557" s="30">
        <v>202.41199330323499</v>
      </c>
      <c r="H557" s="30">
        <v>1.346995419427</v>
      </c>
      <c r="I557" s="31">
        <v>5.0080388500000001E-4</v>
      </c>
      <c r="J557" s="31">
        <v>6.3604438899999996E-4</v>
      </c>
      <c r="K557" s="31">
        <v>4.7309169700000001E-4</v>
      </c>
      <c r="L557" s="31">
        <v>3.37851193E-4</v>
      </c>
      <c r="M557" s="37">
        <f t="shared" si="18"/>
        <v>1</v>
      </c>
      <c r="N557" s="38">
        <f t="shared" si="19"/>
        <v>1</v>
      </c>
      <c r="O557" s="44"/>
    </row>
    <row r="558" spans="1:15" ht="13.5" thickBot="1">
      <c r="A558" s="25">
        <v>44615</v>
      </c>
      <c r="B558" s="29">
        <v>20</v>
      </c>
      <c r="C558" s="30">
        <v>61655.76953125</v>
      </c>
      <c r="D558" s="30">
        <v>0</v>
      </c>
      <c r="E558" s="30">
        <v>0</v>
      </c>
      <c r="F558" s="30">
        <v>0.27535186534799999</v>
      </c>
      <c r="G558" s="30">
        <v>0.366515473945</v>
      </c>
      <c r="H558" s="30">
        <v>9.1163608596999998E-2</v>
      </c>
      <c r="I558" s="31">
        <v>3.6798742364022003E-5</v>
      </c>
      <c r="J558" s="31">
        <v>2.7645769613253101E-5</v>
      </c>
      <c r="K558" s="31">
        <v>3.6798742364022003E-5</v>
      </c>
      <c r="L558" s="31">
        <v>2.7645769613253101E-5</v>
      </c>
      <c r="M558" s="37">
        <f t="shared" si="18"/>
        <v>0</v>
      </c>
      <c r="N558" s="38">
        <f t="shared" si="19"/>
        <v>1</v>
      </c>
      <c r="O558" s="44"/>
    </row>
    <row r="559" spans="1:15" ht="13.5" thickBot="1">
      <c r="A559" s="25">
        <v>44615</v>
      </c>
      <c r="B559" s="29">
        <v>21</v>
      </c>
      <c r="C559" s="30">
        <v>60983.36328125</v>
      </c>
      <c r="D559" s="30">
        <v>0</v>
      </c>
      <c r="E559" s="30">
        <v>0</v>
      </c>
      <c r="F559" s="30">
        <v>0.300247437831</v>
      </c>
      <c r="G559" s="30">
        <v>0.31312481758400001</v>
      </c>
      <c r="H559" s="30">
        <v>1.2877379753E-2</v>
      </c>
      <c r="I559" s="31">
        <v>3.1438234697284501E-5</v>
      </c>
      <c r="J559" s="31">
        <v>3.01453250834463E-5</v>
      </c>
      <c r="K559" s="31">
        <v>3.1438234697284501E-5</v>
      </c>
      <c r="L559" s="31">
        <v>3.01453250834463E-5</v>
      </c>
      <c r="M559" s="37">
        <f t="shared" si="18"/>
        <v>0</v>
      </c>
      <c r="N559" s="38">
        <f t="shared" si="19"/>
        <v>1</v>
      </c>
      <c r="O559" s="44"/>
    </row>
    <row r="560" spans="1:15" ht="13.5" thickBot="1">
      <c r="A560" s="25">
        <v>44615</v>
      </c>
      <c r="B560" s="29">
        <v>22</v>
      </c>
      <c r="C560" s="30">
        <v>59222.65625</v>
      </c>
      <c r="D560" s="30">
        <v>0</v>
      </c>
      <c r="E560" s="30">
        <v>0</v>
      </c>
      <c r="F560" s="30">
        <v>0.34384715204499999</v>
      </c>
      <c r="G560" s="30">
        <v>0.35582588746100002</v>
      </c>
      <c r="H560" s="30">
        <v>1.1978735415E-2</v>
      </c>
      <c r="I560" s="31">
        <v>3.5725490708997898E-5</v>
      </c>
      <c r="J560" s="31">
        <v>3.45228064302997E-5</v>
      </c>
      <c r="K560" s="31">
        <v>3.5725490708997898E-5</v>
      </c>
      <c r="L560" s="31">
        <v>3.45228064302997E-5</v>
      </c>
      <c r="M560" s="37">
        <f t="shared" si="18"/>
        <v>0</v>
      </c>
      <c r="N560" s="38">
        <f t="shared" si="19"/>
        <v>1</v>
      </c>
      <c r="O560" s="44"/>
    </row>
    <row r="561" spans="1:15" ht="13.5" thickBot="1">
      <c r="A561" s="25">
        <v>44615</v>
      </c>
      <c r="B561" s="29">
        <v>23</v>
      </c>
      <c r="C561" s="30">
        <v>57230.27734375</v>
      </c>
      <c r="D561" s="30">
        <v>0</v>
      </c>
      <c r="E561" s="30">
        <v>0</v>
      </c>
      <c r="F561" s="30">
        <v>0.40113504538099998</v>
      </c>
      <c r="G561" s="30">
        <v>0.423271464496</v>
      </c>
      <c r="H561" s="30">
        <v>2.2136419114000001E-2</v>
      </c>
      <c r="I561" s="31">
        <v>4.2497134989597499E-5</v>
      </c>
      <c r="J561" s="31">
        <v>4.0274602949973798E-5</v>
      </c>
      <c r="K561" s="31">
        <v>4.2497134989597499E-5</v>
      </c>
      <c r="L561" s="31">
        <v>4.0274602949973798E-5</v>
      </c>
      <c r="M561" s="37">
        <f t="shared" si="18"/>
        <v>0</v>
      </c>
      <c r="N561" s="38">
        <f t="shared" si="19"/>
        <v>1</v>
      </c>
      <c r="O561" s="44"/>
    </row>
    <row r="562" spans="1:15" ht="13.5" thickBot="1">
      <c r="A562" s="25">
        <v>44615</v>
      </c>
      <c r="B562" s="29">
        <v>24</v>
      </c>
      <c r="C562" s="30">
        <v>55154.17578125</v>
      </c>
      <c r="D562" s="30">
        <v>0</v>
      </c>
      <c r="E562" s="30">
        <v>0</v>
      </c>
      <c r="F562" s="30">
        <v>0.37733743954400001</v>
      </c>
      <c r="G562" s="30">
        <v>0.40044392169499998</v>
      </c>
      <c r="H562" s="30">
        <v>2.3106482150999998E-2</v>
      </c>
      <c r="I562" s="31">
        <v>4.0205213021617997E-5</v>
      </c>
      <c r="J562" s="31">
        <v>3.7885285094794398E-5</v>
      </c>
      <c r="K562" s="31">
        <v>4.0205213021617997E-5</v>
      </c>
      <c r="L562" s="31">
        <v>3.7885285094794398E-5</v>
      </c>
      <c r="M562" s="37">
        <f t="shared" si="18"/>
        <v>0</v>
      </c>
      <c r="N562" s="38">
        <f t="shared" si="19"/>
        <v>1</v>
      </c>
      <c r="O562" s="44"/>
    </row>
    <row r="563" spans="1:15" ht="13.5" thickBot="1">
      <c r="A563" s="25">
        <v>44616</v>
      </c>
      <c r="B563" s="29">
        <v>1</v>
      </c>
      <c r="C563" s="30">
        <v>54030.12109375</v>
      </c>
      <c r="D563" s="30">
        <v>0</v>
      </c>
      <c r="E563" s="30">
        <v>0</v>
      </c>
      <c r="F563" s="30">
        <v>0.37277755666099999</v>
      </c>
      <c r="G563" s="30">
        <v>0.38788296043800002</v>
      </c>
      <c r="H563" s="30">
        <v>1.5105403776E-2</v>
      </c>
      <c r="I563" s="31">
        <v>3.8944072333159202E-5</v>
      </c>
      <c r="J563" s="31">
        <v>3.7427465528287298E-5</v>
      </c>
      <c r="K563" s="31">
        <v>3.8944072333159202E-5</v>
      </c>
      <c r="L563" s="31">
        <v>3.7427465528287298E-5</v>
      </c>
      <c r="M563" s="37">
        <f t="shared" si="18"/>
        <v>0</v>
      </c>
      <c r="N563" s="38">
        <f t="shared" si="19"/>
        <v>1</v>
      </c>
      <c r="O563" s="44"/>
    </row>
    <row r="564" spans="1:15" ht="13.5" thickBot="1">
      <c r="A564" s="25">
        <v>44616</v>
      </c>
      <c r="B564" s="29">
        <v>2</v>
      </c>
      <c r="C564" s="30">
        <v>53561.46484375</v>
      </c>
      <c r="D564" s="30">
        <v>0</v>
      </c>
      <c r="E564" s="30">
        <v>0</v>
      </c>
      <c r="F564" s="30">
        <v>0.37655303552500002</v>
      </c>
      <c r="G564" s="30">
        <v>0.394176980791</v>
      </c>
      <c r="H564" s="30">
        <v>1.7623945265E-2</v>
      </c>
      <c r="I564" s="31">
        <v>3.9576002087465097E-5</v>
      </c>
      <c r="J564" s="31">
        <v>3.7806529671247601E-5</v>
      </c>
      <c r="K564" s="31">
        <v>3.9576002087465097E-5</v>
      </c>
      <c r="L564" s="31">
        <v>3.7806529671247601E-5</v>
      </c>
      <c r="M564" s="37">
        <f t="shared" si="18"/>
        <v>0</v>
      </c>
      <c r="N564" s="38">
        <f t="shared" si="19"/>
        <v>1</v>
      </c>
      <c r="O564" s="44"/>
    </row>
    <row r="565" spans="1:15" ht="13.5" thickBot="1">
      <c r="A565" s="25">
        <v>44616</v>
      </c>
      <c r="B565" s="29">
        <v>3</v>
      </c>
      <c r="C565" s="30">
        <v>53606.5546875</v>
      </c>
      <c r="D565" s="30">
        <v>0</v>
      </c>
      <c r="E565" s="30">
        <v>0</v>
      </c>
      <c r="F565" s="30">
        <v>0.37715591013700001</v>
      </c>
      <c r="G565" s="30">
        <v>0.41077135250199998</v>
      </c>
      <c r="H565" s="30">
        <v>3.3615442363999999E-2</v>
      </c>
      <c r="I565" s="31">
        <v>4.1242103664873299E-5</v>
      </c>
      <c r="J565" s="31">
        <v>3.7867059250765002E-5</v>
      </c>
      <c r="K565" s="31">
        <v>4.1242103664873299E-5</v>
      </c>
      <c r="L565" s="31">
        <v>3.7867059250765002E-5</v>
      </c>
      <c r="M565" s="37">
        <f t="shared" si="18"/>
        <v>0</v>
      </c>
      <c r="N565" s="38">
        <f t="shared" si="19"/>
        <v>1</v>
      </c>
      <c r="O565" s="44"/>
    </row>
    <row r="566" spans="1:15" ht="13.5" thickBot="1">
      <c r="A566" s="25">
        <v>44616</v>
      </c>
      <c r="B566" s="29">
        <v>4</v>
      </c>
      <c r="C566" s="30">
        <v>53939.19140625</v>
      </c>
      <c r="D566" s="30">
        <v>0</v>
      </c>
      <c r="E566" s="30">
        <v>0</v>
      </c>
      <c r="F566" s="30">
        <v>0.38079268480599998</v>
      </c>
      <c r="G566" s="30">
        <v>0.41756177834800001</v>
      </c>
      <c r="H566" s="30">
        <v>3.6769093540999997E-2</v>
      </c>
      <c r="I566" s="31">
        <v>4.1923873328181601E-5</v>
      </c>
      <c r="J566" s="31">
        <v>3.8232197269748303E-5</v>
      </c>
      <c r="K566" s="31">
        <v>4.1923873328181601E-5</v>
      </c>
      <c r="L566" s="31">
        <v>3.8232197269748303E-5</v>
      </c>
      <c r="M566" s="37">
        <f t="shared" si="18"/>
        <v>0</v>
      </c>
      <c r="N566" s="38">
        <f t="shared" si="19"/>
        <v>1</v>
      </c>
      <c r="O566" s="44"/>
    </row>
    <row r="567" spans="1:15" ht="13.5" thickBot="1">
      <c r="A567" s="25">
        <v>44616</v>
      </c>
      <c r="B567" s="29">
        <v>5</v>
      </c>
      <c r="C567" s="30">
        <v>54857.28515625</v>
      </c>
      <c r="D567" s="30">
        <v>0</v>
      </c>
      <c r="E567" s="30">
        <v>0</v>
      </c>
      <c r="F567" s="30">
        <v>0.38097754476000001</v>
      </c>
      <c r="G567" s="30">
        <v>0.41776128962499998</v>
      </c>
      <c r="H567" s="30">
        <v>3.6783744865000002E-2</v>
      </c>
      <c r="I567" s="31">
        <v>4.1943904580915701E-5</v>
      </c>
      <c r="J567" s="31">
        <v>3.8250757506040202E-5</v>
      </c>
      <c r="K567" s="31">
        <v>4.1943904580915701E-5</v>
      </c>
      <c r="L567" s="31">
        <v>3.8250757506040202E-5</v>
      </c>
      <c r="M567" s="37">
        <f t="shared" si="18"/>
        <v>0</v>
      </c>
      <c r="N567" s="38">
        <f t="shared" si="19"/>
        <v>1</v>
      </c>
      <c r="O567" s="44"/>
    </row>
    <row r="568" spans="1:15" ht="13.5" thickBot="1">
      <c r="A568" s="25">
        <v>44616</v>
      </c>
      <c r="B568" s="29">
        <v>6</v>
      </c>
      <c r="C568" s="30">
        <v>56783.43359375</v>
      </c>
      <c r="D568" s="30">
        <v>0</v>
      </c>
      <c r="E568" s="30">
        <v>0</v>
      </c>
      <c r="F568" s="30">
        <v>0.39099648589800001</v>
      </c>
      <c r="G568" s="30">
        <v>0.417227385906</v>
      </c>
      <c r="H568" s="30">
        <v>2.6230900008000001E-2</v>
      </c>
      <c r="I568" s="31">
        <v>4.1890299789859197E-5</v>
      </c>
      <c r="J568" s="31">
        <v>3.9256675291037097E-5</v>
      </c>
      <c r="K568" s="31">
        <v>4.1890299789859197E-5</v>
      </c>
      <c r="L568" s="31">
        <v>3.9256675291037097E-5</v>
      </c>
      <c r="M568" s="37">
        <f t="shared" si="18"/>
        <v>0</v>
      </c>
      <c r="N568" s="38">
        <f t="shared" si="19"/>
        <v>1</v>
      </c>
      <c r="O568" s="44"/>
    </row>
    <row r="569" spans="1:15" ht="13.5" thickBot="1">
      <c r="A569" s="25">
        <v>44616</v>
      </c>
      <c r="B569" s="29">
        <v>7</v>
      </c>
      <c r="C569" s="30">
        <v>59377.57421875</v>
      </c>
      <c r="D569" s="30">
        <v>0.1</v>
      </c>
      <c r="E569" s="30">
        <v>0.1</v>
      </c>
      <c r="F569" s="30">
        <v>0.38068632987000001</v>
      </c>
      <c r="G569" s="30">
        <v>0.40609482122500001</v>
      </c>
      <c r="H569" s="30">
        <v>2.5408491355E-2</v>
      </c>
      <c r="I569" s="31">
        <v>3.0732411769634499E-5</v>
      </c>
      <c r="J569" s="31">
        <v>2.8181358420687302E-5</v>
      </c>
      <c r="K569" s="31">
        <v>3.0732411769634499E-5</v>
      </c>
      <c r="L569" s="31">
        <v>2.8181358420687302E-5</v>
      </c>
      <c r="M569" s="37">
        <f t="shared" si="18"/>
        <v>0</v>
      </c>
      <c r="N569" s="38">
        <f t="shared" si="19"/>
        <v>1</v>
      </c>
      <c r="O569" s="44"/>
    </row>
    <row r="570" spans="1:15" ht="13.5" thickBot="1">
      <c r="A570" s="25">
        <v>44616</v>
      </c>
      <c r="B570" s="29">
        <v>8</v>
      </c>
      <c r="C570" s="30">
        <v>60576.2734375</v>
      </c>
      <c r="D570" s="30">
        <v>118</v>
      </c>
      <c r="E570" s="30">
        <v>113.5</v>
      </c>
      <c r="F570" s="30">
        <v>33.871568397087003</v>
      </c>
      <c r="G570" s="30">
        <v>34.079654247794998</v>
      </c>
      <c r="H570" s="30">
        <v>0.20808585070800001</v>
      </c>
      <c r="I570" s="31">
        <v>8.4257375249999992E-3</v>
      </c>
      <c r="J570" s="31">
        <v>8.4466296789999992E-3</v>
      </c>
      <c r="K570" s="31">
        <v>7.9739302959999994E-3</v>
      </c>
      <c r="L570" s="31">
        <v>7.9948224499999995E-3</v>
      </c>
      <c r="M570" s="37">
        <f t="shared" si="18"/>
        <v>1</v>
      </c>
      <c r="N570" s="38">
        <f t="shared" si="19"/>
        <v>0</v>
      </c>
      <c r="O570" s="44"/>
    </row>
    <row r="571" spans="1:15" ht="13.5" thickBot="1">
      <c r="A571" s="25">
        <v>44616</v>
      </c>
      <c r="B571" s="29">
        <v>9</v>
      </c>
      <c r="C571" s="30">
        <v>60947.8984375</v>
      </c>
      <c r="D571" s="30">
        <v>1095.2</v>
      </c>
      <c r="E571" s="30">
        <v>1090.3</v>
      </c>
      <c r="F571" s="30">
        <v>401.35863663058598</v>
      </c>
      <c r="G571" s="30">
        <v>401.87487979943398</v>
      </c>
      <c r="H571" s="30">
        <v>0.51624316884800003</v>
      </c>
      <c r="I571" s="31">
        <v>6.9610955843000005E-2</v>
      </c>
      <c r="J571" s="31">
        <v>6.9662787485999994E-2</v>
      </c>
      <c r="K571" s="31">
        <v>6.9118987970999995E-2</v>
      </c>
      <c r="L571" s="31">
        <v>6.9170819615000004E-2</v>
      </c>
      <c r="M571" s="37">
        <f t="shared" si="18"/>
        <v>1</v>
      </c>
      <c r="N571" s="38">
        <f t="shared" si="19"/>
        <v>0</v>
      </c>
      <c r="O571" s="44"/>
    </row>
    <row r="572" spans="1:15" ht="13.5" thickBot="1">
      <c r="A572" s="25">
        <v>44616</v>
      </c>
      <c r="B572" s="29">
        <v>10</v>
      </c>
      <c r="C572" s="30">
        <v>61055.98046875</v>
      </c>
      <c r="D572" s="30">
        <v>3157.9</v>
      </c>
      <c r="E572" s="30">
        <v>3148.6</v>
      </c>
      <c r="F572" s="30">
        <v>1211.18277692019</v>
      </c>
      <c r="G572" s="30">
        <v>1215.29637002711</v>
      </c>
      <c r="H572" s="30">
        <v>4.113593106922</v>
      </c>
      <c r="I572" s="31">
        <v>0.19504052509700001</v>
      </c>
      <c r="J572" s="31">
        <v>0.19545353645300001</v>
      </c>
      <c r="K572" s="31">
        <v>0.194106790157</v>
      </c>
      <c r="L572" s="31">
        <v>0.194519801514</v>
      </c>
      <c r="M572" s="37">
        <f t="shared" si="18"/>
        <v>1</v>
      </c>
      <c r="N572" s="38">
        <f t="shared" si="19"/>
        <v>0</v>
      </c>
      <c r="O572" s="44"/>
    </row>
    <row r="573" spans="1:15" ht="13.5" thickBot="1">
      <c r="A573" s="25">
        <v>44616</v>
      </c>
      <c r="B573" s="29">
        <v>11</v>
      </c>
      <c r="C573" s="30">
        <v>60766.66796875</v>
      </c>
      <c r="D573" s="30">
        <v>4161</v>
      </c>
      <c r="E573" s="30">
        <v>4149.6000000000004</v>
      </c>
      <c r="F573" s="30">
        <v>2174.76366160728</v>
      </c>
      <c r="G573" s="30">
        <v>2194.64488973377</v>
      </c>
      <c r="H573" s="30">
        <v>19.881228126492999</v>
      </c>
      <c r="I573" s="31">
        <v>0.197425211874</v>
      </c>
      <c r="J573" s="31">
        <v>0.199421319115</v>
      </c>
      <c r="K573" s="31">
        <v>0.19628063356</v>
      </c>
      <c r="L573" s="31">
        <v>0.198276740802</v>
      </c>
      <c r="M573" s="37">
        <f t="shared" si="18"/>
        <v>1</v>
      </c>
      <c r="N573" s="38">
        <f t="shared" si="19"/>
        <v>0</v>
      </c>
      <c r="O573" s="44"/>
    </row>
    <row r="574" spans="1:15" ht="13.5" thickBot="1">
      <c r="A574" s="25">
        <v>44616</v>
      </c>
      <c r="B574" s="29">
        <v>12</v>
      </c>
      <c r="C574" s="30">
        <v>60506.05859375</v>
      </c>
      <c r="D574" s="30">
        <v>4938.1000000000004</v>
      </c>
      <c r="E574" s="30">
        <v>4929.3999999999996</v>
      </c>
      <c r="F574" s="30">
        <v>3768.3703615614099</v>
      </c>
      <c r="G574" s="30">
        <v>3814.1012116591701</v>
      </c>
      <c r="H574" s="30">
        <v>45.730850097763003</v>
      </c>
      <c r="I574" s="31">
        <v>0.112851283969</v>
      </c>
      <c r="J574" s="31">
        <v>0.117442734782</v>
      </c>
      <c r="K574" s="31">
        <v>0.111977789994</v>
      </c>
      <c r="L574" s="31">
        <v>0.116569240807</v>
      </c>
      <c r="M574" s="37">
        <f t="shared" si="18"/>
        <v>1</v>
      </c>
      <c r="N574" s="38">
        <f t="shared" si="19"/>
        <v>0</v>
      </c>
      <c r="O574" s="44"/>
    </row>
    <row r="575" spans="1:15" ht="13.5" thickBot="1">
      <c r="A575" s="25">
        <v>44616</v>
      </c>
      <c r="B575" s="29">
        <v>13</v>
      </c>
      <c r="C575" s="30">
        <v>59735.0703125</v>
      </c>
      <c r="D575" s="30">
        <v>5085.8</v>
      </c>
      <c r="E575" s="30">
        <v>5078.3999999999996</v>
      </c>
      <c r="F575" s="30">
        <v>5303.3411457113198</v>
      </c>
      <c r="G575" s="30">
        <v>5457.5948315002797</v>
      </c>
      <c r="H575" s="30">
        <v>154.25368578895299</v>
      </c>
      <c r="I575" s="31">
        <v>3.7328798343E-2</v>
      </c>
      <c r="J575" s="31">
        <v>2.1841480492999998E-2</v>
      </c>
      <c r="K575" s="31">
        <v>3.8071770230000003E-2</v>
      </c>
      <c r="L575" s="31">
        <v>2.2584452380000002E-2</v>
      </c>
      <c r="M575" s="37">
        <f t="shared" si="18"/>
        <v>1</v>
      </c>
      <c r="N575" s="38">
        <f t="shared" si="19"/>
        <v>1</v>
      </c>
      <c r="O575" s="44"/>
    </row>
    <row r="576" spans="1:15" ht="13.5" thickBot="1">
      <c r="A576" s="25">
        <v>44616</v>
      </c>
      <c r="B576" s="29">
        <v>14</v>
      </c>
      <c r="C576" s="30">
        <v>58678.6171875</v>
      </c>
      <c r="D576" s="30">
        <v>5065</v>
      </c>
      <c r="E576" s="30">
        <v>5056.1000000000004</v>
      </c>
      <c r="F576" s="30">
        <v>5714.0586343537398</v>
      </c>
      <c r="G576" s="30">
        <v>5813.9348629034903</v>
      </c>
      <c r="H576" s="30">
        <v>99.876228549744994</v>
      </c>
      <c r="I576" s="31">
        <v>7.5194263343000001E-2</v>
      </c>
      <c r="J576" s="31">
        <v>6.5166529552999994E-2</v>
      </c>
      <c r="K576" s="31">
        <v>7.6087837640000003E-2</v>
      </c>
      <c r="L576" s="31">
        <v>6.6060103849999996E-2</v>
      </c>
      <c r="M576" s="37">
        <f t="shared" si="18"/>
        <v>1</v>
      </c>
      <c r="N576" s="38">
        <f t="shared" si="19"/>
        <v>1</v>
      </c>
      <c r="O576" s="44"/>
    </row>
    <row r="577" spans="1:15" ht="13.5" thickBot="1">
      <c r="A577" s="25">
        <v>44616</v>
      </c>
      <c r="B577" s="29">
        <v>15</v>
      </c>
      <c r="C577" s="30">
        <v>57706.8984375</v>
      </c>
      <c r="D577" s="30">
        <v>5020.3999999999996</v>
      </c>
      <c r="E577" s="30">
        <v>5014</v>
      </c>
      <c r="F577" s="30">
        <v>5757.8355850417101</v>
      </c>
      <c r="G577" s="30">
        <v>5854.9322164475898</v>
      </c>
      <c r="H577" s="30">
        <v>97.096631405883002</v>
      </c>
      <c r="I577" s="31">
        <v>8.3788375144999996E-2</v>
      </c>
      <c r="J577" s="31">
        <v>7.4039717372999997E-2</v>
      </c>
      <c r="K577" s="31">
        <v>8.4430945426000006E-2</v>
      </c>
      <c r="L577" s="31">
        <v>7.4682287654000007E-2</v>
      </c>
      <c r="M577" s="37">
        <f t="shared" si="18"/>
        <v>1</v>
      </c>
      <c r="N577" s="38">
        <f t="shared" si="19"/>
        <v>1</v>
      </c>
      <c r="O577" s="44"/>
    </row>
    <row r="578" spans="1:15" ht="13.5" thickBot="1">
      <c r="A578" s="25">
        <v>44616</v>
      </c>
      <c r="B578" s="29">
        <v>16</v>
      </c>
      <c r="C578" s="30">
        <v>57327.7421875</v>
      </c>
      <c r="D578" s="30">
        <v>5355.3</v>
      </c>
      <c r="E578" s="30">
        <v>5349.9</v>
      </c>
      <c r="F578" s="30">
        <v>5710.1744659943697</v>
      </c>
      <c r="G578" s="30">
        <v>5802.1902547862801</v>
      </c>
      <c r="H578" s="30">
        <v>92.015788791907994</v>
      </c>
      <c r="I578" s="31">
        <v>4.4868499476000002E-2</v>
      </c>
      <c r="J578" s="31">
        <v>3.5629966465000003E-2</v>
      </c>
      <c r="K578" s="31">
        <v>4.5410668150999998E-2</v>
      </c>
      <c r="L578" s="31">
        <v>3.6172135139E-2</v>
      </c>
      <c r="M578" s="37">
        <f t="shared" si="18"/>
        <v>1</v>
      </c>
      <c r="N578" s="38">
        <f t="shared" si="19"/>
        <v>1</v>
      </c>
      <c r="O578" s="44"/>
    </row>
    <row r="579" spans="1:15" ht="13.5" thickBot="1">
      <c r="A579" s="25">
        <v>44616</v>
      </c>
      <c r="B579" s="29">
        <v>17</v>
      </c>
      <c r="C579" s="30">
        <v>57630.5390625</v>
      </c>
      <c r="D579" s="30">
        <v>5192.8999999999996</v>
      </c>
      <c r="E579" s="30">
        <v>5187.7</v>
      </c>
      <c r="F579" s="30">
        <v>5641.0668721629099</v>
      </c>
      <c r="G579" s="30">
        <v>5724.5204955238896</v>
      </c>
      <c r="H579" s="30">
        <v>83.453623360983002</v>
      </c>
      <c r="I579" s="31">
        <v>5.3375551759000002E-2</v>
      </c>
      <c r="J579" s="31">
        <v>4.4996673910999999E-2</v>
      </c>
      <c r="K579" s="31">
        <v>5.3897640112000003E-2</v>
      </c>
      <c r="L579" s="31">
        <v>4.5518762264999998E-2</v>
      </c>
      <c r="M579" s="37">
        <f t="shared" si="18"/>
        <v>1</v>
      </c>
      <c r="N579" s="38">
        <f t="shared" si="19"/>
        <v>1</v>
      </c>
      <c r="O579" s="44"/>
    </row>
    <row r="580" spans="1:15" ht="13.5" thickBot="1">
      <c r="A580" s="25">
        <v>44616</v>
      </c>
      <c r="B580" s="29">
        <v>18</v>
      </c>
      <c r="C580" s="30">
        <v>58584.234375</v>
      </c>
      <c r="D580" s="30">
        <v>2782.8</v>
      </c>
      <c r="E580" s="30">
        <v>2777.4</v>
      </c>
      <c r="F580" s="30">
        <v>3278.6502079229899</v>
      </c>
      <c r="G580" s="30">
        <v>3327.9410419523501</v>
      </c>
      <c r="H580" s="30">
        <v>49.290834029357001</v>
      </c>
      <c r="I580" s="31">
        <v>5.4733036339999999E-2</v>
      </c>
      <c r="J580" s="31">
        <v>4.9784157421000001E-2</v>
      </c>
      <c r="K580" s="31">
        <v>5.5275205015000002E-2</v>
      </c>
      <c r="L580" s="31">
        <v>5.0326326095999997E-2</v>
      </c>
      <c r="M580" s="37">
        <f t="shared" si="18"/>
        <v>1</v>
      </c>
      <c r="N580" s="38">
        <f t="shared" si="19"/>
        <v>1</v>
      </c>
      <c r="O580" s="44"/>
    </row>
    <row r="581" spans="1:15" ht="13.5" thickBot="1">
      <c r="A581" s="25">
        <v>44616</v>
      </c>
      <c r="B581" s="29">
        <v>19</v>
      </c>
      <c r="C581" s="30">
        <v>60216.81640625</v>
      </c>
      <c r="D581" s="30">
        <v>255.3</v>
      </c>
      <c r="E581" s="30">
        <v>243.7</v>
      </c>
      <c r="F581" s="30">
        <v>285.53242429207501</v>
      </c>
      <c r="G581" s="30">
        <v>286.99331286422</v>
      </c>
      <c r="H581" s="30">
        <v>1.460888572145</v>
      </c>
      <c r="I581" s="31">
        <v>3.1820595240000002E-3</v>
      </c>
      <c r="J581" s="31">
        <v>3.0353839650000001E-3</v>
      </c>
      <c r="K581" s="31">
        <v>4.3467181590000001E-3</v>
      </c>
      <c r="L581" s="31">
        <v>4.200042599E-3</v>
      </c>
      <c r="M581" s="37">
        <f t="shared" si="18"/>
        <v>1</v>
      </c>
      <c r="N581" s="38">
        <f t="shared" si="19"/>
        <v>1</v>
      </c>
      <c r="O581" s="44"/>
    </row>
    <row r="582" spans="1:15" ht="13.5" thickBot="1">
      <c r="A582" s="25">
        <v>44616</v>
      </c>
      <c r="B582" s="29">
        <v>20</v>
      </c>
      <c r="C582" s="30">
        <v>60640.015625</v>
      </c>
      <c r="D582" s="30">
        <v>0</v>
      </c>
      <c r="E582" s="30">
        <v>0</v>
      </c>
      <c r="F582" s="30">
        <v>0.31795113384500001</v>
      </c>
      <c r="G582" s="30">
        <v>0.34093633463099998</v>
      </c>
      <c r="H582" s="30">
        <v>2.2985200785E-2</v>
      </c>
      <c r="I582" s="31">
        <v>3.4230555685909297E-5</v>
      </c>
      <c r="J582" s="31">
        <v>3.1922804602984903E-5</v>
      </c>
      <c r="K582" s="31">
        <v>3.4230555685909297E-5</v>
      </c>
      <c r="L582" s="31">
        <v>3.1922804602984903E-5</v>
      </c>
      <c r="M582" s="37">
        <f t="shared" si="18"/>
        <v>0</v>
      </c>
      <c r="N582" s="38">
        <f t="shared" si="19"/>
        <v>1</v>
      </c>
      <c r="O582" s="44"/>
    </row>
    <row r="583" spans="1:15" ht="13.5" thickBot="1">
      <c r="A583" s="25">
        <v>44616</v>
      </c>
      <c r="B583" s="29">
        <v>21</v>
      </c>
      <c r="C583" s="30">
        <v>60289.7890625</v>
      </c>
      <c r="D583" s="30">
        <v>0</v>
      </c>
      <c r="E583" s="30">
        <v>0</v>
      </c>
      <c r="F583" s="30">
        <v>0.31712773390799998</v>
      </c>
      <c r="G583" s="30">
        <v>0.34480874983699999</v>
      </c>
      <c r="H583" s="30">
        <v>2.7681015928E-2</v>
      </c>
      <c r="I583" s="31">
        <v>3.4619352393279699E-5</v>
      </c>
      <c r="J583" s="31">
        <v>3.1840133926561803E-5</v>
      </c>
      <c r="K583" s="31">
        <v>3.4619352393279699E-5</v>
      </c>
      <c r="L583" s="31">
        <v>3.1840133926561803E-5</v>
      </c>
      <c r="M583" s="37">
        <f t="shared" si="18"/>
        <v>0</v>
      </c>
      <c r="N583" s="38">
        <f t="shared" si="19"/>
        <v>1</v>
      </c>
      <c r="O583" s="44"/>
    </row>
    <row r="584" spans="1:15" ht="13.5" thickBot="1">
      <c r="A584" s="25">
        <v>44616</v>
      </c>
      <c r="B584" s="29">
        <v>22</v>
      </c>
      <c r="C584" s="30">
        <v>59104.546875</v>
      </c>
      <c r="D584" s="30">
        <v>0</v>
      </c>
      <c r="E584" s="30">
        <v>0</v>
      </c>
      <c r="F584" s="30">
        <v>0.31711350199299998</v>
      </c>
      <c r="G584" s="30">
        <v>0.35546375934199997</v>
      </c>
      <c r="H584" s="30">
        <v>3.8350257349000001E-2</v>
      </c>
      <c r="I584" s="31">
        <v>3.5689132464086199E-5</v>
      </c>
      <c r="J584" s="31">
        <v>3.18387050193992E-5</v>
      </c>
      <c r="K584" s="31">
        <v>3.5689132464086199E-5</v>
      </c>
      <c r="L584" s="31">
        <v>3.18387050193992E-5</v>
      </c>
      <c r="M584" s="37">
        <f t="shared" si="18"/>
        <v>0</v>
      </c>
      <c r="N584" s="38">
        <f t="shared" si="19"/>
        <v>1</v>
      </c>
      <c r="O584" s="44"/>
    </row>
    <row r="585" spans="1:15" ht="13.5" thickBot="1">
      <c r="A585" s="25">
        <v>44616</v>
      </c>
      <c r="B585" s="29">
        <v>23</v>
      </c>
      <c r="C585" s="30">
        <v>56935.34765625</v>
      </c>
      <c r="D585" s="30">
        <v>0</v>
      </c>
      <c r="E585" s="30">
        <v>0</v>
      </c>
      <c r="F585" s="30">
        <v>0.31711247639099999</v>
      </c>
      <c r="G585" s="30">
        <v>0.34102468899900001</v>
      </c>
      <c r="H585" s="30">
        <v>2.3912212608E-2</v>
      </c>
      <c r="I585" s="31">
        <v>3.4239426606378697E-5</v>
      </c>
      <c r="J585" s="31">
        <v>3.1838602047336703E-5</v>
      </c>
      <c r="K585" s="31">
        <v>3.4239426606378697E-5</v>
      </c>
      <c r="L585" s="31">
        <v>3.1838602047336703E-5</v>
      </c>
      <c r="M585" s="37">
        <f t="shared" si="18"/>
        <v>0</v>
      </c>
      <c r="N585" s="38">
        <f t="shared" si="19"/>
        <v>1</v>
      </c>
      <c r="O585" s="44"/>
    </row>
    <row r="586" spans="1:15" ht="13.5" thickBot="1">
      <c r="A586" s="25">
        <v>44616</v>
      </c>
      <c r="B586" s="29">
        <v>24</v>
      </c>
      <c r="C586" s="30">
        <v>55113.8828125</v>
      </c>
      <c r="D586" s="30">
        <v>0</v>
      </c>
      <c r="E586" s="30">
        <v>0</v>
      </c>
      <c r="F586" s="30">
        <v>0.317119623736</v>
      </c>
      <c r="G586" s="30">
        <v>0.343011920902</v>
      </c>
      <c r="H586" s="30">
        <v>2.5892297165000001E-2</v>
      </c>
      <c r="I586" s="31">
        <v>3.4438947881741899E-5</v>
      </c>
      <c r="J586" s="31">
        <v>3.1839319652234103E-5</v>
      </c>
      <c r="K586" s="31">
        <v>3.4438947881741899E-5</v>
      </c>
      <c r="L586" s="31">
        <v>3.1839319652234103E-5</v>
      </c>
      <c r="M586" s="37">
        <f t="shared" si="18"/>
        <v>0</v>
      </c>
      <c r="N586" s="38">
        <f t="shared" si="19"/>
        <v>1</v>
      </c>
      <c r="O586" s="44"/>
    </row>
    <row r="587" spans="1:15" ht="13.5" thickBot="1">
      <c r="A587" s="25">
        <v>44617</v>
      </c>
      <c r="B587" s="29">
        <v>1</v>
      </c>
      <c r="C587" s="30">
        <v>54061.05078125</v>
      </c>
      <c r="D587" s="30">
        <v>0</v>
      </c>
      <c r="E587" s="30">
        <v>0</v>
      </c>
      <c r="F587" s="30">
        <v>0.314301489318</v>
      </c>
      <c r="G587" s="30">
        <v>0.339186121236</v>
      </c>
      <c r="H587" s="30">
        <v>2.4884631918E-2</v>
      </c>
      <c r="I587" s="31">
        <v>3.4054831449462098E-5</v>
      </c>
      <c r="J587" s="31">
        <v>3.1556374429544499E-5</v>
      </c>
      <c r="K587" s="31">
        <v>3.4054831449462098E-5</v>
      </c>
      <c r="L587" s="31">
        <v>3.1556374429544499E-5</v>
      </c>
      <c r="M587" s="37">
        <f t="shared" si="18"/>
        <v>0</v>
      </c>
      <c r="N587" s="38">
        <f t="shared" si="19"/>
        <v>1</v>
      </c>
      <c r="O587" s="44"/>
    </row>
    <row r="588" spans="1:15" ht="13.5" thickBot="1">
      <c r="A588" s="25">
        <v>44617</v>
      </c>
      <c r="B588" s="29">
        <v>2</v>
      </c>
      <c r="C588" s="30">
        <v>53561.234375</v>
      </c>
      <c r="D588" s="30">
        <v>0</v>
      </c>
      <c r="E588" s="30">
        <v>0</v>
      </c>
      <c r="F588" s="30">
        <v>0.31420773028100002</v>
      </c>
      <c r="G588" s="30">
        <v>0.33809794135299998</v>
      </c>
      <c r="H588" s="30">
        <v>2.3890211072000001E-2</v>
      </c>
      <c r="I588" s="31">
        <v>3.3945576441108498E-5</v>
      </c>
      <c r="J588" s="31">
        <v>3.1546960871601997E-5</v>
      </c>
      <c r="K588" s="31">
        <v>3.3945576441108498E-5</v>
      </c>
      <c r="L588" s="31">
        <v>3.1546960871601997E-5</v>
      </c>
      <c r="M588" s="37">
        <f t="shared" ref="M588:M651" si="20">IF(F588&gt;5,1,0)</f>
        <v>0</v>
      </c>
      <c r="N588" s="38">
        <f t="shared" ref="N588:N651" si="21">IF(G588&gt;E588,1,0)</f>
        <v>1</v>
      </c>
      <c r="O588" s="44"/>
    </row>
    <row r="589" spans="1:15" ht="13.5" thickBot="1">
      <c r="A589" s="25">
        <v>44617</v>
      </c>
      <c r="B589" s="29">
        <v>3</v>
      </c>
      <c r="C589" s="30">
        <v>53826.7265625</v>
      </c>
      <c r="D589" s="30">
        <v>0</v>
      </c>
      <c r="E589" s="30">
        <v>0</v>
      </c>
      <c r="F589" s="30">
        <v>0.31322265903699997</v>
      </c>
      <c r="G589" s="30">
        <v>0.334894480848</v>
      </c>
      <c r="H589" s="30">
        <v>2.1671821811000001E-2</v>
      </c>
      <c r="I589" s="31">
        <v>3.3623943860268399E-5</v>
      </c>
      <c r="J589" s="31">
        <v>3.1448058136263599E-5</v>
      </c>
      <c r="K589" s="31">
        <v>3.3623943860268399E-5</v>
      </c>
      <c r="L589" s="31">
        <v>3.1448058136263599E-5</v>
      </c>
      <c r="M589" s="37">
        <f t="shared" si="20"/>
        <v>0</v>
      </c>
      <c r="N589" s="38">
        <f t="shared" si="21"/>
        <v>1</v>
      </c>
      <c r="O589" s="44"/>
    </row>
    <row r="590" spans="1:15" ht="13.5" thickBot="1">
      <c r="A590" s="25">
        <v>44617</v>
      </c>
      <c r="B590" s="29">
        <v>4</v>
      </c>
      <c r="C590" s="30">
        <v>54502.03125</v>
      </c>
      <c r="D590" s="30">
        <v>0</v>
      </c>
      <c r="E590" s="30">
        <v>0</v>
      </c>
      <c r="F590" s="30">
        <v>0.31011130485600003</v>
      </c>
      <c r="G590" s="30">
        <v>0.33713122250999999</v>
      </c>
      <c r="H590" s="30">
        <v>2.7019917654000001E-2</v>
      </c>
      <c r="I590" s="31">
        <v>3.3848516316318E-5</v>
      </c>
      <c r="J590" s="31">
        <v>3.1135673178361801E-5</v>
      </c>
      <c r="K590" s="31">
        <v>3.3848516316318E-5</v>
      </c>
      <c r="L590" s="31">
        <v>3.1135673178361801E-5</v>
      </c>
      <c r="M590" s="37">
        <f t="shared" si="20"/>
        <v>0</v>
      </c>
      <c r="N590" s="38">
        <f t="shared" si="21"/>
        <v>1</v>
      </c>
      <c r="O590" s="44"/>
    </row>
    <row r="591" spans="1:15" ht="13.5" thickBot="1">
      <c r="A591" s="25">
        <v>44617</v>
      </c>
      <c r="B591" s="29">
        <v>5</v>
      </c>
      <c r="C591" s="30">
        <v>55897.578125</v>
      </c>
      <c r="D591" s="30">
        <v>0</v>
      </c>
      <c r="E591" s="30">
        <v>0</v>
      </c>
      <c r="F591" s="30">
        <v>0.314653609502</v>
      </c>
      <c r="G591" s="30">
        <v>0.34541020734</v>
      </c>
      <c r="H591" s="30">
        <v>3.0756597837000001E-2</v>
      </c>
      <c r="I591" s="31">
        <v>3.4679739692843697E-5</v>
      </c>
      <c r="J591" s="31">
        <v>3.1591727861724E-5</v>
      </c>
      <c r="K591" s="31">
        <v>3.4679739692843697E-5</v>
      </c>
      <c r="L591" s="31">
        <v>3.1591727861724E-5</v>
      </c>
      <c r="M591" s="37">
        <f t="shared" si="20"/>
        <v>0</v>
      </c>
      <c r="N591" s="38">
        <f t="shared" si="21"/>
        <v>1</v>
      </c>
      <c r="O591" s="44"/>
    </row>
    <row r="592" spans="1:15" ht="13.5" thickBot="1">
      <c r="A592" s="25">
        <v>44617</v>
      </c>
      <c r="B592" s="29">
        <v>6</v>
      </c>
      <c r="C592" s="30">
        <v>58423.94140625</v>
      </c>
      <c r="D592" s="30">
        <v>0</v>
      </c>
      <c r="E592" s="30">
        <v>0</v>
      </c>
      <c r="F592" s="30">
        <v>0.309689013417</v>
      </c>
      <c r="G592" s="30">
        <v>0.33549322777500001</v>
      </c>
      <c r="H592" s="30">
        <v>2.5804214357000001E-2</v>
      </c>
      <c r="I592" s="31">
        <v>3.3684059013636302E-5</v>
      </c>
      <c r="J592" s="31">
        <v>3.1093274439558002E-5</v>
      </c>
      <c r="K592" s="31">
        <v>3.3684059013636302E-5</v>
      </c>
      <c r="L592" s="31">
        <v>3.1093274439558002E-5</v>
      </c>
      <c r="M592" s="37">
        <f t="shared" si="20"/>
        <v>0</v>
      </c>
      <c r="N592" s="38">
        <f t="shared" si="21"/>
        <v>1</v>
      </c>
      <c r="O592" s="44"/>
    </row>
    <row r="593" spans="1:15" ht="13.5" thickBot="1">
      <c r="A593" s="25">
        <v>44617</v>
      </c>
      <c r="B593" s="29">
        <v>7</v>
      </c>
      <c r="C593" s="30">
        <v>62141.5234375</v>
      </c>
      <c r="D593" s="30">
        <v>0.1</v>
      </c>
      <c r="E593" s="30">
        <v>0.1</v>
      </c>
      <c r="F593" s="30">
        <v>0.34128980112500001</v>
      </c>
      <c r="G593" s="30">
        <v>0.37157966726300001</v>
      </c>
      <c r="H593" s="30">
        <v>3.0289866137999999E-2</v>
      </c>
      <c r="I593" s="31">
        <v>2.7267034865839401E-5</v>
      </c>
      <c r="J593" s="31">
        <v>2.4225883647124201E-5</v>
      </c>
      <c r="K593" s="31">
        <v>2.7267034865839401E-5</v>
      </c>
      <c r="L593" s="31">
        <v>2.4225883647124201E-5</v>
      </c>
      <c r="M593" s="37">
        <f t="shared" si="20"/>
        <v>0</v>
      </c>
      <c r="N593" s="38">
        <f t="shared" si="21"/>
        <v>1</v>
      </c>
      <c r="O593" s="44"/>
    </row>
    <row r="594" spans="1:15" ht="13.5" thickBot="1">
      <c r="A594" s="25">
        <v>44617</v>
      </c>
      <c r="B594" s="29">
        <v>8</v>
      </c>
      <c r="C594" s="30">
        <v>63842.7109375</v>
      </c>
      <c r="D594" s="30">
        <v>301.60000000000002</v>
      </c>
      <c r="E594" s="30">
        <v>294.7</v>
      </c>
      <c r="F594" s="30">
        <v>347.21516755490001</v>
      </c>
      <c r="G594" s="30">
        <v>347.332279447438</v>
      </c>
      <c r="H594" s="30">
        <v>0.117111892538</v>
      </c>
      <c r="I594" s="31">
        <v>4.5915943219999996E-3</v>
      </c>
      <c r="J594" s="31">
        <v>4.5798360990000004E-3</v>
      </c>
      <c r="K594" s="31">
        <v>5.2843654060000002E-3</v>
      </c>
      <c r="L594" s="31">
        <v>5.2726071839999996E-3</v>
      </c>
      <c r="M594" s="37">
        <f t="shared" si="20"/>
        <v>1</v>
      </c>
      <c r="N594" s="38">
        <f t="shared" si="21"/>
        <v>1</v>
      </c>
      <c r="O594" s="44"/>
    </row>
    <row r="595" spans="1:15" ht="13.5" thickBot="1">
      <c r="A595" s="25">
        <v>44617</v>
      </c>
      <c r="B595" s="29">
        <v>9</v>
      </c>
      <c r="C595" s="30">
        <v>63549.578125</v>
      </c>
      <c r="D595" s="30">
        <v>2306.1</v>
      </c>
      <c r="E595" s="30">
        <v>2298.6999999999998</v>
      </c>
      <c r="F595" s="30">
        <v>2428.89985691738</v>
      </c>
      <c r="G595" s="30">
        <v>2457.4674267765399</v>
      </c>
      <c r="H595" s="30">
        <v>28.567569859159999</v>
      </c>
      <c r="I595" s="31">
        <v>1.5197532808E-2</v>
      </c>
      <c r="J595" s="31">
        <v>1.2329302903E-2</v>
      </c>
      <c r="K595" s="31">
        <v>1.5940504695999998E-2</v>
      </c>
      <c r="L595" s="31">
        <v>1.3072274789999999E-2</v>
      </c>
      <c r="M595" s="37">
        <f t="shared" si="20"/>
        <v>1</v>
      </c>
      <c r="N595" s="38">
        <f t="shared" si="21"/>
        <v>1</v>
      </c>
      <c r="O595" s="44"/>
    </row>
    <row r="596" spans="1:15" ht="13.5" thickBot="1">
      <c r="A596" s="25">
        <v>44617</v>
      </c>
      <c r="B596" s="29">
        <v>10</v>
      </c>
      <c r="C596" s="30">
        <v>62777.171875</v>
      </c>
      <c r="D596" s="30">
        <v>4984.8</v>
      </c>
      <c r="E596" s="30">
        <v>4980.5</v>
      </c>
      <c r="F596" s="30">
        <v>4753.5519976533797</v>
      </c>
      <c r="G596" s="30">
        <v>4838.9733037689002</v>
      </c>
      <c r="H596" s="30">
        <v>85.421306115521006</v>
      </c>
      <c r="I596" s="31">
        <v>1.4641234560999999E-2</v>
      </c>
      <c r="J596" s="31">
        <v>2.3217670918000002E-2</v>
      </c>
      <c r="K596" s="31">
        <v>1.4209507652999999E-2</v>
      </c>
      <c r="L596" s="31">
        <v>2.278594401E-2</v>
      </c>
      <c r="M596" s="37">
        <f t="shared" si="20"/>
        <v>1</v>
      </c>
      <c r="N596" s="38">
        <f t="shared" si="21"/>
        <v>0</v>
      </c>
      <c r="O596" s="44"/>
    </row>
    <row r="597" spans="1:15" ht="13.5" thickBot="1">
      <c r="A597" s="25">
        <v>44617</v>
      </c>
      <c r="B597" s="29">
        <v>11</v>
      </c>
      <c r="C597" s="30">
        <v>61359.68359375</v>
      </c>
      <c r="D597" s="30">
        <v>6082.1</v>
      </c>
      <c r="E597" s="30">
        <v>6030.6</v>
      </c>
      <c r="F597" s="30">
        <v>5597.8287800896796</v>
      </c>
      <c r="G597" s="30">
        <v>5705.3302715927102</v>
      </c>
      <c r="H597" s="30">
        <v>107.501491503031</v>
      </c>
      <c r="I597" s="31">
        <v>3.7828285984000003E-2</v>
      </c>
      <c r="J597" s="31">
        <v>4.8621608423999998E-2</v>
      </c>
      <c r="K597" s="31">
        <v>3.2657603253000003E-2</v>
      </c>
      <c r="L597" s="31">
        <v>4.3450925692999999E-2</v>
      </c>
      <c r="M597" s="37">
        <f t="shared" si="20"/>
        <v>1</v>
      </c>
      <c r="N597" s="38">
        <f t="shared" si="21"/>
        <v>0</v>
      </c>
      <c r="O597" s="44"/>
    </row>
    <row r="598" spans="1:15" ht="13.5" thickBot="1">
      <c r="A598" s="25">
        <v>44617</v>
      </c>
      <c r="B598" s="29">
        <v>12</v>
      </c>
      <c r="C598" s="30">
        <v>59741.99609375</v>
      </c>
      <c r="D598" s="30">
        <v>6654.7</v>
      </c>
      <c r="E598" s="30">
        <v>6586.4</v>
      </c>
      <c r="F598" s="30">
        <v>6216.9808330509404</v>
      </c>
      <c r="G598" s="30">
        <v>6317.8044425977596</v>
      </c>
      <c r="H598" s="30">
        <v>100.82360954681999</v>
      </c>
      <c r="I598" s="31">
        <v>3.382485516E-2</v>
      </c>
      <c r="J598" s="31">
        <v>4.3947707524999997E-2</v>
      </c>
      <c r="K598" s="31">
        <v>2.6967425441E-2</v>
      </c>
      <c r="L598" s="31">
        <v>3.7090277806000001E-2</v>
      </c>
      <c r="M598" s="37">
        <f t="shared" si="20"/>
        <v>1</v>
      </c>
      <c r="N598" s="38">
        <f t="shared" si="21"/>
        <v>0</v>
      </c>
      <c r="O598" s="44"/>
    </row>
    <row r="599" spans="1:15" ht="13.5" thickBot="1">
      <c r="A599" s="25">
        <v>44617</v>
      </c>
      <c r="B599" s="29">
        <v>13</v>
      </c>
      <c r="C599" s="30">
        <v>57973.78125</v>
      </c>
      <c r="D599" s="30">
        <v>6577.9</v>
      </c>
      <c r="E599" s="30">
        <v>6444.8</v>
      </c>
      <c r="F599" s="30">
        <v>6088.7013372768897</v>
      </c>
      <c r="G599" s="30">
        <v>6179.3608800768498</v>
      </c>
      <c r="H599" s="30">
        <v>90.659542799958999</v>
      </c>
      <c r="I599" s="31">
        <v>4.0013967863000002E-2</v>
      </c>
      <c r="J599" s="31">
        <v>4.9116331598000003E-2</v>
      </c>
      <c r="K599" s="31">
        <v>2.6650514048E-2</v>
      </c>
      <c r="L599" s="31">
        <v>3.5752877783000001E-2</v>
      </c>
      <c r="M599" s="37">
        <f t="shared" si="20"/>
        <v>1</v>
      </c>
      <c r="N599" s="38">
        <f t="shared" si="21"/>
        <v>0</v>
      </c>
      <c r="O599" s="44"/>
    </row>
    <row r="600" spans="1:15" ht="13.5" thickBot="1">
      <c r="A600" s="25">
        <v>44617</v>
      </c>
      <c r="B600" s="29">
        <v>14</v>
      </c>
      <c r="C600" s="30">
        <v>56646.49609375</v>
      </c>
      <c r="D600" s="30">
        <v>6555</v>
      </c>
      <c r="E600" s="30">
        <v>6460.6</v>
      </c>
      <c r="F600" s="30">
        <v>6153.2479062005896</v>
      </c>
      <c r="G600" s="30">
        <v>6257.4751451407501</v>
      </c>
      <c r="H600" s="30">
        <v>104.227238940158</v>
      </c>
      <c r="I600" s="31">
        <v>2.9871973379000001E-2</v>
      </c>
      <c r="J600" s="31">
        <v>4.0336555602000002E-2</v>
      </c>
      <c r="K600" s="31">
        <v>2.0394061732E-2</v>
      </c>
      <c r="L600" s="31">
        <v>3.0858643955000001E-2</v>
      </c>
      <c r="M600" s="37">
        <f t="shared" si="20"/>
        <v>1</v>
      </c>
      <c r="N600" s="38">
        <f t="shared" si="21"/>
        <v>0</v>
      </c>
      <c r="O600" s="44"/>
    </row>
    <row r="601" spans="1:15" ht="13.5" thickBot="1">
      <c r="A601" s="25">
        <v>44617</v>
      </c>
      <c r="B601" s="29">
        <v>15</v>
      </c>
      <c r="C601" s="30">
        <v>55730.41796875</v>
      </c>
      <c r="D601" s="30">
        <v>6187.8</v>
      </c>
      <c r="E601" s="30">
        <v>6157.7</v>
      </c>
      <c r="F601" s="30">
        <v>5186.1257128399802</v>
      </c>
      <c r="G601" s="30">
        <v>5285.6452594131397</v>
      </c>
      <c r="H601" s="30">
        <v>99.519546573162003</v>
      </c>
      <c r="I601" s="31">
        <v>9.0577785199000005E-2</v>
      </c>
      <c r="J601" s="31">
        <v>0.100569707546</v>
      </c>
      <c r="K601" s="31">
        <v>8.7555696845999995E-2</v>
      </c>
      <c r="L601" s="31">
        <v>9.7547619192000001E-2</v>
      </c>
      <c r="M601" s="37">
        <f t="shared" si="20"/>
        <v>1</v>
      </c>
      <c r="N601" s="38">
        <f t="shared" si="21"/>
        <v>0</v>
      </c>
      <c r="O601" s="44"/>
    </row>
    <row r="602" spans="1:15" ht="13.5" thickBot="1">
      <c r="A602" s="25">
        <v>44617</v>
      </c>
      <c r="B602" s="29">
        <v>16</v>
      </c>
      <c r="C602" s="30">
        <v>55700</v>
      </c>
      <c r="D602" s="30">
        <v>5354.6</v>
      </c>
      <c r="E602" s="30">
        <v>5256.1</v>
      </c>
      <c r="F602" s="30">
        <v>4911.3087123238702</v>
      </c>
      <c r="G602" s="30">
        <v>5009.0809574163904</v>
      </c>
      <c r="H602" s="30">
        <v>97.772245092524003</v>
      </c>
      <c r="I602" s="31">
        <v>3.4690666926000001E-2</v>
      </c>
      <c r="J602" s="31">
        <v>4.4507157397000001E-2</v>
      </c>
      <c r="K602" s="31">
        <v>2.4801108693E-2</v>
      </c>
      <c r="L602" s="31">
        <v>3.4617599164E-2</v>
      </c>
      <c r="M602" s="37">
        <f t="shared" si="20"/>
        <v>1</v>
      </c>
      <c r="N602" s="38">
        <f t="shared" si="21"/>
        <v>0</v>
      </c>
      <c r="O602" s="44"/>
    </row>
    <row r="603" spans="1:15" ht="13.5" thickBot="1">
      <c r="A603" s="25">
        <v>44617</v>
      </c>
      <c r="B603" s="29">
        <v>17</v>
      </c>
      <c r="C603" s="30">
        <v>56352.625</v>
      </c>
      <c r="D603" s="30">
        <v>4531.2</v>
      </c>
      <c r="E603" s="30">
        <v>4428.2</v>
      </c>
      <c r="F603" s="30">
        <v>4087.4487965820299</v>
      </c>
      <c r="G603" s="30">
        <v>4166.8723775983799</v>
      </c>
      <c r="H603" s="30">
        <v>79.423581016344997</v>
      </c>
      <c r="I603" s="31">
        <v>3.6579078554E-2</v>
      </c>
      <c r="J603" s="31">
        <v>4.4553333676E-2</v>
      </c>
      <c r="K603" s="31">
        <v>2.6237713092000001E-2</v>
      </c>
      <c r="L603" s="31">
        <v>3.4211968214000001E-2</v>
      </c>
      <c r="M603" s="37">
        <f t="shared" si="20"/>
        <v>1</v>
      </c>
      <c r="N603" s="38">
        <f t="shared" si="21"/>
        <v>0</v>
      </c>
      <c r="O603" s="44"/>
    </row>
    <row r="604" spans="1:15" ht="13.5" thickBot="1">
      <c r="A604" s="25">
        <v>44617</v>
      </c>
      <c r="B604" s="29">
        <v>18</v>
      </c>
      <c r="C604" s="30">
        <v>57112.15625</v>
      </c>
      <c r="D604" s="30">
        <v>2069.6999999999998</v>
      </c>
      <c r="E604" s="30">
        <v>1981.3</v>
      </c>
      <c r="F604" s="30">
        <v>2109.2675622582401</v>
      </c>
      <c r="G604" s="30">
        <v>2144.7789270458602</v>
      </c>
      <c r="H604" s="30">
        <v>35.511364787620003</v>
      </c>
      <c r="I604" s="31">
        <v>7.5380448839999998E-3</v>
      </c>
      <c r="J604" s="31">
        <v>3.9726468129999996E-3</v>
      </c>
      <c r="K604" s="31">
        <v>1.6413546891999999E-2</v>
      </c>
      <c r="L604" s="31">
        <v>1.2848148821000001E-2</v>
      </c>
      <c r="M604" s="37">
        <f t="shared" si="20"/>
        <v>1</v>
      </c>
      <c r="N604" s="38">
        <f t="shared" si="21"/>
        <v>1</v>
      </c>
      <c r="O604" s="44"/>
    </row>
    <row r="605" spans="1:15" ht="13.5" thickBot="1">
      <c r="A605" s="25">
        <v>44617</v>
      </c>
      <c r="B605" s="29">
        <v>19</v>
      </c>
      <c r="C605" s="30">
        <v>58075.8984375</v>
      </c>
      <c r="D605" s="30">
        <v>221.3</v>
      </c>
      <c r="E605" s="30">
        <v>141.69999999999999</v>
      </c>
      <c r="F605" s="30">
        <v>121.877700757076</v>
      </c>
      <c r="G605" s="30">
        <v>122.614405726828</v>
      </c>
      <c r="H605" s="30">
        <v>0.73670496975099997</v>
      </c>
      <c r="I605" s="31">
        <v>9.9081921960000006E-3</v>
      </c>
      <c r="J605" s="31">
        <v>9.982158558E-3</v>
      </c>
      <c r="K605" s="31">
        <v>1.916224324E-3</v>
      </c>
      <c r="L605" s="31">
        <v>1.990190687E-3</v>
      </c>
      <c r="M605" s="37">
        <f t="shared" si="20"/>
        <v>1</v>
      </c>
      <c r="N605" s="38">
        <f t="shared" si="21"/>
        <v>0</v>
      </c>
      <c r="O605" s="44"/>
    </row>
    <row r="606" spans="1:15" ht="13.5" thickBot="1">
      <c r="A606" s="25">
        <v>44617</v>
      </c>
      <c r="B606" s="29">
        <v>20</v>
      </c>
      <c r="C606" s="30">
        <v>57973.98828125</v>
      </c>
      <c r="D606" s="30">
        <v>0</v>
      </c>
      <c r="E606" s="30">
        <v>0</v>
      </c>
      <c r="F606" s="30">
        <v>0.37392063558799998</v>
      </c>
      <c r="G606" s="30">
        <v>0.57337658695100002</v>
      </c>
      <c r="H606" s="30">
        <v>0.19945595136300001</v>
      </c>
      <c r="I606" s="31">
        <v>5.7567930416819103E-5</v>
      </c>
      <c r="J606" s="31">
        <v>3.7542232488778101E-5</v>
      </c>
      <c r="K606" s="31">
        <v>5.7567930416819103E-5</v>
      </c>
      <c r="L606" s="31">
        <v>3.7542232488778101E-5</v>
      </c>
      <c r="M606" s="37">
        <f t="shared" si="20"/>
        <v>0</v>
      </c>
      <c r="N606" s="38">
        <f t="shared" si="21"/>
        <v>1</v>
      </c>
      <c r="O606" s="44"/>
    </row>
    <row r="607" spans="1:15" ht="13.5" thickBot="1">
      <c r="A607" s="25">
        <v>44617</v>
      </c>
      <c r="B607" s="29">
        <v>21</v>
      </c>
      <c r="C607" s="30">
        <v>57160.76953125</v>
      </c>
      <c r="D607" s="30">
        <v>0</v>
      </c>
      <c r="E607" s="30">
        <v>0</v>
      </c>
      <c r="F607" s="30">
        <v>0.37418495633299997</v>
      </c>
      <c r="G607" s="30">
        <v>0.57364658697000004</v>
      </c>
      <c r="H607" s="30">
        <v>0.19946163063700001</v>
      </c>
      <c r="I607" s="31">
        <v>5.7595038852503903E-5</v>
      </c>
      <c r="J607" s="31">
        <v>3.7568770716170602E-5</v>
      </c>
      <c r="K607" s="31">
        <v>5.7595038852503903E-5</v>
      </c>
      <c r="L607" s="31">
        <v>3.7568770716170602E-5</v>
      </c>
      <c r="M607" s="37">
        <f t="shared" si="20"/>
        <v>0</v>
      </c>
      <c r="N607" s="38">
        <f t="shared" si="21"/>
        <v>1</v>
      </c>
      <c r="O607" s="44"/>
    </row>
    <row r="608" spans="1:15" ht="13.5" thickBot="1">
      <c r="A608" s="25">
        <v>44617</v>
      </c>
      <c r="B608" s="29">
        <v>22</v>
      </c>
      <c r="C608" s="30">
        <v>55875.79296875</v>
      </c>
      <c r="D608" s="30">
        <v>0</v>
      </c>
      <c r="E608" s="30">
        <v>0</v>
      </c>
      <c r="F608" s="30">
        <v>0.37456378994900003</v>
      </c>
      <c r="G608" s="30">
        <v>0.57399992028699998</v>
      </c>
      <c r="H608" s="30">
        <v>0.19943613033800001</v>
      </c>
      <c r="I608" s="31">
        <v>5.76305140851087E-5</v>
      </c>
      <c r="J608" s="31">
        <v>3.7606806219795302E-5</v>
      </c>
      <c r="K608" s="31">
        <v>5.76305140851087E-5</v>
      </c>
      <c r="L608" s="31">
        <v>3.7606806219795302E-5</v>
      </c>
      <c r="M608" s="37">
        <f t="shared" si="20"/>
        <v>0</v>
      </c>
      <c r="N608" s="38">
        <f t="shared" si="21"/>
        <v>1</v>
      </c>
      <c r="O608" s="44"/>
    </row>
    <row r="609" spans="1:15" ht="13.5" thickBot="1">
      <c r="A609" s="25">
        <v>44617</v>
      </c>
      <c r="B609" s="29">
        <v>23</v>
      </c>
      <c r="C609" s="30">
        <v>53859.1015625</v>
      </c>
      <c r="D609" s="30">
        <v>0</v>
      </c>
      <c r="E609" s="30">
        <v>0</v>
      </c>
      <c r="F609" s="30">
        <v>0.373639650632</v>
      </c>
      <c r="G609" s="30">
        <v>0.57309547584099996</v>
      </c>
      <c r="H609" s="30">
        <v>0.19945582520899999</v>
      </c>
      <c r="I609" s="31">
        <v>5.7539706409832301E-5</v>
      </c>
      <c r="J609" s="31">
        <v>3.7514021147847403E-5</v>
      </c>
      <c r="K609" s="31">
        <v>5.7539706409832301E-5</v>
      </c>
      <c r="L609" s="31">
        <v>3.7514021147847403E-5</v>
      </c>
      <c r="M609" s="37">
        <f t="shared" si="20"/>
        <v>0</v>
      </c>
      <c r="N609" s="38">
        <f t="shared" si="21"/>
        <v>1</v>
      </c>
      <c r="O609" s="44"/>
    </row>
    <row r="610" spans="1:15" ht="13.5" thickBot="1">
      <c r="A610" s="25">
        <v>44617</v>
      </c>
      <c r="B610" s="29">
        <v>24</v>
      </c>
      <c r="C610" s="30">
        <v>52013.3515625</v>
      </c>
      <c r="D610" s="30">
        <v>0</v>
      </c>
      <c r="E610" s="30">
        <v>0</v>
      </c>
      <c r="F610" s="30">
        <v>0.37384003562000001</v>
      </c>
      <c r="G610" s="30">
        <v>0.57331214250600004</v>
      </c>
      <c r="H610" s="30">
        <v>0.19947210688600001</v>
      </c>
      <c r="I610" s="31">
        <v>5.7561460091050002E-5</v>
      </c>
      <c r="J610" s="31">
        <v>3.7534140122548699E-5</v>
      </c>
      <c r="K610" s="31">
        <v>5.7561460091050002E-5</v>
      </c>
      <c r="L610" s="31">
        <v>3.7534140122548699E-5</v>
      </c>
      <c r="M610" s="37">
        <f t="shared" si="20"/>
        <v>0</v>
      </c>
      <c r="N610" s="38">
        <f t="shared" si="21"/>
        <v>1</v>
      </c>
      <c r="O610" s="44"/>
    </row>
    <row r="611" spans="1:15" ht="13.5" thickBot="1">
      <c r="A611" s="25">
        <v>44618</v>
      </c>
      <c r="B611" s="29">
        <v>1</v>
      </c>
      <c r="C611" s="30">
        <v>50657.3359375</v>
      </c>
      <c r="D611" s="30">
        <v>0</v>
      </c>
      <c r="E611" s="30">
        <v>0</v>
      </c>
      <c r="F611" s="30">
        <v>0.37356658755799999</v>
      </c>
      <c r="G611" s="30">
        <v>0.57302436473100005</v>
      </c>
      <c r="H611" s="30">
        <v>0.19945777717300001</v>
      </c>
      <c r="I611" s="31">
        <v>5.7532566740118503E-5</v>
      </c>
      <c r="J611" s="31">
        <v>3.7506685497826203E-5</v>
      </c>
      <c r="K611" s="31">
        <v>5.7532566740118503E-5</v>
      </c>
      <c r="L611" s="31">
        <v>3.7506685497826203E-5</v>
      </c>
      <c r="M611" s="37">
        <f t="shared" si="20"/>
        <v>0</v>
      </c>
      <c r="N611" s="38">
        <f t="shared" si="21"/>
        <v>1</v>
      </c>
      <c r="O611" s="44"/>
    </row>
    <row r="612" spans="1:15" ht="13.5" thickBot="1">
      <c r="A612" s="25">
        <v>44618</v>
      </c>
      <c r="B612" s="29">
        <v>2</v>
      </c>
      <c r="C612" s="30">
        <v>49888.96484375</v>
      </c>
      <c r="D612" s="30">
        <v>0</v>
      </c>
      <c r="E612" s="30">
        <v>0</v>
      </c>
      <c r="F612" s="30">
        <v>0.37359982654200002</v>
      </c>
      <c r="G612" s="30">
        <v>0.573034364731</v>
      </c>
      <c r="H612" s="30">
        <v>0.199434538188</v>
      </c>
      <c r="I612" s="31">
        <v>5.7533570756139602E-5</v>
      </c>
      <c r="J612" s="31">
        <v>3.7510022745238999E-5</v>
      </c>
      <c r="K612" s="31">
        <v>5.7533570756139602E-5</v>
      </c>
      <c r="L612" s="31">
        <v>3.7510022745238999E-5</v>
      </c>
      <c r="M612" s="37">
        <f t="shared" si="20"/>
        <v>0</v>
      </c>
      <c r="N612" s="38">
        <f t="shared" si="21"/>
        <v>1</v>
      </c>
      <c r="O612" s="44"/>
    </row>
    <row r="613" spans="1:15" ht="13.5" thickBot="1">
      <c r="A613" s="25">
        <v>44618</v>
      </c>
      <c r="B613" s="29">
        <v>3</v>
      </c>
      <c r="C613" s="30">
        <v>49434.87890625</v>
      </c>
      <c r="D613" s="30">
        <v>0</v>
      </c>
      <c r="E613" s="30">
        <v>0</v>
      </c>
      <c r="F613" s="30">
        <v>0.37361633605700001</v>
      </c>
      <c r="G613" s="30">
        <v>0.57306769806500002</v>
      </c>
      <c r="H613" s="30">
        <v>0.19945136200800001</v>
      </c>
      <c r="I613" s="31">
        <v>5.7536917476486703E-5</v>
      </c>
      <c r="J613" s="31">
        <v>3.7511680327076298E-5</v>
      </c>
      <c r="K613" s="31">
        <v>5.7536917476486703E-5</v>
      </c>
      <c r="L613" s="31">
        <v>3.7511680327076298E-5</v>
      </c>
      <c r="M613" s="37">
        <f t="shared" si="20"/>
        <v>0</v>
      </c>
      <c r="N613" s="38">
        <f t="shared" si="21"/>
        <v>1</v>
      </c>
      <c r="O613" s="44"/>
    </row>
    <row r="614" spans="1:15" ht="13.5" thickBot="1">
      <c r="A614" s="25">
        <v>44618</v>
      </c>
      <c r="B614" s="29">
        <v>4</v>
      </c>
      <c r="C614" s="30">
        <v>49387.48046875</v>
      </c>
      <c r="D614" s="30">
        <v>0</v>
      </c>
      <c r="E614" s="30">
        <v>0</v>
      </c>
      <c r="F614" s="30">
        <v>0.37391662353100003</v>
      </c>
      <c r="G614" s="30">
        <v>0.57335103139700005</v>
      </c>
      <c r="H614" s="30">
        <v>0.199434407866</v>
      </c>
      <c r="I614" s="31">
        <v>5.7565364598191003E-5</v>
      </c>
      <c r="J614" s="31">
        <v>3.7541829671800702E-5</v>
      </c>
      <c r="K614" s="31">
        <v>5.7565364598191003E-5</v>
      </c>
      <c r="L614" s="31">
        <v>3.7541829671800702E-5</v>
      </c>
      <c r="M614" s="37">
        <f t="shared" si="20"/>
        <v>0</v>
      </c>
      <c r="N614" s="38">
        <f t="shared" si="21"/>
        <v>1</v>
      </c>
      <c r="O614" s="44"/>
    </row>
    <row r="615" spans="1:15" ht="13.5" thickBot="1">
      <c r="A615" s="25">
        <v>44618</v>
      </c>
      <c r="B615" s="29">
        <v>5</v>
      </c>
      <c r="C615" s="30">
        <v>49925.60546875</v>
      </c>
      <c r="D615" s="30">
        <v>0</v>
      </c>
      <c r="E615" s="30">
        <v>0</v>
      </c>
      <c r="F615" s="30">
        <v>0.36975378983899998</v>
      </c>
      <c r="G615" s="30">
        <v>0.56917436569199997</v>
      </c>
      <c r="H615" s="30">
        <v>0.19942057585199999</v>
      </c>
      <c r="I615" s="31">
        <v>5.7146020651811497E-5</v>
      </c>
      <c r="J615" s="31">
        <v>3.7123874481917702E-5</v>
      </c>
      <c r="K615" s="31">
        <v>5.7146020651811497E-5</v>
      </c>
      <c r="L615" s="31">
        <v>3.7123874481917702E-5</v>
      </c>
      <c r="M615" s="37">
        <f t="shared" si="20"/>
        <v>0</v>
      </c>
      <c r="N615" s="38">
        <f t="shared" si="21"/>
        <v>1</v>
      </c>
      <c r="O615" s="44"/>
    </row>
    <row r="616" spans="1:15" ht="13.5" thickBot="1">
      <c r="A616" s="25">
        <v>44618</v>
      </c>
      <c r="B616" s="29">
        <v>6</v>
      </c>
      <c r="C616" s="30">
        <v>50988.9296875</v>
      </c>
      <c r="D616" s="30">
        <v>0</v>
      </c>
      <c r="E616" s="30">
        <v>0</v>
      </c>
      <c r="F616" s="30">
        <v>0.37297838164000002</v>
      </c>
      <c r="G616" s="30">
        <v>0.57241103170700003</v>
      </c>
      <c r="H616" s="30">
        <v>0.19943265006700001</v>
      </c>
      <c r="I616" s="31">
        <v>5.7470987119226498E-5</v>
      </c>
      <c r="J616" s="31">
        <v>3.7447628678744503E-5</v>
      </c>
      <c r="K616" s="31">
        <v>5.7470987119226498E-5</v>
      </c>
      <c r="L616" s="31">
        <v>3.7447628678744503E-5</v>
      </c>
      <c r="M616" s="37">
        <f t="shared" si="20"/>
        <v>0</v>
      </c>
      <c r="N616" s="38">
        <f t="shared" si="21"/>
        <v>1</v>
      </c>
      <c r="O616" s="44"/>
    </row>
    <row r="617" spans="1:15" ht="13.5" thickBot="1">
      <c r="A617" s="25">
        <v>44618</v>
      </c>
      <c r="B617" s="29">
        <v>7</v>
      </c>
      <c r="C617" s="30">
        <v>52652.671875</v>
      </c>
      <c r="D617" s="30">
        <v>0</v>
      </c>
      <c r="E617" s="30">
        <v>0</v>
      </c>
      <c r="F617" s="30">
        <v>0.371099992855</v>
      </c>
      <c r="G617" s="30">
        <v>0.57055103216000003</v>
      </c>
      <c r="H617" s="30">
        <v>0.19945103930399999</v>
      </c>
      <c r="I617" s="31">
        <v>5.7284240176716198E-5</v>
      </c>
      <c r="J617" s="31">
        <v>3.72590354272225E-5</v>
      </c>
      <c r="K617" s="31">
        <v>5.7284240176716198E-5</v>
      </c>
      <c r="L617" s="31">
        <v>3.72590354272225E-5</v>
      </c>
      <c r="M617" s="37">
        <f t="shared" si="20"/>
        <v>0</v>
      </c>
      <c r="N617" s="38">
        <f t="shared" si="21"/>
        <v>1</v>
      </c>
      <c r="O617" s="44"/>
    </row>
    <row r="618" spans="1:15" ht="13.5" thickBot="1">
      <c r="A618" s="25">
        <v>44618</v>
      </c>
      <c r="B618" s="29">
        <v>8</v>
      </c>
      <c r="C618" s="30">
        <v>54086.203125</v>
      </c>
      <c r="D618" s="30">
        <v>123.4</v>
      </c>
      <c r="E618" s="30">
        <v>69.400000000000006</v>
      </c>
      <c r="F618" s="30">
        <v>61.819869479542</v>
      </c>
      <c r="G618" s="30">
        <v>62.471622781481997</v>
      </c>
      <c r="H618" s="30">
        <v>0.65175330194000003</v>
      </c>
      <c r="I618" s="31">
        <v>6.1173069490000004E-3</v>
      </c>
      <c r="J618" s="31">
        <v>6.1827440280000003E-3</v>
      </c>
      <c r="K618" s="31">
        <v>6.9562020200000004E-4</v>
      </c>
      <c r="L618" s="31">
        <v>7.6105728099999995E-4</v>
      </c>
      <c r="M618" s="37">
        <f t="shared" si="20"/>
        <v>1</v>
      </c>
      <c r="N618" s="38">
        <f t="shared" si="21"/>
        <v>0</v>
      </c>
      <c r="O618" s="44"/>
    </row>
    <row r="619" spans="1:15" ht="13.5" thickBot="1">
      <c r="A619" s="25">
        <v>44618</v>
      </c>
      <c r="B619" s="29">
        <v>9</v>
      </c>
      <c r="C619" s="30">
        <v>55593.12109375</v>
      </c>
      <c r="D619" s="30">
        <v>1222</v>
      </c>
      <c r="E619" s="30">
        <v>1188.4000000000001</v>
      </c>
      <c r="F619" s="30">
        <v>1046.0429849516499</v>
      </c>
      <c r="G619" s="30">
        <v>1050.3165313264101</v>
      </c>
      <c r="H619" s="30">
        <v>4.2735463747570002</v>
      </c>
      <c r="I619" s="31">
        <v>1.7237296050999999E-2</v>
      </c>
      <c r="J619" s="31">
        <v>1.7666366972000001E-2</v>
      </c>
      <c r="K619" s="31">
        <v>1.3863802075000001E-2</v>
      </c>
      <c r="L619" s="31">
        <v>1.4292872995999999E-2</v>
      </c>
      <c r="M619" s="37">
        <f t="shared" si="20"/>
        <v>1</v>
      </c>
      <c r="N619" s="38">
        <f t="shared" si="21"/>
        <v>0</v>
      </c>
      <c r="O619" s="44"/>
    </row>
    <row r="620" spans="1:15" ht="13.5" thickBot="1">
      <c r="A620" s="25">
        <v>44618</v>
      </c>
      <c r="B620" s="29">
        <v>10</v>
      </c>
      <c r="C620" s="30">
        <v>56757.8359375</v>
      </c>
      <c r="D620" s="30">
        <v>3225.6</v>
      </c>
      <c r="E620" s="30">
        <v>3175.5</v>
      </c>
      <c r="F620" s="30">
        <v>2801.3770801332798</v>
      </c>
      <c r="G620" s="30">
        <v>2849.2284661123199</v>
      </c>
      <c r="H620" s="30">
        <v>47.851385979039001</v>
      </c>
      <c r="I620" s="31">
        <v>3.7788306615000003E-2</v>
      </c>
      <c r="J620" s="31">
        <v>4.2592662636999998E-2</v>
      </c>
      <c r="K620" s="31">
        <v>3.2758186133000002E-2</v>
      </c>
      <c r="L620" s="31">
        <v>3.7562542155000003E-2</v>
      </c>
      <c r="M620" s="37">
        <f t="shared" si="20"/>
        <v>1</v>
      </c>
      <c r="N620" s="38">
        <f t="shared" si="21"/>
        <v>0</v>
      </c>
      <c r="O620" s="44"/>
    </row>
    <row r="621" spans="1:15" ht="13.5" thickBot="1">
      <c r="A621" s="25">
        <v>44618</v>
      </c>
      <c r="B621" s="29">
        <v>11</v>
      </c>
      <c r="C621" s="30">
        <v>57114.40234375</v>
      </c>
      <c r="D621" s="30">
        <v>3922</v>
      </c>
      <c r="E621" s="30">
        <v>3907.6</v>
      </c>
      <c r="F621" s="30">
        <v>4114.10798390332</v>
      </c>
      <c r="G621" s="30">
        <v>4149.1083998173199</v>
      </c>
      <c r="H621" s="30">
        <v>35.000415913992001</v>
      </c>
      <c r="I621" s="31">
        <v>2.2802048174E-2</v>
      </c>
      <c r="J621" s="31">
        <v>1.9287950190999999E-2</v>
      </c>
      <c r="K621" s="31">
        <v>2.4247831306000001E-2</v>
      </c>
      <c r="L621" s="31">
        <v>2.0733733322999999E-2</v>
      </c>
      <c r="M621" s="37">
        <f t="shared" si="20"/>
        <v>1</v>
      </c>
      <c r="N621" s="38">
        <f t="shared" si="21"/>
        <v>1</v>
      </c>
      <c r="O621" s="44"/>
    </row>
    <row r="622" spans="1:15" ht="13.5" thickBot="1">
      <c r="A622" s="25">
        <v>44618</v>
      </c>
      <c r="B622" s="29">
        <v>12</v>
      </c>
      <c r="C622" s="30">
        <v>56472.9375</v>
      </c>
      <c r="D622" s="30">
        <v>4379.8999999999996</v>
      </c>
      <c r="E622" s="30">
        <v>4365.3</v>
      </c>
      <c r="F622" s="30">
        <v>5242.2169362029699</v>
      </c>
      <c r="G622" s="30">
        <v>5325.5776123975402</v>
      </c>
      <c r="H622" s="30">
        <v>83.360676194562004</v>
      </c>
      <c r="I622" s="31">
        <v>9.4947551445E-2</v>
      </c>
      <c r="J622" s="31">
        <v>8.6578005641999994E-2</v>
      </c>
      <c r="K622" s="31">
        <v>9.6413414899000002E-2</v>
      </c>
      <c r="L622" s="31">
        <v>8.8043869095999996E-2</v>
      </c>
      <c r="M622" s="37">
        <f t="shared" si="20"/>
        <v>1</v>
      </c>
      <c r="N622" s="38">
        <f t="shared" si="21"/>
        <v>1</v>
      </c>
      <c r="O622" s="44"/>
    </row>
    <row r="623" spans="1:15" ht="13.5" thickBot="1">
      <c r="A623" s="25">
        <v>44618</v>
      </c>
      <c r="B623" s="29">
        <v>13</v>
      </c>
      <c r="C623" s="30">
        <v>55320.9765625</v>
      </c>
      <c r="D623" s="30">
        <v>4855.2</v>
      </c>
      <c r="E623" s="30">
        <v>4844.5</v>
      </c>
      <c r="F623" s="30">
        <v>5843.8033713630903</v>
      </c>
      <c r="G623" s="30">
        <v>5845.62158751263</v>
      </c>
      <c r="H623" s="30">
        <v>1.8182161495419999</v>
      </c>
      <c r="I623" s="31">
        <v>9.9439918424000004E-2</v>
      </c>
      <c r="J623" s="31">
        <v>9.9257366602000005E-2</v>
      </c>
      <c r="K623" s="31">
        <v>0.100514215613</v>
      </c>
      <c r="L623" s="31">
        <v>0.100331663791</v>
      </c>
      <c r="M623" s="37">
        <f t="shared" si="20"/>
        <v>1</v>
      </c>
      <c r="N623" s="38">
        <f t="shared" si="21"/>
        <v>1</v>
      </c>
      <c r="O623" s="44"/>
    </row>
    <row r="624" spans="1:15" ht="13.5" thickBot="1">
      <c r="A624" s="25">
        <v>44618</v>
      </c>
      <c r="B624" s="29">
        <v>14</v>
      </c>
      <c r="C624" s="30">
        <v>54253.3671875</v>
      </c>
      <c r="D624" s="30">
        <v>5053.8999999999996</v>
      </c>
      <c r="E624" s="30">
        <v>5034.7</v>
      </c>
      <c r="F624" s="30">
        <v>5829.9780255033302</v>
      </c>
      <c r="G624" s="30">
        <v>5830.8439606638804</v>
      </c>
      <c r="H624" s="30">
        <v>0.86593516054999997</v>
      </c>
      <c r="I624" s="31">
        <v>7.8006421753000002E-2</v>
      </c>
      <c r="J624" s="31">
        <v>7.7919480471999994E-2</v>
      </c>
      <c r="K624" s="31">
        <v>7.9934132596000004E-2</v>
      </c>
      <c r="L624" s="31">
        <v>7.9847191314999996E-2</v>
      </c>
      <c r="M624" s="37">
        <f t="shared" si="20"/>
        <v>1</v>
      </c>
      <c r="N624" s="38">
        <f t="shared" si="21"/>
        <v>1</v>
      </c>
      <c r="O624" s="44"/>
    </row>
    <row r="625" spans="1:15" ht="13.5" thickBot="1">
      <c r="A625" s="25">
        <v>44618</v>
      </c>
      <c r="B625" s="29">
        <v>15</v>
      </c>
      <c r="C625" s="30">
        <v>53334.16015625</v>
      </c>
      <c r="D625" s="30">
        <v>5369</v>
      </c>
      <c r="E625" s="30">
        <v>5334.3</v>
      </c>
      <c r="F625" s="30">
        <v>5750.0402282422801</v>
      </c>
      <c r="G625" s="30">
        <v>5750.5194929355603</v>
      </c>
      <c r="H625" s="30">
        <v>0.47926469327600002</v>
      </c>
      <c r="I625" s="31">
        <v>3.8305169973E-2</v>
      </c>
      <c r="J625" s="31">
        <v>3.8257051027999998E-2</v>
      </c>
      <c r="K625" s="31">
        <v>4.1789105716000002E-2</v>
      </c>
      <c r="L625" s="31">
        <v>4.1740986771000001E-2</v>
      </c>
      <c r="M625" s="37">
        <f t="shared" si="20"/>
        <v>1</v>
      </c>
      <c r="N625" s="38">
        <f t="shared" si="21"/>
        <v>1</v>
      </c>
      <c r="O625" s="44"/>
    </row>
    <row r="626" spans="1:15" ht="13.5" thickBot="1">
      <c r="A626" s="25">
        <v>44618</v>
      </c>
      <c r="B626" s="29">
        <v>16</v>
      </c>
      <c r="C626" s="30">
        <v>53002.703125</v>
      </c>
      <c r="D626" s="30">
        <v>5548.9</v>
      </c>
      <c r="E626" s="30">
        <v>5482.9</v>
      </c>
      <c r="F626" s="30">
        <v>5518.1956448662504</v>
      </c>
      <c r="G626" s="30">
        <v>5518.6433889218297</v>
      </c>
      <c r="H626" s="30">
        <v>0.44774405557199998</v>
      </c>
      <c r="I626" s="31">
        <v>3.0378123569999999E-3</v>
      </c>
      <c r="J626" s="31">
        <v>3.0827665790000001E-3</v>
      </c>
      <c r="K626" s="31">
        <v>3.5886936659999999E-3</v>
      </c>
      <c r="L626" s="31">
        <v>3.5437394440000001E-3</v>
      </c>
      <c r="M626" s="37">
        <f t="shared" si="20"/>
        <v>1</v>
      </c>
      <c r="N626" s="38">
        <f t="shared" si="21"/>
        <v>1</v>
      </c>
      <c r="O626" s="44"/>
    </row>
    <row r="627" spans="1:15" ht="13.5" thickBot="1">
      <c r="A627" s="25">
        <v>44618</v>
      </c>
      <c r="B627" s="29">
        <v>17</v>
      </c>
      <c r="C627" s="30">
        <v>53088.421875</v>
      </c>
      <c r="D627" s="30">
        <v>5203.1000000000004</v>
      </c>
      <c r="E627" s="30">
        <v>5124.3</v>
      </c>
      <c r="F627" s="30">
        <v>5271.9723911640303</v>
      </c>
      <c r="G627" s="30">
        <v>5272.3680146265797</v>
      </c>
      <c r="H627" s="30">
        <v>0.39562346253899999</v>
      </c>
      <c r="I627" s="31">
        <v>6.9546199420000001E-3</v>
      </c>
      <c r="J627" s="31">
        <v>6.9148987110000002E-3</v>
      </c>
      <c r="K627" s="31">
        <v>1.4866266527999999E-2</v>
      </c>
      <c r="L627" s="31">
        <v>1.4826545296999999E-2</v>
      </c>
      <c r="M627" s="37">
        <f t="shared" si="20"/>
        <v>1</v>
      </c>
      <c r="N627" s="38">
        <f t="shared" si="21"/>
        <v>1</v>
      </c>
      <c r="O627" s="44"/>
    </row>
    <row r="628" spans="1:15" ht="13.5" thickBot="1">
      <c r="A628" s="25">
        <v>44618</v>
      </c>
      <c r="B628" s="29">
        <v>18</v>
      </c>
      <c r="C628" s="30">
        <v>53461.73828125</v>
      </c>
      <c r="D628" s="30">
        <v>3058.5</v>
      </c>
      <c r="E628" s="30">
        <v>2949.2</v>
      </c>
      <c r="F628" s="30">
        <v>3515.3606439660398</v>
      </c>
      <c r="G628" s="30">
        <v>3515.6599375404899</v>
      </c>
      <c r="H628" s="30">
        <v>0.29929357445499999</v>
      </c>
      <c r="I628" s="31">
        <v>4.5899592122000003E-2</v>
      </c>
      <c r="J628" s="31">
        <v>4.5869542566000003E-2</v>
      </c>
      <c r="K628" s="31">
        <v>5.6873487703999998E-2</v>
      </c>
      <c r="L628" s="31">
        <v>5.6843438149000003E-2</v>
      </c>
      <c r="M628" s="37">
        <f t="shared" si="20"/>
        <v>1</v>
      </c>
      <c r="N628" s="38">
        <f t="shared" si="21"/>
        <v>1</v>
      </c>
      <c r="O628" s="44"/>
    </row>
    <row r="629" spans="1:15" ht="13.5" thickBot="1">
      <c r="A629" s="25">
        <v>44618</v>
      </c>
      <c r="B629" s="29">
        <v>19</v>
      </c>
      <c r="C629" s="30">
        <v>54485.48046875</v>
      </c>
      <c r="D629" s="30">
        <v>343.5</v>
      </c>
      <c r="E629" s="30">
        <v>321.89999999999998</v>
      </c>
      <c r="F629" s="30">
        <v>399.66587035147597</v>
      </c>
      <c r="G629" s="30">
        <v>399.92857869534703</v>
      </c>
      <c r="H629" s="30">
        <v>0.26270834387100001</v>
      </c>
      <c r="I629" s="31">
        <v>5.665519949E-3</v>
      </c>
      <c r="J629" s="31">
        <v>5.6391436089999998E-3</v>
      </c>
      <c r="K629" s="31">
        <v>7.8341946480000001E-3</v>
      </c>
      <c r="L629" s="31">
        <v>7.8078183079999999E-3</v>
      </c>
      <c r="M629" s="37">
        <f t="shared" si="20"/>
        <v>1</v>
      </c>
      <c r="N629" s="38">
        <f t="shared" si="21"/>
        <v>1</v>
      </c>
      <c r="O629" s="44"/>
    </row>
    <row r="630" spans="1:15" ht="13.5" thickBot="1">
      <c r="A630" s="25">
        <v>44618</v>
      </c>
      <c r="B630" s="29">
        <v>20</v>
      </c>
      <c r="C630" s="30">
        <v>54697.87109375</v>
      </c>
      <c r="D630" s="30">
        <v>0</v>
      </c>
      <c r="E630" s="30">
        <v>0</v>
      </c>
      <c r="F630" s="30">
        <v>1.2094835306809999</v>
      </c>
      <c r="G630" s="30">
        <v>1.4089397423059999</v>
      </c>
      <c r="H630" s="30">
        <v>0.19945621162400001</v>
      </c>
      <c r="I630" s="31">
        <v>1.4145981300000001E-4</v>
      </c>
      <c r="J630" s="31">
        <v>1.21434089E-4</v>
      </c>
      <c r="K630" s="31">
        <v>1.4145981300000001E-4</v>
      </c>
      <c r="L630" s="31">
        <v>1.21434089E-4</v>
      </c>
      <c r="M630" s="37">
        <f t="shared" si="20"/>
        <v>0</v>
      </c>
      <c r="N630" s="38">
        <f t="shared" si="21"/>
        <v>1</v>
      </c>
      <c r="O630" s="44"/>
    </row>
    <row r="631" spans="1:15" ht="13.5" thickBot="1">
      <c r="A631" s="25">
        <v>44618</v>
      </c>
      <c r="B631" s="29">
        <v>21</v>
      </c>
      <c r="C631" s="30">
        <v>54121.25</v>
      </c>
      <c r="D631" s="30">
        <v>0</v>
      </c>
      <c r="E631" s="30">
        <v>0</v>
      </c>
      <c r="F631" s="30">
        <v>1.2106040893809999</v>
      </c>
      <c r="G631" s="30">
        <v>1.4100441866060001</v>
      </c>
      <c r="H631" s="30">
        <v>0.199440097225</v>
      </c>
      <c r="I631" s="31">
        <v>1.4157070100000001E-4</v>
      </c>
      <c r="J631" s="31">
        <v>1.21546595E-4</v>
      </c>
      <c r="K631" s="31">
        <v>1.4157070100000001E-4</v>
      </c>
      <c r="L631" s="31">
        <v>1.21546595E-4</v>
      </c>
      <c r="M631" s="37">
        <f t="shared" si="20"/>
        <v>0</v>
      </c>
      <c r="N631" s="38">
        <f t="shared" si="21"/>
        <v>1</v>
      </c>
      <c r="O631" s="44"/>
    </row>
    <row r="632" spans="1:15" ht="13.5" thickBot="1">
      <c r="A632" s="25">
        <v>44618</v>
      </c>
      <c r="B632" s="29">
        <v>22</v>
      </c>
      <c r="C632" s="30">
        <v>53095.04296875</v>
      </c>
      <c r="D632" s="30">
        <v>0</v>
      </c>
      <c r="E632" s="30">
        <v>0</v>
      </c>
      <c r="F632" s="30">
        <v>1.2102645426230001</v>
      </c>
      <c r="G632" s="30">
        <v>1.4097164088330001</v>
      </c>
      <c r="H632" s="30">
        <v>0.19945186620899999</v>
      </c>
      <c r="I632" s="31">
        <v>1.4153779199999999E-4</v>
      </c>
      <c r="J632" s="31">
        <v>1.21512504E-4</v>
      </c>
      <c r="K632" s="31">
        <v>1.4153779199999999E-4</v>
      </c>
      <c r="L632" s="31">
        <v>1.21512504E-4</v>
      </c>
      <c r="M632" s="37">
        <f t="shared" si="20"/>
        <v>0</v>
      </c>
      <c r="N632" s="38">
        <f t="shared" si="21"/>
        <v>1</v>
      </c>
      <c r="O632" s="44"/>
    </row>
    <row r="633" spans="1:15" ht="13.5" thickBot="1">
      <c r="A633" s="25">
        <v>44618</v>
      </c>
      <c r="B633" s="29">
        <v>23</v>
      </c>
      <c r="C633" s="30">
        <v>51548.0703125</v>
      </c>
      <c r="D633" s="30">
        <v>0</v>
      </c>
      <c r="E633" s="30">
        <v>0</v>
      </c>
      <c r="F633" s="30">
        <v>1.2082276410420001</v>
      </c>
      <c r="G633" s="30">
        <v>1.4076719643510001</v>
      </c>
      <c r="H633" s="30">
        <v>0.19944432330799999</v>
      </c>
      <c r="I633" s="31">
        <v>1.4133252599999999E-4</v>
      </c>
      <c r="J633" s="31">
        <v>1.21307996E-4</v>
      </c>
      <c r="K633" s="31">
        <v>1.4133252599999999E-4</v>
      </c>
      <c r="L633" s="31">
        <v>1.21307996E-4</v>
      </c>
      <c r="M633" s="37">
        <f t="shared" si="20"/>
        <v>0</v>
      </c>
      <c r="N633" s="38">
        <f t="shared" si="21"/>
        <v>1</v>
      </c>
      <c r="O633" s="44"/>
    </row>
    <row r="634" spans="1:15" ht="13.5" thickBot="1">
      <c r="A634" s="25">
        <v>44618</v>
      </c>
      <c r="B634" s="29">
        <v>24</v>
      </c>
      <c r="C634" s="30">
        <v>49921.4140625</v>
      </c>
      <c r="D634" s="30">
        <v>0</v>
      </c>
      <c r="E634" s="30">
        <v>0</v>
      </c>
      <c r="F634" s="30">
        <v>1.2148659665149999</v>
      </c>
      <c r="G634" s="30">
        <v>1.4142995811470001</v>
      </c>
      <c r="H634" s="30">
        <v>0.19943361463100001</v>
      </c>
      <c r="I634" s="31">
        <v>1.4199794899999999E-4</v>
      </c>
      <c r="J634" s="31">
        <v>1.21974494E-4</v>
      </c>
      <c r="K634" s="31">
        <v>1.4199794899999999E-4</v>
      </c>
      <c r="L634" s="31">
        <v>1.21974494E-4</v>
      </c>
      <c r="M634" s="37">
        <f t="shared" si="20"/>
        <v>0</v>
      </c>
      <c r="N634" s="38">
        <f t="shared" si="21"/>
        <v>1</v>
      </c>
      <c r="O634" s="44"/>
    </row>
    <row r="635" spans="1:15" ht="13.5" thickBot="1">
      <c r="A635" s="25">
        <v>44619</v>
      </c>
      <c r="B635" s="29">
        <v>1</v>
      </c>
      <c r="C635" s="30">
        <v>48706.44140625</v>
      </c>
      <c r="D635" s="30">
        <v>0</v>
      </c>
      <c r="E635" s="30">
        <v>0</v>
      </c>
      <c r="F635" s="30">
        <v>1.2102592091960001</v>
      </c>
      <c r="G635" s="30">
        <v>1.4097097421610001</v>
      </c>
      <c r="H635" s="30">
        <v>0.19945053296500001</v>
      </c>
      <c r="I635" s="31">
        <v>1.4153712200000001E-4</v>
      </c>
      <c r="J635" s="31">
        <v>1.21511968E-4</v>
      </c>
      <c r="K635" s="31">
        <v>1.4153712200000001E-4</v>
      </c>
      <c r="L635" s="31">
        <v>1.21511968E-4</v>
      </c>
      <c r="M635" s="37">
        <f t="shared" si="20"/>
        <v>0</v>
      </c>
      <c r="N635" s="38">
        <f t="shared" si="21"/>
        <v>1</v>
      </c>
      <c r="O635" s="44"/>
    </row>
    <row r="636" spans="1:15" ht="13.5" thickBot="1">
      <c r="A636" s="25">
        <v>44619</v>
      </c>
      <c r="B636" s="29">
        <v>2</v>
      </c>
      <c r="C636" s="30">
        <v>47944.2578125</v>
      </c>
      <c r="D636" s="30">
        <v>0</v>
      </c>
      <c r="E636" s="30">
        <v>0</v>
      </c>
      <c r="F636" s="30">
        <v>1.2105891204949999</v>
      </c>
      <c r="G636" s="30">
        <v>1.4101498364180001</v>
      </c>
      <c r="H636" s="30">
        <v>0.19956071592300001</v>
      </c>
      <c r="I636" s="31">
        <v>1.4158130799999999E-4</v>
      </c>
      <c r="J636" s="31">
        <v>1.21545092E-4</v>
      </c>
      <c r="K636" s="31">
        <v>1.4158130799999999E-4</v>
      </c>
      <c r="L636" s="31">
        <v>1.21545092E-4</v>
      </c>
      <c r="M636" s="37">
        <f t="shared" si="20"/>
        <v>0</v>
      </c>
      <c r="N636" s="38">
        <f t="shared" si="21"/>
        <v>1</v>
      </c>
      <c r="O636" s="44"/>
    </row>
    <row r="637" spans="1:15" ht="13.5" thickBot="1">
      <c r="A637" s="25">
        <v>44619</v>
      </c>
      <c r="B637" s="29">
        <v>3</v>
      </c>
      <c r="C637" s="30">
        <v>47803.88671875</v>
      </c>
      <c r="D637" s="30">
        <v>0</v>
      </c>
      <c r="E637" s="30">
        <v>0</v>
      </c>
      <c r="F637" s="30">
        <v>1.207117021912</v>
      </c>
      <c r="G637" s="30">
        <v>1.4065553201080001</v>
      </c>
      <c r="H637" s="30">
        <v>0.19943829819600001</v>
      </c>
      <c r="I637" s="31">
        <v>1.4122041300000001E-4</v>
      </c>
      <c r="J637" s="31">
        <v>1.21196488E-4</v>
      </c>
      <c r="K637" s="31">
        <v>1.4122041300000001E-4</v>
      </c>
      <c r="L637" s="31">
        <v>1.21196488E-4</v>
      </c>
      <c r="M637" s="37">
        <f t="shared" si="20"/>
        <v>0</v>
      </c>
      <c r="N637" s="38">
        <f t="shared" si="21"/>
        <v>1</v>
      </c>
      <c r="O637" s="44"/>
    </row>
    <row r="638" spans="1:15" ht="13.5" thickBot="1">
      <c r="A638" s="25">
        <v>44619</v>
      </c>
      <c r="B638" s="29">
        <v>4</v>
      </c>
      <c r="C638" s="30">
        <v>48079.875</v>
      </c>
      <c r="D638" s="30">
        <v>0</v>
      </c>
      <c r="E638" s="30">
        <v>0</v>
      </c>
      <c r="F638" s="30">
        <v>1.1202084459670001</v>
      </c>
      <c r="G638" s="30">
        <v>1.319657968192</v>
      </c>
      <c r="H638" s="30">
        <v>0.19944952222500001</v>
      </c>
      <c r="I638" s="31">
        <v>1.32495779E-4</v>
      </c>
      <c r="J638" s="31">
        <v>1.1247072699999999E-4</v>
      </c>
      <c r="K638" s="31">
        <v>1.32495779E-4</v>
      </c>
      <c r="L638" s="31">
        <v>1.1247072699999999E-4</v>
      </c>
      <c r="M638" s="37">
        <f t="shared" si="20"/>
        <v>0</v>
      </c>
      <c r="N638" s="38">
        <f t="shared" si="21"/>
        <v>1</v>
      </c>
      <c r="O638" s="44"/>
    </row>
    <row r="639" spans="1:15" ht="13.5" thickBot="1">
      <c r="A639" s="25">
        <v>44619</v>
      </c>
      <c r="B639" s="29">
        <v>5</v>
      </c>
      <c r="C639" s="30">
        <v>48747.00390625</v>
      </c>
      <c r="D639" s="30">
        <v>0</v>
      </c>
      <c r="E639" s="30">
        <v>0</v>
      </c>
      <c r="F639" s="30">
        <v>1.1076161957340001</v>
      </c>
      <c r="G639" s="30">
        <v>1.3070539070589999</v>
      </c>
      <c r="H639" s="30">
        <v>0.19943771132499999</v>
      </c>
      <c r="I639" s="31">
        <v>1.3123031100000001E-4</v>
      </c>
      <c r="J639" s="31">
        <v>1.11206445E-4</v>
      </c>
      <c r="K639" s="31">
        <v>1.3123031100000001E-4</v>
      </c>
      <c r="L639" s="31">
        <v>1.11206445E-4</v>
      </c>
      <c r="M639" s="37">
        <f t="shared" si="20"/>
        <v>0</v>
      </c>
      <c r="N639" s="38">
        <f t="shared" si="21"/>
        <v>1</v>
      </c>
      <c r="O639" s="44"/>
    </row>
    <row r="640" spans="1:15" ht="13.5" thickBot="1">
      <c r="A640" s="25">
        <v>44619</v>
      </c>
      <c r="B640" s="29">
        <v>6</v>
      </c>
      <c r="C640" s="30">
        <v>49945.06640625</v>
      </c>
      <c r="D640" s="30">
        <v>0</v>
      </c>
      <c r="E640" s="30">
        <v>0</v>
      </c>
      <c r="F640" s="30">
        <v>1.1079058661750001</v>
      </c>
      <c r="G640" s="30">
        <v>1.3073283515530001</v>
      </c>
      <c r="H640" s="30">
        <v>0.199422485378</v>
      </c>
      <c r="I640" s="31">
        <v>1.31257866E-4</v>
      </c>
      <c r="J640" s="31">
        <v>1.1123552800000001E-4</v>
      </c>
      <c r="K640" s="31">
        <v>1.31257866E-4</v>
      </c>
      <c r="L640" s="31">
        <v>1.1123552800000001E-4</v>
      </c>
      <c r="M640" s="37">
        <f t="shared" si="20"/>
        <v>0</v>
      </c>
      <c r="N640" s="38">
        <f t="shared" si="21"/>
        <v>1</v>
      </c>
      <c r="O640" s="44"/>
    </row>
    <row r="641" spans="1:15" ht="13.5" thickBot="1">
      <c r="A641" s="25">
        <v>44619</v>
      </c>
      <c r="B641" s="29">
        <v>7</v>
      </c>
      <c r="C641" s="30">
        <v>51654.89453125</v>
      </c>
      <c r="D641" s="30">
        <v>0.5</v>
      </c>
      <c r="E641" s="30">
        <v>0.5</v>
      </c>
      <c r="F641" s="30">
        <v>1.2641597546900001</v>
      </c>
      <c r="G641" s="30">
        <v>1.4635907410219999</v>
      </c>
      <c r="H641" s="30">
        <v>0.19943098633199999</v>
      </c>
      <c r="I641" s="31">
        <v>9.6746058335577903E-5</v>
      </c>
      <c r="J641" s="31">
        <v>7.6722866936752802E-5</v>
      </c>
      <c r="K641" s="31">
        <v>9.6746058335577903E-5</v>
      </c>
      <c r="L641" s="31">
        <v>7.6722866936752802E-5</v>
      </c>
      <c r="M641" s="37">
        <f t="shared" si="20"/>
        <v>0</v>
      </c>
      <c r="N641" s="38">
        <f t="shared" si="21"/>
        <v>1</v>
      </c>
      <c r="O641" s="44"/>
    </row>
    <row r="642" spans="1:15" ht="13.5" thickBot="1">
      <c r="A642" s="25">
        <v>44619</v>
      </c>
      <c r="B642" s="29">
        <v>8</v>
      </c>
      <c r="C642" s="30">
        <v>52844.88671875</v>
      </c>
      <c r="D642" s="30">
        <v>447.6</v>
      </c>
      <c r="E642" s="30">
        <v>403.5</v>
      </c>
      <c r="F642" s="30">
        <v>668.97875978817001</v>
      </c>
      <c r="G642" s="30">
        <v>671.01297413448003</v>
      </c>
      <c r="H642" s="30">
        <v>2.0342143463100002</v>
      </c>
      <c r="I642" s="31">
        <v>2.2431021499E-2</v>
      </c>
      <c r="J642" s="31">
        <v>2.2226783111000001E-2</v>
      </c>
      <c r="K642" s="31">
        <v>2.6858732342000001E-2</v>
      </c>
      <c r="L642" s="31">
        <v>2.6654493953999998E-2</v>
      </c>
      <c r="M642" s="37">
        <f t="shared" si="20"/>
        <v>1</v>
      </c>
      <c r="N642" s="38">
        <f t="shared" si="21"/>
        <v>1</v>
      </c>
      <c r="O642" s="44"/>
    </row>
    <row r="643" spans="1:15" ht="13.5" thickBot="1">
      <c r="A643" s="25">
        <v>44619</v>
      </c>
      <c r="B643" s="29">
        <v>9</v>
      </c>
      <c r="C643" s="30">
        <v>52500.07421875</v>
      </c>
      <c r="D643" s="30">
        <v>3776</v>
      </c>
      <c r="E643" s="30">
        <v>3505.3</v>
      </c>
      <c r="F643" s="30">
        <v>5353.1069620772196</v>
      </c>
      <c r="G643" s="30">
        <v>5361.1722240627496</v>
      </c>
      <c r="H643" s="30">
        <v>8.065261985527</v>
      </c>
      <c r="I643" s="31">
        <v>0.15915383775700001</v>
      </c>
      <c r="J643" s="31">
        <v>0.158344072497</v>
      </c>
      <c r="K643" s="31">
        <v>0.18633255261600001</v>
      </c>
      <c r="L643" s="31">
        <v>0.18552278735700001</v>
      </c>
      <c r="M643" s="37">
        <f t="shared" si="20"/>
        <v>1</v>
      </c>
      <c r="N643" s="38">
        <f t="shared" si="21"/>
        <v>1</v>
      </c>
      <c r="O643" s="44"/>
    </row>
    <row r="644" spans="1:15" ht="13.5" thickBot="1">
      <c r="A644" s="25">
        <v>44619</v>
      </c>
      <c r="B644" s="29">
        <v>10</v>
      </c>
      <c r="C644" s="30">
        <v>51249.1015625</v>
      </c>
      <c r="D644" s="30">
        <v>7661.4</v>
      </c>
      <c r="E644" s="30">
        <v>7469.8</v>
      </c>
      <c r="F644" s="30">
        <v>7972.5459347044098</v>
      </c>
      <c r="G644" s="30">
        <v>7977.7560872271297</v>
      </c>
      <c r="H644" s="30">
        <v>5.2101525227219998</v>
      </c>
      <c r="I644" s="31">
        <v>3.1762659360000001E-2</v>
      </c>
      <c r="J644" s="31">
        <v>3.1239551676999999E-2</v>
      </c>
      <c r="K644" s="31">
        <v>5.0999607151E-2</v>
      </c>
      <c r="L644" s="31">
        <v>5.0476499468000001E-2</v>
      </c>
      <c r="M644" s="37">
        <f t="shared" si="20"/>
        <v>1</v>
      </c>
      <c r="N644" s="38">
        <f t="shared" si="21"/>
        <v>1</v>
      </c>
      <c r="O644" s="44"/>
    </row>
    <row r="645" spans="1:15" ht="13.5" thickBot="1">
      <c r="A645" s="25">
        <v>44619</v>
      </c>
      <c r="B645" s="29">
        <v>11</v>
      </c>
      <c r="C645" s="30">
        <v>49435.82421875</v>
      </c>
      <c r="D645" s="30">
        <v>8099.3</v>
      </c>
      <c r="E645" s="30">
        <v>7899.6</v>
      </c>
      <c r="F645" s="30">
        <v>8262.4120109428295</v>
      </c>
      <c r="G645" s="30">
        <v>8274.1586047657293</v>
      </c>
      <c r="H645" s="30">
        <v>11.746593822903</v>
      </c>
      <c r="I645" s="31">
        <v>1.7556084815000001E-2</v>
      </c>
      <c r="J645" s="31">
        <v>1.6376707925000001E-2</v>
      </c>
      <c r="K645" s="31">
        <v>3.7606285619E-2</v>
      </c>
      <c r="L645" s="31">
        <v>3.6426908729E-2</v>
      </c>
      <c r="M645" s="37">
        <f t="shared" si="20"/>
        <v>1</v>
      </c>
      <c r="N645" s="38">
        <f t="shared" si="21"/>
        <v>1</v>
      </c>
      <c r="O645" s="44"/>
    </row>
    <row r="646" spans="1:15" ht="13.5" thickBot="1">
      <c r="A646" s="25">
        <v>44619</v>
      </c>
      <c r="B646" s="29">
        <v>12</v>
      </c>
      <c r="C646" s="30">
        <v>47296.9609375</v>
      </c>
      <c r="D646" s="30">
        <v>8251.2000000000007</v>
      </c>
      <c r="E646" s="30">
        <v>8178.4</v>
      </c>
      <c r="F646" s="30">
        <v>8336.46858784914</v>
      </c>
      <c r="G646" s="30">
        <v>8350.3624192897496</v>
      </c>
      <c r="H646" s="30">
        <v>13.893831440607</v>
      </c>
      <c r="I646" s="31">
        <v>9.9560661929999992E-3</v>
      </c>
      <c r="J646" s="31">
        <v>8.5611031970000001E-3</v>
      </c>
      <c r="K646" s="31">
        <v>1.7265303140999999E-2</v>
      </c>
      <c r="L646" s="31">
        <v>1.5870340145000002E-2</v>
      </c>
      <c r="M646" s="37">
        <f t="shared" si="20"/>
        <v>1</v>
      </c>
      <c r="N646" s="38">
        <f t="shared" si="21"/>
        <v>1</v>
      </c>
      <c r="O646" s="44"/>
    </row>
    <row r="647" spans="1:15" ht="13.5" thickBot="1">
      <c r="A647" s="25">
        <v>44619</v>
      </c>
      <c r="B647" s="29">
        <v>13</v>
      </c>
      <c r="C647" s="30">
        <v>45265.36328125</v>
      </c>
      <c r="D647" s="30">
        <v>8287.1</v>
      </c>
      <c r="E647" s="30">
        <v>8186.1</v>
      </c>
      <c r="F647" s="30">
        <v>8415.0112131701608</v>
      </c>
      <c r="G647" s="30">
        <v>8429.7927298360391</v>
      </c>
      <c r="H647" s="30">
        <v>14.781516665882</v>
      </c>
      <c r="I647" s="31">
        <v>1.43265793E-2</v>
      </c>
      <c r="J647" s="31">
        <v>1.2842491282000001E-2</v>
      </c>
      <c r="K647" s="31">
        <v>2.4467141549E-2</v>
      </c>
      <c r="L647" s="31">
        <v>2.2983053531000001E-2</v>
      </c>
      <c r="M647" s="37">
        <f t="shared" si="20"/>
        <v>1</v>
      </c>
      <c r="N647" s="38">
        <f t="shared" si="21"/>
        <v>1</v>
      </c>
      <c r="O647" s="44"/>
    </row>
    <row r="648" spans="1:15" ht="13.5" thickBot="1">
      <c r="A648" s="25">
        <v>44619</v>
      </c>
      <c r="B648" s="29">
        <v>14</v>
      </c>
      <c r="C648" s="30">
        <v>43212.72265625</v>
      </c>
      <c r="D648" s="30">
        <v>8254</v>
      </c>
      <c r="E648" s="30">
        <v>8226.4</v>
      </c>
      <c r="F648" s="30">
        <v>8492.8752214124506</v>
      </c>
      <c r="G648" s="30">
        <v>8508.6505897474308</v>
      </c>
      <c r="H648" s="30">
        <v>15.775368334982</v>
      </c>
      <c r="I648" s="31">
        <v>2.5567328287E-2</v>
      </c>
      <c r="J648" s="31">
        <v>2.3983455965000001E-2</v>
      </c>
      <c r="K648" s="31">
        <v>2.8338412625E-2</v>
      </c>
      <c r="L648" s="31">
        <v>2.6754540302000002E-2</v>
      </c>
      <c r="M648" s="37">
        <f t="shared" si="20"/>
        <v>1</v>
      </c>
      <c r="N648" s="38">
        <f t="shared" si="21"/>
        <v>1</v>
      </c>
      <c r="O648" s="44"/>
    </row>
    <row r="649" spans="1:15" ht="13.5" thickBot="1">
      <c r="A649" s="25">
        <v>44619</v>
      </c>
      <c r="B649" s="29">
        <v>15</v>
      </c>
      <c r="C649" s="30">
        <v>41416.53515625</v>
      </c>
      <c r="D649" s="30">
        <v>8434.4</v>
      </c>
      <c r="E649" s="30">
        <v>8398.2999999999993</v>
      </c>
      <c r="F649" s="30">
        <v>8564.5585295690398</v>
      </c>
      <c r="G649" s="30">
        <v>8583.8778782926602</v>
      </c>
      <c r="H649" s="30">
        <v>19.319348723623001</v>
      </c>
      <c r="I649" s="31">
        <v>1.5007819105E-2</v>
      </c>
      <c r="J649" s="31">
        <v>1.3068125458000001E-2</v>
      </c>
      <c r="K649" s="31">
        <v>1.8632317097000001E-2</v>
      </c>
      <c r="L649" s="31">
        <v>1.6692623449999999E-2</v>
      </c>
      <c r="M649" s="37">
        <f t="shared" si="20"/>
        <v>1</v>
      </c>
      <c r="N649" s="38">
        <f t="shared" si="21"/>
        <v>1</v>
      </c>
      <c r="O649" s="44"/>
    </row>
    <row r="650" spans="1:15" ht="13.5" thickBot="1">
      <c r="A650" s="25">
        <v>44619</v>
      </c>
      <c r="B650" s="29">
        <v>16</v>
      </c>
      <c r="C650" s="30">
        <v>40441.83203125</v>
      </c>
      <c r="D650" s="30">
        <v>8603.9</v>
      </c>
      <c r="E650" s="30">
        <v>8566.4</v>
      </c>
      <c r="F650" s="30">
        <v>8691.2279302261195</v>
      </c>
      <c r="G650" s="30">
        <v>8712.3592087990401</v>
      </c>
      <c r="H650" s="30">
        <v>21.009731674263001</v>
      </c>
      <c r="I650" s="31">
        <v>1.0889478794999999E-2</v>
      </c>
      <c r="J650" s="31">
        <v>8.76786448E-3</v>
      </c>
      <c r="K650" s="31">
        <v>1.4654539035999999E-2</v>
      </c>
      <c r="L650" s="31">
        <v>1.2532924721E-2</v>
      </c>
      <c r="M650" s="37">
        <f t="shared" si="20"/>
        <v>1</v>
      </c>
      <c r="N650" s="38">
        <f t="shared" si="21"/>
        <v>1</v>
      </c>
      <c r="O650" s="44"/>
    </row>
    <row r="651" spans="1:15" ht="13.5" thickBot="1">
      <c r="A651" s="25">
        <v>44619</v>
      </c>
      <c r="B651" s="29">
        <v>17</v>
      </c>
      <c r="C651" s="30">
        <v>40230.9921875</v>
      </c>
      <c r="D651" s="30">
        <v>8172.8</v>
      </c>
      <c r="E651" s="30">
        <v>8110.3</v>
      </c>
      <c r="F651" s="30">
        <v>8328.8082716855697</v>
      </c>
      <c r="G651" s="30">
        <v>8349.8703940510695</v>
      </c>
      <c r="H651" s="30">
        <v>21.062122365501001</v>
      </c>
      <c r="I651" s="31">
        <v>1.7778152012999999E-2</v>
      </c>
      <c r="J651" s="31">
        <v>1.5663481092000001E-2</v>
      </c>
      <c r="K651" s="31">
        <v>2.4053252414000002E-2</v>
      </c>
      <c r="L651" s="31">
        <v>2.1938581493999999E-2</v>
      </c>
      <c r="M651" s="37">
        <f t="shared" si="20"/>
        <v>1</v>
      </c>
      <c r="N651" s="38">
        <f t="shared" si="21"/>
        <v>1</v>
      </c>
      <c r="O651" s="44"/>
    </row>
    <row r="652" spans="1:15" ht="13.5" thickBot="1">
      <c r="A652" s="25">
        <v>44619</v>
      </c>
      <c r="B652" s="29">
        <v>18</v>
      </c>
      <c r="C652" s="30">
        <v>41095.625</v>
      </c>
      <c r="D652" s="30">
        <v>4335.7</v>
      </c>
      <c r="E652" s="30">
        <v>4284.7</v>
      </c>
      <c r="F652" s="30">
        <v>5125.9096391112798</v>
      </c>
      <c r="G652" s="30">
        <v>5139.2518779257998</v>
      </c>
      <c r="H652" s="30">
        <v>13.342238814521</v>
      </c>
      <c r="I652" s="31">
        <v>8.0677899390000002E-2</v>
      </c>
      <c r="J652" s="31">
        <v>7.9338317179000001E-2</v>
      </c>
      <c r="K652" s="31">
        <v>8.5798381317000003E-2</v>
      </c>
      <c r="L652" s="31">
        <v>8.4458799106999993E-2</v>
      </c>
      <c r="M652" s="37">
        <f t="shared" ref="M652:M682" si="22">IF(F652&gt;5,1,0)</f>
        <v>1</v>
      </c>
      <c r="N652" s="38">
        <f t="shared" ref="N652:N682" si="23">IF(G652&gt;E652,1,0)</f>
        <v>1</v>
      </c>
      <c r="O652" s="44"/>
    </row>
    <row r="653" spans="1:15" ht="13.5" thickBot="1">
      <c r="A653" s="25">
        <v>44619</v>
      </c>
      <c r="B653" s="29">
        <v>19</v>
      </c>
      <c r="C653" s="30">
        <v>43882.30078125</v>
      </c>
      <c r="D653" s="30">
        <v>431.7</v>
      </c>
      <c r="E653" s="30">
        <v>296.89999999999998</v>
      </c>
      <c r="F653" s="30">
        <v>522.67731246649498</v>
      </c>
      <c r="G653" s="30">
        <v>524.04034945577496</v>
      </c>
      <c r="H653" s="30">
        <v>1.3630369892800001</v>
      </c>
      <c r="I653" s="31">
        <v>9.2711194229999992E-3</v>
      </c>
      <c r="J653" s="31">
        <v>9.1342683189999992E-3</v>
      </c>
      <c r="K653" s="31">
        <v>2.2805255968999998E-2</v>
      </c>
      <c r="L653" s="31">
        <v>2.2668404866000001E-2</v>
      </c>
      <c r="M653" s="37">
        <f t="shared" si="22"/>
        <v>1</v>
      </c>
      <c r="N653" s="38">
        <f t="shared" si="23"/>
        <v>1</v>
      </c>
      <c r="O653" s="44"/>
    </row>
    <row r="654" spans="1:15" ht="13.5" thickBot="1">
      <c r="A654" s="25">
        <v>44619</v>
      </c>
      <c r="B654" s="29">
        <v>20</v>
      </c>
      <c r="C654" s="30">
        <v>46327.734375</v>
      </c>
      <c r="D654" s="30">
        <v>0</v>
      </c>
      <c r="E654" s="30">
        <v>0</v>
      </c>
      <c r="F654" s="30">
        <v>0.58985343568199999</v>
      </c>
      <c r="G654" s="30">
        <v>0.78953695160199999</v>
      </c>
      <c r="H654" s="30">
        <v>0.19968351592</v>
      </c>
      <c r="I654" s="31">
        <v>7.9270778273378203E-5</v>
      </c>
      <c r="J654" s="31">
        <v>5.9222232498226397E-5</v>
      </c>
      <c r="K654" s="31">
        <v>7.9270778273378203E-5</v>
      </c>
      <c r="L654" s="31">
        <v>5.9222232498226397E-5</v>
      </c>
      <c r="M654" s="37">
        <f t="shared" si="22"/>
        <v>0</v>
      </c>
      <c r="N654" s="38">
        <f t="shared" si="23"/>
        <v>1</v>
      </c>
      <c r="O654" s="44"/>
    </row>
    <row r="655" spans="1:15" ht="13.5" thickBot="1">
      <c r="A655" s="25">
        <v>44619</v>
      </c>
      <c r="B655" s="29">
        <v>21</v>
      </c>
      <c r="C655" s="30">
        <v>47129.94921875</v>
      </c>
      <c r="D655" s="30">
        <v>0</v>
      </c>
      <c r="E655" s="30">
        <v>0</v>
      </c>
      <c r="F655" s="30">
        <v>0.593645681935</v>
      </c>
      <c r="G655" s="30">
        <v>0.79309562255199995</v>
      </c>
      <c r="H655" s="30">
        <v>0.199449940617</v>
      </c>
      <c r="I655" s="31">
        <v>7.9628074553427793E-5</v>
      </c>
      <c r="J655" s="31">
        <v>5.9602980113963401E-5</v>
      </c>
      <c r="K655" s="31">
        <v>7.9628074553427793E-5</v>
      </c>
      <c r="L655" s="31">
        <v>5.9602980113963401E-5</v>
      </c>
      <c r="M655" s="37">
        <f t="shared" si="22"/>
        <v>0</v>
      </c>
      <c r="N655" s="38">
        <f t="shared" si="23"/>
        <v>1</v>
      </c>
      <c r="O655" s="44"/>
    </row>
    <row r="656" spans="1:15" ht="13.5" thickBot="1">
      <c r="A656" s="25">
        <v>44619</v>
      </c>
      <c r="B656" s="29">
        <v>22</v>
      </c>
      <c r="C656" s="30">
        <v>47217.01953125</v>
      </c>
      <c r="D656" s="30">
        <v>0</v>
      </c>
      <c r="E656" s="30">
        <v>0</v>
      </c>
      <c r="F656" s="30">
        <v>0.59094450485700001</v>
      </c>
      <c r="G656" s="30">
        <v>0.790362504204</v>
      </c>
      <c r="H656" s="30">
        <v>0.19941799934599999</v>
      </c>
      <c r="I656" s="31">
        <v>7.9353665080754695E-5</v>
      </c>
      <c r="J656" s="31">
        <v>5.9331777596158801E-5</v>
      </c>
      <c r="K656" s="31">
        <v>7.9353665080754695E-5</v>
      </c>
      <c r="L656" s="31">
        <v>5.9331777596158801E-5</v>
      </c>
      <c r="M656" s="37">
        <f t="shared" si="22"/>
        <v>0</v>
      </c>
      <c r="N656" s="38">
        <f t="shared" si="23"/>
        <v>1</v>
      </c>
      <c r="O656" s="44"/>
    </row>
    <row r="657" spans="1:15" ht="13.5" thickBot="1">
      <c r="A657" s="25">
        <v>44619</v>
      </c>
      <c r="B657" s="29">
        <v>23</v>
      </c>
      <c r="C657" s="30">
        <v>46291.02734375</v>
      </c>
      <c r="D657" s="30">
        <v>0</v>
      </c>
      <c r="E657" s="30">
        <v>0</v>
      </c>
      <c r="F657" s="30">
        <v>0.59112787615499995</v>
      </c>
      <c r="G657" s="30">
        <v>0.79054361532200002</v>
      </c>
      <c r="H657" s="30">
        <v>0.199415739166</v>
      </c>
      <c r="I657" s="31">
        <v>7.9371848927946694E-5</v>
      </c>
      <c r="J657" s="31">
        <v>5.9350188369043202E-5</v>
      </c>
      <c r="K657" s="31">
        <v>7.9371848927946694E-5</v>
      </c>
      <c r="L657" s="31">
        <v>5.9350188369043202E-5</v>
      </c>
      <c r="M657" s="37">
        <f t="shared" si="22"/>
        <v>0</v>
      </c>
      <c r="N657" s="38">
        <f t="shared" si="23"/>
        <v>1</v>
      </c>
      <c r="O657" s="44"/>
    </row>
    <row r="658" spans="1:15" ht="13.5" thickBot="1">
      <c r="A658" s="25">
        <v>44619</v>
      </c>
      <c r="B658" s="29">
        <v>24</v>
      </c>
      <c r="C658" s="30">
        <v>45265.38671875</v>
      </c>
      <c r="D658" s="30">
        <v>0</v>
      </c>
      <c r="E658" s="30">
        <v>0</v>
      </c>
      <c r="F658" s="30">
        <v>0.59093788598700003</v>
      </c>
      <c r="G658" s="30">
        <v>0.79035250420400005</v>
      </c>
      <c r="H658" s="30">
        <v>0.19941461821699999</v>
      </c>
      <c r="I658" s="31">
        <v>7.9352661064733697E-5</v>
      </c>
      <c r="J658" s="31">
        <v>5.9331113050950598E-5</v>
      </c>
      <c r="K658" s="31">
        <v>7.9352661064733697E-5</v>
      </c>
      <c r="L658" s="31">
        <v>5.9331113050950598E-5</v>
      </c>
      <c r="M658" s="37">
        <f t="shared" si="22"/>
        <v>0</v>
      </c>
      <c r="N658" s="38">
        <f t="shared" si="23"/>
        <v>1</v>
      </c>
      <c r="O658" s="44"/>
    </row>
    <row r="659" spans="1:15" ht="13.5" thickBot="1">
      <c r="A659" s="25">
        <v>44620</v>
      </c>
      <c r="B659" s="29">
        <v>1</v>
      </c>
      <c r="C659" s="30">
        <v>44794.70703125</v>
      </c>
      <c r="D659" s="30">
        <v>0</v>
      </c>
      <c r="E659" s="30">
        <v>0</v>
      </c>
      <c r="F659" s="30">
        <v>0.59137227228400002</v>
      </c>
      <c r="G659" s="30">
        <v>0.79081361531299998</v>
      </c>
      <c r="H659" s="30">
        <v>0.19944134302899999</v>
      </c>
      <c r="I659" s="31">
        <v>7.9398957360826304E-5</v>
      </c>
      <c r="J659" s="31">
        <v>5.9374726132963597E-5</v>
      </c>
      <c r="K659" s="31">
        <v>7.9398957360826304E-5</v>
      </c>
      <c r="L659" s="31">
        <v>5.9374726132963597E-5</v>
      </c>
      <c r="M659" s="37">
        <f t="shared" si="22"/>
        <v>0</v>
      </c>
      <c r="N659" s="38">
        <f t="shared" si="23"/>
        <v>1</v>
      </c>
      <c r="O659" s="44"/>
    </row>
    <row r="660" spans="1:15" ht="13.5" thickBot="1">
      <c r="A660" s="25">
        <v>44620</v>
      </c>
      <c r="B660" s="29">
        <v>2</v>
      </c>
      <c r="C660" s="30">
        <v>45086.85546875</v>
      </c>
      <c r="D660" s="30">
        <v>0</v>
      </c>
      <c r="E660" s="30">
        <v>0</v>
      </c>
      <c r="F660" s="30">
        <v>0.58391001042500001</v>
      </c>
      <c r="G660" s="30">
        <v>0.78337250544399994</v>
      </c>
      <c r="H660" s="30">
        <v>0.19946249501900001</v>
      </c>
      <c r="I660" s="31">
        <v>7.8651857976387706E-5</v>
      </c>
      <c r="J660" s="31">
        <v>5.8625503054745397E-5</v>
      </c>
      <c r="K660" s="31">
        <v>7.8651857976387706E-5</v>
      </c>
      <c r="L660" s="31">
        <v>5.8625503054745397E-5</v>
      </c>
      <c r="M660" s="37">
        <f t="shared" si="22"/>
        <v>0</v>
      </c>
      <c r="N660" s="38">
        <f t="shared" si="23"/>
        <v>1</v>
      </c>
      <c r="O660" s="44"/>
    </row>
    <row r="661" spans="1:15" ht="13.5" thickBot="1">
      <c r="A661" s="25">
        <v>44620</v>
      </c>
      <c r="B661" s="29">
        <v>3</v>
      </c>
      <c r="C661" s="30">
        <v>45821.88671875</v>
      </c>
      <c r="D661" s="30">
        <v>0</v>
      </c>
      <c r="E661" s="30">
        <v>0</v>
      </c>
      <c r="F661" s="30">
        <v>0.59055920347599999</v>
      </c>
      <c r="G661" s="30">
        <v>0.79000917097199996</v>
      </c>
      <c r="H661" s="30">
        <v>0.199449967496</v>
      </c>
      <c r="I661" s="31">
        <v>7.9318189856669396E-5</v>
      </c>
      <c r="J661" s="31">
        <v>5.9293092718514198E-5</v>
      </c>
      <c r="K661" s="31">
        <v>7.9318189856669396E-5</v>
      </c>
      <c r="L661" s="31">
        <v>5.9293092718514198E-5</v>
      </c>
      <c r="M661" s="37">
        <f t="shared" si="22"/>
        <v>0</v>
      </c>
      <c r="N661" s="38">
        <f t="shared" si="23"/>
        <v>1</v>
      </c>
      <c r="O661" s="44"/>
    </row>
    <row r="662" spans="1:15" ht="13.5" thickBot="1">
      <c r="A662" s="25">
        <v>44620</v>
      </c>
      <c r="B662" s="29">
        <v>4</v>
      </c>
      <c r="C662" s="30">
        <v>46984.8515625</v>
      </c>
      <c r="D662" s="30">
        <v>0</v>
      </c>
      <c r="E662" s="30">
        <v>0</v>
      </c>
      <c r="F662" s="30">
        <v>0.58640124661299997</v>
      </c>
      <c r="G662" s="30">
        <v>0.785854727428</v>
      </c>
      <c r="H662" s="30">
        <v>0.199453480815</v>
      </c>
      <c r="I662" s="31">
        <v>7.8901077051023597E-5</v>
      </c>
      <c r="J662" s="31">
        <v>5.8875627169995003E-5</v>
      </c>
      <c r="K662" s="31">
        <v>7.8901077051023597E-5</v>
      </c>
      <c r="L662" s="31">
        <v>5.8875627169995003E-5</v>
      </c>
      <c r="M662" s="37">
        <f t="shared" si="22"/>
        <v>0</v>
      </c>
      <c r="N662" s="38">
        <f t="shared" si="23"/>
        <v>1</v>
      </c>
      <c r="O662" s="44"/>
    </row>
    <row r="663" spans="1:15" ht="13.5" thickBot="1">
      <c r="A663" s="25">
        <v>44620</v>
      </c>
      <c r="B663" s="29">
        <v>5</v>
      </c>
      <c r="C663" s="30">
        <v>49086.48046875</v>
      </c>
      <c r="D663" s="30">
        <v>0</v>
      </c>
      <c r="E663" s="30">
        <v>0</v>
      </c>
      <c r="F663" s="30">
        <v>0.586000198418</v>
      </c>
      <c r="G663" s="30">
        <v>0.78545583862199997</v>
      </c>
      <c r="H663" s="30">
        <v>0.199455640204</v>
      </c>
      <c r="I663" s="31">
        <v>7.8861027974190295E-5</v>
      </c>
      <c r="J663" s="31">
        <v>5.88353612869819E-5</v>
      </c>
      <c r="K663" s="31">
        <v>7.8861027974190295E-5</v>
      </c>
      <c r="L663" s="31">
        <v>5.88353612869819E-5</v>
      </c>
      <c r="M663" s="37">
        <f t="shared" si="22"/>
        <v>0</v>
      </c>
      <c r="N663" s="38">
        <f t="shared" si="23"/>
        <v>1</v>
      </c>
      <c r="O663" s="44"/>
    </row>
    <row r="664" spans="1:15" ht="13.5" thickBot="1">
      <c r="A664" s="25">
        <v>44620</v>
      </c>
      <c r="B664" s="29">
        <v>6</v>
      </c>
      <c r="C664" s="30">
        <v>52618.0390625</v>
      </c>
      <c r="D664" s="30">
        <v>0</v>
      </c>
      <c r="E664" s="30">
        <v>0</v>
      </c>
      <c r="F664" s="30">
        <v>0.58646822162099999</v>
      </c>
      <c r="G664" s="30">
        <v>0.78591806078600002</v>
      </c>
      <c r="H664" s="30">
        <v>0.199449839165</v>
      </c>
      <c r="I664" s="31">
        <v>7.8907435821927506E-5</v>
      </c>
      <c r="J664" s="31">
        <v>5.8882351568401998E-5</v>
      </c>
      <c r="K664" s="31">
        <v>7.8907435821927506E-5</v>
      </c>
      <c r="L664" s="31">
        <v>5.8882351568401998E-5</v>
      </c>
      <c r="M664" s="37">
        <f t="shared" si="22"/>
        <v>0</v>
      </c>
      <c r="N664" s="38">
        <f t="shared" si="23"/>
        <v>1</v>
      </c>
      <c r="O664" s="44"/>
    </row>
    <row r="665" spans="1:15" ht="13.5" thickBot="1">
      <c r="A665" s="25">
        <v>44620</v>
      </c>
      <c r="B665" s="29">
        <v>7</v>
      </c>
      <c r="C665" s="30">
        <v>57444.0859375</v>
      </c>
      <c r="D665" s="30">
        <v>1.6</v>
      </c>
      <c r="E665" s="30">
        <v>1.6</v>
      </c>
      <c r="F665" s="30">
        <v>1.4689120016070001</v>
      </c>
      <c r="G665" s="30">
        <v>1.6795230527280001</v>
      </c>
      <c r="H665" s="30">
        <v>0.21061105112</v>
      </c>
      <c r="I665" s="31">
        <v>7.9842422417963193E-6</v>
      </c>
      <c r="J665" s="31">
        <v>1.31614456217507E-5</v>
      </c>
      <c r="K665" s="31">
        <v>7.9842422417963193E-6</v>
      </c>
      <c r="L665" s="31">
        <v>1.31614456217507E-5</v>
      </c>
      <c r="M665" s="37">
        <f t="shared" si="22"/>
        <v>0</v>
      </c>
      <c r="N665" s="38">
        <f t="shared" si="23"/>
        <v>1</v>
      </c>
      <c r="O665" s="44"/>
    </row>
    <row r="666" spans="1:15" ht="13.5" thickBot="1">
      <c r="A666" s="25">
        <v>44620</v>
      </c>
      <c r="B666" s="29">
        <v>8</v>
      </c>
      <c r="C666" s="30">
        <v>58652.33203125</v>
      </c>
      <c r="D666" s="30">
        <v>599.4</v>
      </c>
      <c r="E666" s="30">
        <v>553.70000000000005</v>
      </c>
      <c r="F666" s="30">
        <v>921.07956093242899</v>
      </c>
      <c r="G666" s="30">
        <v>921.96325355980605</v>
      </c>
      <c r="H666" s="30">
        <v>0.88369262737599996</v>
      </c>
      <c r="I666" s="31">
        <v>3.2385868831000003E-2</v>
      </c>
      <c r="J666" s="31">
        <v>3.2297144670999998E-2</v>
      </c>
      <c r="K666" s="31">
        <v>3.6974222244000002E-2</v>
      </c>
      <c r="L666" s="31">
        <v>3.6885498085000003E-2</v>
      </c>
      <c r="M666" s="37">
        <f t="shared" si="22"/>
        <v>1</v>
      </c>
      <c r="N666" s="38">
        <f t="shared" si="23"/>
        <v>1</v>
      </c>
      <c r="O666" s="44"/>
    </row>
    <row r="667" spans="1:15" ht="13.5" thickBot="1">
      <c r="A667" s="25">
        <v>44620</v>
      </c>
      <c r="B667" s="29">
        <v>9</v>
      </c>
      <c r="C667" s="30">
        <v>54907.34375</v>
      </c>
      <c r="D667" s="30">
        <v>4195.8</v>
      </c>
      <c r="E667" s="30">
        <v>3952.9</v>
      </c>
      <c r="F667" s="30">
        <v>5197.5524633271798</v>
      </c>
      <c r="G667" s="30">
        <v>5211.5098012215503</v>
      </c>
      <c r="H667" s="30">
        <v>13.957337894373</v>
      </c>
      <c r="I667" s="31">
        <v>0.101978895704</v>
      </c>
      <c r="J667" s="31">
        <v>0.10057755655800001</v>
      </c>
      <c r="K667" s="31">
        <v>0.12636644590500001</v>
      </c>
      <c r="L667" s="31">
        <v>0.12496510675899999</v>
      </c>
      <c r="M667" s="37">
        <f t="shared" si="22"/>
        <v>1</v>
      </c>
      <c r="N667" s="38">
        <f t="shared" si="23"/>
        <v>1</v>
      </c>
      <c r="O667" s="44"/>
    </row>
    <row r="668" spans="1:15" ht="13.5" thickBot="1">
      <c r="A668" s="25">
        <v>44620</v>
      </c>
      <c r="B668" s="29">
        <v>10</v>
      </c>
      <c r="C668" s="30">
        <v>50630.125</v>
      </c>
      <c r="D668" s="30">
        <v>7428</v>
      </c>
      <c r="E668" s="30">
        <v>7199.3</v>
      </c>
      <c r="F668" s="30">
        <v>7412.0139232129504</v>
      </c>
      <c r="G668" s="30">
        <v>7425.6667889886103</v>
      </c>
      <c r="H668" s="30">
        <v>13.652865775658</v>
      </c>
      <c r="I668" s="31">
        <v>2.34258133E-4</v>
      </c>
      <c r="J668" s="31">
        <v>1.6050277890000001E-3</v>
      </c>
      <c r="K668" s="31">
        <v>2.2727589255E-2</v>
      </c>
      <c r="L668" s="31">
        <v>2.1356819599000001E-2</v>
      </c>
      <c r="M668" s="37">
        <f t="shared" si="22"/>
        <v>1</v>
      </c>
      <c r="N668" s="38">
        <f t="shared" si="23"/>
        <v>1</v>
      </c>
      <c r="O668" s="44"/>
    </row>
    <row r="669" spans="1:15" ht="13.5" thickBot="1">
      <c r="A669" s="25">
        <v>44620</v>
      </c>
      <c r="B669" s="29">
        <v>11</v>
      </c>
      <c r="C669" s="30">
        <v>47283.33984375</v>
      </c>
      <c r="D669" s="30">
        <v>8026</v>
      </c>
      <c r="E669" s="30">
        <v>7936.1</v>
      </c>
      <c r="F669" s="30">
        <v>7925.1242565853099</v>
      </c>
      <c r="G669" s="30">
        <v>7948.1080624843999</v>
      </c>
      <c r="H669" s="30">
        <v>22.983805899090001</v>
      </c>
      <c r="I669" s="31">
        <v>7.8204756540000003E-3</v>
      </c>
      <c r="J669" s="31">
        <v>1.0128086688E-2</v>
      </c>
      <c r="K669" s="31">
        <v>1.205628763E-3</v>
      </c>
      <c r="L669" s="31">
        <v>1.1019822700000001E-3</v>
      </c>
      <c r="M669" s="37">
        <f t="shared" si="22"/>
        <v>1</v>
      </c>
      <c r="N669" s="38">
        <f t="shared" si="23"/>
        <v>1</v>
      </c>
      <c r="O669" s="44"/>
    </row>
    <row r="670" spans="1:15" ht="13.5" thickBot="1">
      <c r="A670" s="25">
        <v>44620</v>
      </c>
      <c r="B670" s="29">
        <v>12</v>
      </c>
      <c r="C670" s="30">
        <v>44670.27734375</v>
      </c>
      <c r="D670" s="30">
        <v>8224.4</v>
      </c>
      <c r="E670" s="30">
        <v>8166.8</v>
      </c>
      <c r="F670" s="30">
        <v>7714.7952790763602</v>
      </c>
      <c r="G670" s="30">
        <v>7721.1157861645997</v>
      </c>
      <c r="H670" s="30">
        <v>6.320507088237</v>
      </c>
      <c r="I670" s="31">
        <v>5.0530543556999999E-2</v>
      </c>
      <c r="J670" s="31">
        <v>5.1165132622000002E-2</v>
      </c>
      <c r="K670" s="31">
        <v>4.4747411027E-2</v>
      </c>
      <c r="L670" s="31">
        <v>4.5382000091999997E-2</v>
      </c>
      <c r="M670" s="37">
        <f t="shared" si="22"/>
        <v>1</v>
      </c>
      <c r="N670" s="38">
        <f t="shared" si="23"/>
        <v>0</v>
      </c>
      <c r="O670" s="44"/>
    </row>
    <row r="671" spans="1:15" ht="13.5" thickBot="1">
      <c r="A671" s="25">
        <v>44620</v>
      </c>
      <c r="B671" s="29">
        <v>13</v>
      </c>
      <c r="C671" s="30">
        <v>42376.8671875</v>
      </c>
      <c r="D671" s="30">
        <v>7919.7</v>
      </c>
      <c r="E671" s="30">
        <v>7859.2</v>
      </c>
      <c r="F671" s="30">
        <v>7506.1926433929202</v>
      </c>
      <c r="G671" s="30">
        <v>7520.9158305870196</v>
      </c>
      <c r="H671" s="30">
        <v>14.723187194096999</v>
      </c>
      <c r="I671" s="31">
        <v>4.0038571225999998E-2</v>
      </c>
      <c r="J671" s="31">
        <v>4.1516802871999998E-2</v>
      </c>
      <c r="K671" s="31">
        <v>3.3964274037000003E-2</v>
      </c>
      <c r="L671" s="31">
        <v>3.5442505683000003E-2</v>
      </c>
      <c r="M671" s="37">
        <f t="shared" si="22"/>
        <v>1</v>
      </c>
      <c r="N671" s="38">
        <f t="shared" si="23"/>
        <v>0</v>
      </c>
      <c r="O671" s="44"/>
    </row>
    <row r="672" spans="1:15" ht="13.5" thickBot="1">
      <c r="A672" s="25">
        <v>44620</v>
      </c>
      <c r="B672" s="29">
        <v>14</v>
      </c>
      <c r="C672" s="30">
        <v>40938.515625</v>
      </c>
      <c r="D672" s="30">
        <v>7746.8</v>
      </c>
      <c r="E672" s="30">
        <v>7702.1</v>
      </c>
      <c r="F672" s="30">
        <v>7063.7766965587898</v>
      </c>
      <c r="G672" s="30">
        <v>7103.4226182474004</v>
      </c>
      <c r="H672" s="30">
        <v>39.645921688609</v>
      </c>
      <c r="I672" s="31">
        <v>6.4596122665000005E-2</v>
      </c>
      <c r="J672" s="31">
        <v>6.8576636891000006E-2</v>
      </c>
      <c r="K672" s="31">
        <v>6.0108170858E-2</v>
      </c>
      <c r="L672" s="31">
        <v>6.4088685083999994E-2</v>
      </c>
      <c r="M672" s="37">
        <f t="shared" si="22"/>
        <v>1</v>
      </c>
      <c r="N672" s="38">
        <f t="shared" si="23"/>
        <v>0</v>
      </c>
      <c r="O672" s="44"/>
    </row>
    <row r="673" spans="1:15" ht="13.5" thickBot="1">
      <c r="A673" s="25">
        <v>44620</v>
      </c>
      <c r="B673" s="29">
        <v>15</v>
      </c>
      <c r="C673" s="30">
        <v>39872.734375</v>
      </c>
      <c r="D673" s="30">
        <v>7415.6</v>
      </c>
      <c r="E673" s="30">
        <v>7391.1</v>
      </c>
      <c r="F673" s="30">
        <v>6076.44058313396</v>
      </c>
      <c r="G673" s="30">
        <v>6082.9854117719196</v>
      </c>
      <c r="H673" s="30">
        <v>6.5448286379539997</v>
      </c>
      <c r="I673" s="31">
        <v>0.13379664540399999</v>
      </c>
      <c r="J673" s="31">
        <v>0.134453756713</v>
      </c>
      <c r="K673" s="31">
        <v>0.13133680604600001</v>
      </c>
      <c r="L673" s="31">
        <v>0.131993917356</v>
      </c>
      <c r="M673" s="37">
        <f t="shared" si="22"/>
        <v>1</v>
      </c>
      <c r="N673" s="38">
        <f t="shared" si="23"/>
        <v>0</v>
      </c>
      <c r="O673" s="44"/>
    </row>
    <row r="674" spans="1:15" ht="13.5" thickBot="1">
      <c r="A674" s="25">
        <v>44620</v>
      </c>
      <c r="B674" s="29">
        <v>16</v>
      </c>
      <c r="C674" s="30">
        <v>39444.06640625</v>
      </c>
      <c r="D674" s="30">
        <v>6449.6</v>
      </c>
      <c r="E674" s="30">
        <v>6355.5</v>
      </c>
      <c r="F674" s="30">
        <v>4411.90634858264</v>
      </c>
      <c r="G674" s="30">
        <v>4416.9842400609105</v>
      </c>
      <c r="H674" s="30">
        <v>5.077891478273</v>
      </c>
      <c r="I674" s="31">
        <v>0.204077887544</v>
      </c>
      <c r="J674" s="31">
        <v>0.204587716005</v>
      </c>
      <c r="K674" s="31">
        <v>0.194630096379</v>
      </c>
      <c r="L674" s="31">
        <v>0.19513992484100001</v>
      </c>
      <c r="M674" s="37">
        <f t="shared" si="22"/>
        <v>1</v>
      </c>
      <c r="N674" s="38">
        <f t="shared" si="23"/>
        <v>0</v>
      </c>
      <c r="O674" s="44"/>
    </row>
    <row r="675" spans="1:15" ht="13.5" thickBot="1">
      <c r="A675" s="25">
        <v>44620</v>
      </c>
      <c r="B675" s="29">
        <v>17</v>
      </c>
      <c r="C675" s="30">
        <v>39705.01953125</v>
      </c>
      <c r="D675" s="30">
        <v>5094.3</v>
      </c>
      <c r="E675" s="30">
        <v>5082.6000000000004</v>
      </c>
      <c r="F675" s="30">
        <v>3273.58189581328</v>
      </c>
      <c r="G675" s="30">
        <v>3278.8839506264299</v>
      </c>
      <c r="H675" s="30">
        <v>5.3020548131479996</v>
      </c>
      <c r="I675" s="31">
        <v>0.182270687688</v>
      </c>
      <c r="J675" s="31">
        <v>0.18280302250800001</v>
      </c>
      <c r="K675" s="31">
        <v>0.18109598889199999</v>
      </c>
      <c r="L675" s="31">
        <v>0.181628323713</v>
      </c>
      <c r="M675" s="37">
        <f t="shared" si="22"/>
        <v>1</v>
      </c>
      <c r="N675" s="38">
        <f t="shared" si="23"/>
        <v>0</v>
      </c>
      <c r="O675" s="44"/>
    </row>
    <row r="676" spans="1:15" ht="13.5" thickBot="1">
      <c r="A676" s="25">
        <v>44620</v>
      </c>
      <c r="B676" s="29">
        <v>18</v>
      </c>
      <c r="C676" s="30">
        <v>40353.3203125</v>
      </c>
      <c r="D676" s="30">
        <v>1940.4</v>
      </c>
      <c r="E676" s="30">
        <v>1940.4</v>
      </c>
      <c r="F676" s="30">
        <v>1655.78716503905</v>
      </c>
      <c r="G676" s="30">
        <v>1658.932373675</v>
      </c>
      <c r="H676" s="30">
        <v>3.1452086359439999</v>
      </c>
      <c r="I676" s="31">
        <v>2.8259801838999999E-2</v>
      </c>
      <c r="J676" s="31">
        <v>2.8575585838999999E-2</v>
      </c>
      <c r="K676" s="31">
        <v>2.8259801838999999E-2</v>
      </c>
      <c r="L676" s="31">
        <v>2.8575585838999999E-2</v>
      </c>
      <c r="M676" s="37">
        <f t="shared" si="22"/>
        <v>1</v>
      </c>
      <c r="N676" s="38">
        <f t="shared" si="23"/>
        <v>0</v>
      </c>
      <c r="O676" s="44"/>
    </row>
    <row r="677" spans="1:15" ht="13.5" thickBot="1">
      <c r="A677" s="25">
        <v>44620</v>
      </c>
      <c r="B677" s="29">
        <v>19</v>
      </c>
      <c r="C677" s="30">
        <v>42215.90625</v>
      </c>
      <c r="D677" s="30">
        <v>137</v>
      </c>
      <c r="E677" s="30">
        <v>122.1</v>
      </c>
      <c r="F677" s="30">
        <v>199.76522421501099</v>
      </c>
      <c r="G677" s="30">
        <v>201.09684477130699</v>
      </c>
      <c r="H677" s="30">
        <v>1.331620556296</v>
      </c>
      <c r="I677" s="31">
        <v>6.4354261809999999E-3</v>
      </c>
      <c r="J677" s="31">
        <v>6.3017293380000002E-3</v>
      </c>
      <c r="K677" s="31">
        <v>7.9314101169999998E-3</v>
      </c>
      <c r="L677" s="31">
        <v>7.7977132740000002E-3</v>
      </c>
      <c r="M677" s="37">
        <f t="shared" si="22"/>
        <v>1</v>
      </c>
      <c r="N677" s="38">
        <f t="shared" si="23"/>
        <v>1</v>
      </c>
      <c r="O677" s="44"/>
    </row>
    <row r="678" spans="1:15" ht="13.5" thickBot="1">
      <c r="A678" s="25">
        <v>44620</v>
      </c>
      <c r="B678" s="29">
        <v>20</v>
      </c>
      <c r="C678" s="30">
        <v>43608.97265625</v>
      </c>
      <c r="D678" s="30">
        <v>0</v>
      </c>
      <c r="E678" s="30">
        <v>0</v>
      </c>
      <c r="F678" s="30">
        <v>0.10223288318</v>
      </c>
      <c r="G678" s="30">
        <v>0.30208000648</v>
      </c>
      <c r="H678" s="30">
        <v>0.19984712330000001</v>
      </c>
      <c r="I678" s="31">
        <v>3.0329317919720799E-5</v>
      </c>
      <c r="J678" s="31">
        <v>1.0264345700813099E-5</v>
      </c>
      <c r="K678" s="31">
        <v>3.0329317919720799E-5</v>
      </c>
      <c r="L678" s="31">
        <v>1.0264345700813099E-5</v>
      </c>
      <c r="M678" s="37">
        <f t="shared" si="22"/>
        <v>0</v>
      </c>
      <c r="N678" s="38">
        <f t="shared" si="23"/>
        <v>1</v>
      </c>
      <c r="O678" s="44"/>
    </row>
    <row r="679" spans="1:15" ht="13.5" thickBot="1">
      <c r="A679" s="25">
        <v>44620</v>
      </c>
      <c r="B679" s="29">
        <v>21</v>
      </c>
      <c r="C679" s="30">
        <v>43689.33984375</v>
      </c>
      <c r="D679" s="30">
        <v>0</v>
      </c>
      <c r="E679" s="30">
        <v>0</v>
      </c>
      <c r="F679" s="30">
        <v>0.10106296793</v>
      </c>
      <c r="G679" s="30">
        <v>0.33916111619400002</v>
      </c>
      <c r="H679" s="30">
        <v>0.23809814826299999</v>
      </c>
      <c r="I679" s="31">
        <v>3.4052320903030398E-5</v>
      </c>
      <c r="J679" s="31">
        <v>1.01468843304123E-5</v>
      </c>
      <c r="K679" s="31">
        <v>3.4052320903030398E-5</v>
      </c>
      <c r="L679" s="31">
        <v>1.01468843304123E-5</v>
      </c>
      <c r="M679" s="37">
        <f t="shared" si="22"/>
        <v>0</v>
      </c>
      <c r="N679" s="38">
        <f t="shared" si="23"/>
        <v>1</v>
      </c>
      <c r="O679" s="44"/>
    </row>
    <row r="680" spans="1:15" ht="13.5" thickBot="1">
      <c r="A680" s="25">
        <v>44620</v>
      </c>
      <c r="B680" s="29">
        <v>22</v>
      </c>
      <c r="C680" s="30">
        <v>43030.28515625</v>
      </c>
      <c r="D680" s="30">
        <v>0</v>
      </c>
      <c r="E680" s="30">
        <v>0</v>
      </c>
      <c r="F680" s="30">
        <v>0.10334635375499999</v>
      </c>
      <c r="G680" s="30">
        <v>0.304712226754</v>
      </c>
      <c r="H680" s="30">
        <v>0.20136587299799999</v>
      </c>
      <c r="I680" s="31">
        <v>3.0593597063659598E-5</v>
      </c>
      <c r="J680" s="31">
        <v>1.0376139935263399E-5</v>
      </c>
      <c r="K680" s="31">
        <v>3.0593597063659598E-5</v>
      </c>
      <c r="L680" s="31">
        <v>1.0376139935263399E-5</v>
      </c>
      <c r="M680" s="37">
        <f t="shared" si="22"/>
        <v>0</v>
      </c>
      <c r="N680" s="38">
        <f t="shared" si="23"/>
        <v>1</v>
      </c>
      <c r="O680" s="44"/>
    </row>
    <row r="681" spans="1:15" ht="13.5" thickBot="1">
      <c r="A681" s="25">
        <v>44620</v>
      </c>
      <c r="B681" s="29">
        <v>23</v>
      </c>
      <c r="C681" s="30">
        <v>41471.25390625</v>
      </c>
      <c r="D681" s="30">
        <v>0</v>
      </c>
      <c r="E681" s="30">
        <v>0</v>
      </c>
      <c r="F681" s="30">
        <v>0.101573438702</v>
      </c>
      <c r="G681" s="30">
        <v>0.30200222673999999</v>
      </c>
      <c r="H681" s="30">
        <v>0.20042878803700001</v>
      </c>
      <c r="I681" s="31">
        <v>3.03215087088679E-5</v>
      </c>
      <c r="J681" s="31">
        <v>1.01981364159591E-5</v>
      </c>
      <c r="K681" s="31">
        <v>3.03215087088679E-5</v>
      </c>
      <c r="L681" s="31">
        <v>1.01981364159591E-5</v>
      </c>
      <c r="M681" s="37">
        <f t="shared" si="22"/>
        <v>0</v>
      </c>
      <c r="N681" s="38">
        <f t="shared" si="23"/>
        <v>1</v>
      </c>
      <c r="O681" s="44"/>
    </row>
    <row r="682" spans="1:15" ht="13.5" thickBot="1">
      <c r="A682" s="25">
        <v>44620</v>
      </c>
      <c r="B682" s="29">
        <v>24</v>
      </c>
      <c r="C682" s="30">
        <v>39966.3125</v>
      </c>
      <c r="D682" s="30">
        <v>0</v>
      </c>
      <c r="E682" s="30">
        <v>0</v>
      </c>
      <c r="F682" s="30">
        <v>0.101267424492</v>
      </c>
      <c r="G682" s="30">
        <v>0.30073333784200001</v>
      </c>
      <c r="H682" s="30">
        <v>0.19946591334899999</v>
      </c>
      <c r="I682" s="31">
        <v>3.01941102251135E-5</v>
      </c>
      <c r="J682" s="31">
        <v>1.01674120976399E-5</v>
      </c>
      <c r="K682" s="31">
        <v>3.01941102251135E-5</v>
      </c>
      <c r="L682" s="31">
        <v>1.01674120976399E-5</v>
      </c>
      <c r="M682" s="37">
        <f t="shared" si="22"/>
        <v>0</v>
      </c>
      <c r="N682" s="38">
        <f t="shared" si="23"/>
        <v>1</v>
      </c>
      <c r="O682" s="44"/>
    </row>
    <row r="683" spans="1:15" ht="13.5" thickBot="1">
      <c r="A683" s="25"/>
      <c r="B683" s="29"/>
      <c r="C683" s="30"/>
      <c r="D683" s="30"/>
      <c r="E683" s="30"/>
      <c r="F683" s="30"/>
      <c r="G683" s="30"/>
      <c r="H683" s="30"/>
      <c r="I683" s="31"/>
      <c r="J683" s="31"/>
      <c r="K683" s="31"/>
      <c r="L683" s="31"/>
      <c r="M683" s="37"/>
      <c r="N683" s="38"/>
      <c r="O683" s="44"/>
    </row>
    <row r="684" spans="1:15" ht="13.5" thickBot="1">
      <c r="A684" s="25"/>
      <c r="B684" s="29"/>
      <c r="C684" s="30"/>
      <c r="D684" s="30"/>
      <c r="E684" s="30"/>
      <c r="F684" s="30"/>
      <c r="G684" s="30"/>
      <c r="H684" s="30"/>
      <c r="I684" s="31"/>
      <c r="J684" s="31"/>
      <c r="K684" s="31"/>
      <c r="L684" s="31"/>
      <c r="M684" s="37"/>
      <c r="N684" s="38"/>
      <c r="O684" s="44"/>
    </row>
    <row r="685" spans="1:15" ht="13.5" thickBot="1">
      <c r="A685" s="42">
        <v>44628</v>
      </c>
      <c r="B685" s="33">
        <v>3</v>
      </c>
      <c r="C685" s="43">
        <v>0.36409722</v>
      </c>
      <c r="D685" s="30"/>
      <c r="E685" s="30"/>
      <c r="F685" s="30"/>
      <c r="G685" s="30"/>
      <c r="H685" s="30"/>
      <c r="I685" s="31"/>
      <c r="J685" s="31"/>
      <c r="K685" s="31"/>
      <c r="L685" s="31"/>
      <c r="M685" s="37"/>
      <c r="N685" s="38"/>
      <c r="O685" s="44"/>
    </row>
    <row r="686" spans="1:15" ht="13.5" thickBot="1">
      <c r="A686" s="25"/>
      <c r="B686" s="29"/>
      <c r="C686" s="30"/>
      <c r="D686" s="30"/>
      <c r="E686" s="30"/>
      <c r="F686" s="30"/>
      <c r="G686" s="30"/>
      <c r="H686" s="30"/>
      <c r="I686" s="31"/>
      <c r="J686" s="31"/>
      <c r="K686" s="31"/>
      <c r="L686" s="31"/>
      <c r="M686" s="37"/>
      <c r="N686" s="38"/>
      <c r="O686" s="44"/>
    </row>
    <row r="687" spans="1:15" ht="13.5" thickBot="1">
      <c r="A687" s="25"/>
      <c r="B687" s="29"/>
      <c r="C687" s="30"/>
      <c r="D687" s="30"/>
      <c r="E687" s="30"/>
      <c r="F687" s="30"/>
      <c r="G687" s="30"/>
      <c r="H687" s="30"/>
      <c r="I687" s="31"/>
      <c r="J687" s="31"/>
      <c r="K687" s="31"/>
      <c r="L687" s="31"/>
      <c r="M687" s="37"/>
      <c r="N687" s="38"/>
      <c r="O687" s="44"/>
    </row>
    <row r="688" spans="1:15" ht="13.5" thickBot="1">
      <c r="A688" s="25"/>
      <c r="B688" s="29"/>
      <c r="C688" s="30"/>
      <c r="D688" s="30"/>
      <c r="E688" s="30"/>
      <c r="F688" s="30"/>
      <c r="G688" s="30"/>
      <c r="H688" s="30"/>
      <c r="I688" s="31"/>
      <c r="J688" s="31"/>
      <c r="K688" s="31"/>
      <c r="L688" s="31"/>
      <c r="M688" s="37"/>
      <c r="N688" s="38"/>
      <c r="O688" s="44"/>
    </row>
    <row r="689" spans="1:15" ht="13.5" thickBot="1">
      <c r="A689" s="25"/>
      <c r="B689" s="29"/>
      <c r="C689" s="30"/>
      <c r="D689" s="30"/>
      <c r="E689" s="30"/>
      <c r="F689" s="30"/>
      <c r="G689" s="30"/>
      <c r="H689" s="30"/>
      <c r="I689" s="31"/>
      <c r="J689" s="31"/>
      <c r="K689" s="31"/>
      <c r="L689" s="31"/>
      <c r="M689" s="37"/>
      <c r="N689" s="38"/>
      <c r="O689" s="44"/>
    </row>
    <row r="690" spans="1:15" ht="13.5" thickBot="1">
      <c r="A690" s="25"/>
      <c r="B690" s="29"/>
      <c r="C690" s="30"/>
      <c r="D690" s="30"/>
      <c r="E690" s="30"/>
      <c r="F690" s="30"/>
      <c r="G690" s="30"/>
      <c r="H690" s="30"/>
      <c r="I690" s="31"/>
      <c r="J690" s="31"/>
      <c r="K690" s="31"/>
      <c r="L690" s="31"/>
      <c r="M690" s="37"/>
      <c r="N690" s="38"/>
      <c r="O690" s="44"/>
    </row>
    <row r="691" spans="1:15" ht="13.5" thickBot="1">
      <c r="A691" s="25"/>
      <c r="B691" s="29"/>
      <c r="C691" s="30"/>
      <c r="D691" s="30"/>
      <c r="E691" s="30"/>
      <c r="F691" s="30"/>
      <c r="G691" s="30"/>
      <c r="H691" s="30"/>
      <c r="I691" s="31"/>
      <c r="J691" s="31"/>
      <c r="K691" s="31"/>
      <c r="L691" s="31"/>
      <c r="M691" s="37"/>
      <c r="N691" s="38"/>
      <c r="O691" s="44"/>
    </row>
    <row r="692" spans="1:15" ht="13.5" thickBot="1">
      <c r="A692" s="25"/>
      <c r="B692" s="29"/>
      <c r="C692" s="30"/>
      <c r="D692" s="30"/>
      <c r="E692" s="30"/>
      <c r="F692" s="30"/>
      <c r="G692" s="30"/>
      <c r="H692" s="30"/>
      <c r="I692" s="31"/>
      <c r="J692" s="31"/>
      <c r="K692" s="31"/>
      <c r="L692" s="31"/>
      <c r="M692" s="37"/>
      <c r="N692" s="38"/>
      <c r="O692" s="44"/>
    </row>
    <row r="693" spans="1:15" ht="13.5" thickBot="1">
      <c r="A693" s="25"/>
      <c r="B693" s="29"/>
      <c r="C693" s="30"/>
      <c r="D693" s="30"/>
      <c r="E693" s="30"/>
      <c r="F693" s="30"/>
      <c r="G693" s="30"/>
      <c r="H693" s="30"/>
      <c r="I693" s="31"/>
      <c r="J693" s="31"/>
      <c r="K693" s="31"/>
      <c r="L693" s="31"/>
      <c r="M693" s="37"/>
      <c r="N693" s="38"/>
      <c r="O693" s="44"/>
    </row>
    <row r="694" spans="1:15" ht="13.5" thickBot="1">
      <c r="A694" s="25"/>
      <c r="B694" s="29"/>
      <c r="C694" s="30"/>
      <c r="D694" s="30"/>
      <c r="E694" s="30"/>
      <c r="F694" s="30"/>
      <c r="G694" s="30"/>
      <c r="H694" s="30"/>
      <c r="I694" s="31"/>
      <c r="J694" s="31"/>
      <c r="K694" s="31"/>
      <c r="L694" s="31"/>
      <c r="M694" s="37"/>
      <c r="N694" s="38"/>
      <c r="O694" s="44"/>
    </row>
    <row r="695" spans="1:15" ht="13.5" thickBot="1">
      <c r="A695" s="25"/>
      <c r="B695" s="29"/>
      <c r="C695" s="30"/>
      <c r="D695" s="30"/>
      <c r="E695" s="30"/>
      <c r="F695" s="30"/>
      <c r="G695" s="30"/>
      <c r="H695" s="30"/>
      <c r="I695" s="31"/>
      <c r="J695" s="31"/>
      <c r="K695" s="31"/>
      <c r="L695" s="31"/>
      <c r="M695" s="37"/>
      <c r="N695" s="38"/>
      <c r="O695" s="44"/>
    </row>
    <row r="696" spans="1:15" ht="13.5" thickBot="1">
      <c r="A696" s="25"/>
      <c r="B696" s="29"/>
      <c r="C696" s="30"/>
      <c r="D696" s="30"/>
      <c r="E696" s="30"/>
      <c r="F696" s="30"/>
      <c r="G696" s="30"/>
      <c r="H696" s="30"/>
      <c r="I696" s="31"/>
      <c r="J696" s="31"/>
      <c r="K696" s="31"/>
      <c r="L696" s="31"/>
      <c r="M696" s="37"/>
      <c r="N696" s="38"/>
      <c r="O696" s="44"/>
    </row>
    <row r="697" spans="1:15" ht="13.5" thickBot="1">
      <c r="A697" s="25"/>
      <c r="B697" s="29"/>
      <c r="C697" s="30"/>
      <c r="D697" s="30"/>
      <c r="E697" s="30"/>
      <c r="F697" s="30"/>
      <c r="G697" s="30"/>
      <c r="H697" s="30"/>
      <c r="I697" s="31"/>
      <c r="J697" s="31"/>
      <c r="K697" s="31"/>
      <c r="L697" s="31"/>
      <c r="M697" s="37"/>
      <c r="N697" s="38"/>
      <c r="O697" s="44"/>
    </row>
    <row r="698" spans="1:15" ht="13.5" thickBot="1">
      <c r="A698" s="25"/>
      <c r="B698" s="29"/>
      <c r="C698" s="30"/>
      <c r="D698" s="30"/>
      <c r="E698" s="30"/>
      <c r="F698" s="30"/>
      <c r="G698" s="30"/>
      <c r="H698" s="30"/>
      <c r="I698" s="31"/>
      <c r="J698" s="31"/>
      <c r="K698" s="31"/>
      <c r="L698" s="31"/>
      <c r="M698" s="37"/>
      <c r="N698" s="38"/>
      <c r="O698" s="44"/>
    </row>
    <row r="699" spans="1:15" ht="13.5" thickBot="1">
      <c r="A699" s="25"/>
      <c r="B699" s="29"/>
      <c r="C699" s="30"/>
      <c r="D699" s="30"/>
      <c r="E699" s="30"/>
      <c r="F699" s="30"/>
      <c r="G699" s="30"/>
      <c r="H699" s="30"/>
      <c r="I699" s="31"/>
      <c r="J699" s="31"/>
      <c r="K699" s="31"/>
      <c r="L699" s="31"/>
      <c r="M699" s="37"/>
      <c r="N699" s="38"/>
      <c r="O699" s="44"/>
    </row>
    <row r="700" spans="1:15" ht="13.5" thickBot="1">
      <c r="A700" s="25"/>
      <c r="B700" s="29"/>
      <c r="C700" s="30"/>
      <c r="D700" s="30"/>
      <c r="E700" s="30"/>
      <c r="F700" s="30"/>
      <c r="G700" s="30"/>
      <c r="H700" s="30"/>
      <c r="I700" s="31"/>
      <c r="J700" s="31"/>
      <c r="K700" s="31"/>
      <c r="L700" s="31"/>
      <c r="M700" s="37"/>
      <c r="N700" s="38"/>
      <c r="O700" s="44"/>
    </row>
    <row r="701" spans="1:15" ht="13.5" thickBot="1">
      <c r="A701" s="25"/>
      <c r="B701" s="29"/>
      <c r="C701" s="30"/>
      <c r="D701" s="30"/>
      <c r="E701" s="30"/>
      <c r="F701" s="30"/>
      <c r="G701" s="30"/>
      <c r="H701" s="30"/>
      <c r="I701" s="31"/>
      <c r="J701" s="31"/>
      <c r="K701" s="31"/>
      <c r="L701" s="31"/>
      <c r="M701" s="37"/>
      <c r="N701" s="38"/>
      <c r="O701" s="44"/>
    </row>
    <row r="702" spans="1:15" ht="13.5" thickBot="1">
      <c r="A702" s="25"/>
      <c r="B702" s="29"/>
      <c r="C702" s="30"/>
      <c r="D702" s="30"/>
      <c r="E702" s="30"/>
      <c r="F702" s="30"/>
      <c r="G702" s="30"/>
      <c r="H702" s="30"/>
      <c r="I702" s="31"/>
      <c r="J702" s="31"/>
      <c r="K702" s="31"/>
      <c r="L702" s="31"/>
      <c r="M702" s="37"/>
      <c r="N702" s="38"/>
      <c r="O702" s="44"/>
    </row>
    <row r="703" spans="1:15" ht="13.5" thickBot="1">
      <c r="A703" s="25"/>
      <c r="B703" s="29"/>
      <c r="C703" s="30"/>
      <c r="D703" s="30"/>
      <c r="E703" s="30"/>
      <c r="F703" s="30"/>
      <c r="G703" s="30"/>
      <c r="H703" s="30"/>
      <c r="I703" s="31"/>
      <c r="J703" s="31"/>
      <c r="K703" s="31"/>
      <c r="L703" s="31"/>
      <c r="M703" s="37"/>
      <c r="N703" s="38"/>
      <c r="O703" s="44"/>
    </row>
    <row r="704" spans="1:15" ht="13.5" thickBot="1">
      <c r="A704" s="25"/>
      <c r="B704" s="29"/>
      <c r="C704" s="30"/>
      <c r="D704" s="30"/>
      <c r="E704" s="30"/>
      <c r="F704" s="30"/>
      <c r="G704" s="30"/>
      <c r="H704" s="30"/>
      <c r="I704" s="31"/>
      <c r="J704" s="31"/>
      <c r="K704" s="31"/>
      <c r="L704" s="31"/>
      <c r="M704" s="37"/>
      <c r="N704" s="38"/>
      <c r="O704" s="44"/>
    </row>
    <row r="705" spans="1:15" ht="13.5" thickBot="1">
      <c r="A705" s="25"/>
      <c r="B705" s="29"/>
      <c r="C705" s="30"/>
      <c r="D705" s="30"/>
      <c r="E705" s="30"/>
      <c r="F705" s="30"/>
      <c r="G705" s="30"/>
      <c r="H705" s="30"/>
      <c r="I705" s="31"/>
      <c r="J705" s="31"/>
      <c r="K705" s="31"/>
      <c r="L705" s="31"/>
      <c r="M705" s="37"/>
      <c r="N705" s="38"/>
      <c r="O705" s="44"/>
    </row>
    <row r="706" spans="1:15" ht="13.5" thickBot="1">
      <c r="A706" s="25"/>
      <c r="B706" s="29"/>
      <c r="C706" s="30"/>
      <c r="D706" s="30"/>
      <c r="E706" s="30"/>
      <c r="F706" s="30"/>
      <c r="G706" s="30"/>
      <c r="H706" s="30"/>
      <c r="I706" s="31"/>
      <c r="J706" s="31"/>
      <c r="K706" s="31"/>
      <c r="L706" s="31"/>
      <c r="M706" s="37"/>
      <c r="N706" s="38"/>
      <c r="O706" s="44"/>
    </row>
    <row r="707" spans="1:15" ht="13.5" thickBot="1">
      <c r="A707" s="25"/>
      <c r="B707" s="29"/>
      <c r="C707" s="30"/>
      <c r="D707" s="30"/>
      <c r="E707" s="30"/>
      <c r="F707" s="30"/>
      <c r="G707" s="30"/>
      <c r="H707" s="30"/>
      <c r="I707" s="31"/>
      <c r="J707" s="31"/>
      <c r="K707" s="31"/>
      <c r="L707" s="31"/>
      <c r="M707" s="37"/>
      <c r="N707" s="38"/>
      <c r="O707" s="44"/>
    </row>
    <row r="708" spans="1:15" ht="13.5" thickBot="1">
      <c r="A708" s="25"/>
      <c r="B708" s="29"/>
      <c r="C708" s="30"/>
      <c r="D708" s="30"/>
      <c r="E708" s="30"/>
      <c r="F708" s="30"/>
      <c r="G708" s="30"/>
      <c r="H708" s="30"/>
      <c r="I708" s="31"/>
      <c r="J708" s="31"/>
      <c r="K708" s="31"/>
      <c r="L708" s="31"/>
      <c r="M708" s="37"/>
      <c r="N708" s="38"/>
      <c r="O708" s="44"/>
    </row>
    <row r="709" spans="1:15" ht="13.5" thickBot="1">
      <c r="A709" s="25"/>
      <c r="B709" s="29"/>
      <c r="C709" s="30"/>
      <c r="D709" s="30"/>
      <c r="E709" s="30"/>
      <c r="F709" s="30"/>
      <c r="G709" s="30"/>
      <c r="H709" s="30"/>
      <c r="I709" s="31"/>
      <c r="J709" s="31"/>
      <c r="K709" s="31"/>
      <c r="L709" s="31"/>
      <c r="M709" s="37"/>
      <c r="N709" s="38"/>
      <c r="O709" s="44"/>
    </row>
    <row r="710" spans="1:15" ht="13.5" thickBot="1">
      <c r="A710" s="25"/>
      <c r="B710" s="29"/>
      <c r="C710" s="30"/>
      <c r="D710" s="30"/>
      <c r="E710" s="30"/>
      <c r="F710" s="30"/>
      <c r="G710" s="30"/>
      <c r="H710" s="30"/>
      <c r="I710" s="31"/>
      <c r="J710" s="31"/>
      <c r="K710" s="31"/>
      <c r="L710" s="31"/>
      <c r="M710" s="37"/>
      <c r="N710" s="38"/>
      <c r="O710" s="44"/>
    </row>
    <row r="711" spans="1:15" ht="13.5" thickBot="1">
      <c r="A711" s="25"/>
      <c r="B711" s="29"/>
      <c r="C711" s="30"/>
      <c r="D711" s="30"/>
      <c r="E711" s="30"/>
      <c r="F711" s="30"/>
      <c r="G711" s="30"/>
      <c r="H711" s="30"/>
      <c r="I711" s="31"/>
      <c r="J711" s="31"/>
      <c r="K711" s="31"/>
      <c r="L711" s="31"/>
      <c r="M711" s="37"/>
      <c r="N711" s="38"/>
      <c r="O711" s="44"/>
    </row>
    <row r="712" spans="1:15" ht="13.5" thickBot="1">
      <c r="A712" s="25"/>
      <c r="B712" s="29"/>
      <c r="C712" s="30"/>
      <c r="D712" s="30"/>
      <c r="E712" s="30"/>
      <c r="F712" s="30"/>
      <c r="G712" s="30"/>
      <c r="H712" s="30"/>
      <c r="I712" s="31"/>
      <c r="J712" s="31"/>
      <c r="K712" s="31"/>
      <c r="L712" s="31"/>
      <c r="M712" s="37"/>
      <c r="N712" s="38"/>
      <c r="O712" s="44"/>
    </row>
    <row r="713" spans="1:15" ht="13.5" thickBot="1">
      <c r="A713" s="25"/>
      <c r="B713" s="29"/>
      <c r="C713" s="30"/>
      <c r="D713" s="30"/>
      <c r="E713" s="30"/>
      <c r="F713" s="30"/>
      <c r="G713" s="30"/>
      <c r="H713" s="30"/>
      <c r="I713" s="31"/>
      <c r="J713" s="31"/>
      <c r="K713" s="31"/>
      <c r="L713" s="31"/>
      <c r="M713" s="37"/>
      <c r="N713" s="38"/>
      <c r="O713" s="44"/>
    </row>
    <row r="714" spans="1:15" ht="13.5" thickBot="1">
      <c r="A714" s="25"/>
      <c r="B714" s="29"/>
      <c r="C714" s="30"/>
      <c r="D714" s="30"/>
      <c r="E714" s="30"/>
      <c r="F714" s="30"/>
      <c r="G714" s="30"/>
      <c r="H714" s="30"/>
      <c r="I714" s="31"/>
      <c r="J714" s="31"/>
      <c r="K714" s="31"/>
      <c r="L714" s="31"/>
      <c r="M714" s="37"/>
      <c r="N714" s="38"/>
      <c r="O714" s="44"/>
    </row>
    <row r="715" spans="1:15" ht="13.5" thickBot="1">
      <c r="A715" s="25"/>
      <c r="B715" s="29"/>
      <c r="C715" s="30"/>
      <c r="D715" s="30"/>
      <c r="E715" s="30"/>
      <c r="F715" s="30"/>
      <c r="G715" s="30"/>
      <c r="H715" s="30"/>
      <c r="I715" s="31"/>
      <c r="J715" s="31"/>
      <c r="K715" s="31"/>
      <c r="L715" s="31"/>
      <c r="M715" s="37"/>
      <c r="N715" s="38"/>
      <c r="O715" s="44"/>
    </row>
    <row r="716" spans="1:15" ht="13.5" thickBot="1">
      <c r="A716" s="25"/>
      <c r="B716" s="29"/>
      <c r="C716" s="30"/>
      <c r="D716" s="30"/>
      <c r="E716" s="30"/>
      <c r="F716" s="30"/>
      <c r="G716" s="30"/>
      <c r="H716" s="30"/>
      <c r="I716" s="31"/>
      <c r="J716" s="31"/>
      <c r="K716" s="31"/>
      <c r="L716" s="31"/>
      <c r="M716" s="37"/>
      <c r="N716" s="38"/>
      <c r="O716" s="44"/>
    </row>
    <row r="717" spans="1:15" ht="13.5" thickBot="1">
      <c r="A717" s="25"/>
      <c r="B717" s="29"/>
      <c r="C717" s="30"/>
      <c r="D717" s="30"/>
      <c r="E717" s="30"/>
      <c r="F717" s="30"/>
      <c r="G717" s="30"/>
      <c r="H717" s="30"/>
      <c r="I717" s="31"/>
      <c r="J717" s="31"/>
      <c r="K717" s="31"/>
      <c r="L717" s="31"/>
      <c r="M717" s="37"/>
      <c r="N717" s="38"/>
      <c r="O717" s="44"/>
    </row>
    <row r="718" spans="1:15" ht="13.5" thickBot="1">
      <c r="A718" s="25"/>
      <c r="B718" s="29"/>
      <c r="C718" s="30"/>
      <c r="D718" s="30"/>
      <c r="E718" s="30"/>
      <c r="F718" s="30"/>
      <c r="G718" s="30"/>
      <c r="H718" s="30"/>
      <c r="I718" s="31"/>
      <c r="J718" s="31"/>
      <c r="K718" s="31"/>
      <c r="L718" s="31"/>
      <c r="M718" s="37"/>
      <c r="N718" s="38"/>
      <c r="O718" s="44"/>
    </row>
    <row r="719" spans="1:15" ht="13.5" thickBot="1">
      <c r="A719" s="25"/>
      <c r="B719" s="29"/>
      <c r="C719" s="30"/>
      <c r="D719" s="30"/>
      <c r="E719" s="30"/>
      <c r="F719" s="30"/>
      <c r="G719" s="30"/>
      <c r="H719" s="30"/>
      <c r="I719" s="31"/>
      <c r="J719" s="31"/>
      <c r="K719" s="31"/>
      <c r="L719" s="31"/>
      <c r="M719" s="37"/>
      <c r="N719" s="38"/>
      <c r="O719" s="44"/>
    </row>
    <row r="720" spans="1:15" ht="13.5" thickBot="1">
      <c r="A720" s="25"/>
      <c r="B720" s="29"/>
      <c r="C720" s="30"/>
      <c r="D720" s="30"/>
      <c r="E720" s="30"/>
      <c r="F720" s="30"/>
      <c r="G720" s="30"/>
      <c r="H720" s="30"/>
      <c r="I720" s="31"/>
      <c r="J720" s="31"/>
      <c r="K720" s="31"/>
      <c r="L720" s="31"/>
      <c r="M720" s="37"/>
      <c r="N720" s="38"/>
      <c r="O720" s="44"/>
    </row>
    <row r="721" spans="1:15" ht="13.5" thickBot="1">
      <c r="A721" s="25"/>
      <c r="B721" s="29"/>
      <c r="C721" s="30"/>
      <c r="D721" s="30"/>
      <c r="E721" s="30"/>
      <c r="F721" s="30"/>
      <c r="G721" s="30"/>
      <c r="H721" s="30"/>
      <c r="I721" s="31"/>
      <c r="J721" s="31"/>
      <c r="K721" s="31"/>
      <c r="L721" s="31"/>
      <c r="M721" s="37"/>
      <c r="N721" s="38"/>
      <c r="O721" s="44"/>
    </row>
    <row r="722" spans="1:15" ht="13.5" thickBot="1">
      <c r="A722" s="25"/>
      <c r="B722" s="29"/>
      <c r="C722" s="30"/>
      <c r="D722" s="30"/>
      <c r="E722" s="30"/>
      <c r="F722" s="30"/>
      <c r="G722" s="30"/>
      <c r="H722" s="30"/>
      <c r="I722" s="31"/>
      <c r="J722" s="31"/>
      <c r="K722" s="31"/>
      <c r="L722" s="31"/>
      <c r="M722" s="37"/>
      <c r="N722" s="38"/>
      <c r="O722" s="44"/>
    </row>
    <row r="723" spans="1:15" ht="13.5" thickBot="1">
      <c r="A723" s="25"/>
      <c r="B723" s="29"/>
      <c r="C723" s="30"/>
      <c r="D723" s="30"/>
      <c r="E723" s="30"/>
      <c r="F723" s="30"/>
      <c r="G723" s="30"/>
      <c r="H723" s="30"/>
      <c r="I723" s="31"/>
      <c r="J723" s="31"/>
      <c r="K723" s="31"/>
      <c r="L723" s="31"/>
      <c r="M723" s="37"/>
      <c r="N723" s="38"/>
      <c r="O723" s="44"/>
    </row>
    <row r="724" spans="1:15" ht="13.5" thickBot="1">
      <c r="A724" s="25"/>
      <c r="B724" s="29"/>
      <c r="C724" s="30"/>
      <c r="D724" s="30"/>
      <c r="E724" s="30"/>
      <c r="F724" s="30"/>
      <c r="G724" s="30"/>
      <c r="H724" s="30"/>
      <c r="I724" s="31"/>
      <c r="J724" s="31"/>
      <c r="K724" s="31"/>
      <c r="L724" s="31"/>
      <c r="M724" s="37"/>
      <c r="N724" s="38"/>
      <c r="O724" s="44"/>
    </row>
    <row r="725" spans="1:15" ht="13.5" thickBot="1">
      <c r="A725" s="25"/>
      <c r="B725" s="29"/>
      <c r="C725" s="30"/>
      <c r="D725" s="30"/>
      <c r="E725" s="30"/>
      <c r="F725" s="30"/>
      <c r="G725" s="30"/>
      <c r="H725" s="30"/>
      <c r="I725" s="31"/>
      <c r="J725" s="31"/>
      <c r="K725" s="31"/>
      <c r="L725" s="31"/>
      <c r="M725" s="37"/>
      <c r="N725" s="38"/>
      <c r="O725" s="44"/>
    </row>
    <row r="726" spans="1:15" ht="13.5" thickBot="1">
      <c r="A726" s="25"/>
      <c r="B726" s="29"/>
      <c r="C726" s="30"/>
      <c r="D726" s="30"/>
      <c r="E726" s="30"/>
      <c r="F726" s="30"/>
      <c r="G726" s="30"/>
      <c r="H726" s="30"/>
      <c r="I726" s="31"/>
      <c r="J726" s="31"/>
      <c r="K726" s="31"/>
      <c r="L726" s="31"/>
      <c r="M726" s="37"/>
      <c r="N726" s="38"/>
      <c r="O726" s="44"/>
    </row>
    <row r="727" spans="1:15" ht="13.5" thickBot="1">
      <c r="A727" s="25"/>
      <c r="B727" s="29"/>
      <c r="C727" s="30"/>
      <c r="D727" s="30"/>
      <c r="E727" s="30"/>
      <c r="F727" s="30"/>
      <c r="G727" s="30"/>
      <c r="H727" s="30"/>
      <c r="I727" s="31"/>
      <c r="J727" s="31"/>
      <c r="K727" s="31"/>
      <c r="L727" s="31"/>
      <c r="M727" s="37"/>
      <c r="N727" s="38"/>
      <c r="O727" s="44"/>
    </row>
    <row r="728" spans="1:15" ht="13.5" thickBot="1">
      <c r="A728" s="25"/>
      <c r="B728" s="29"/>
      <c r="C728" s="30"/>
      <c r="D728" s="30"/>
      <c r="E728" s="30"/>
      <c r="F728" s="30"/>
      <c r="G728" s="30"/>
      <c r="H728" s="30"/>
      <c r="I728" s="31"/>
      <c r="J728" s="31"/>
      <c r="K728" s="31"/>
      <c r="L728" s="31"/>
      <c r="M728" s="37"/>
      <c r="N728" s="38"/>
      <c r="O728" s="44"/>
    </row>
    <row r="729" spans="1:15" ht="13.5" thickBot="1">
      <c r="A729" s="25"/>
      <c r="B729" s="29"/>
      <c r="C729" s="30"/>
      <c r="D729" s="30"/>
      <c r="E729" s="30"/>
      <c r="F729" s="30"/>
      <c r="G729" s="30"/>
      <c r="H729" s="30"/>
      <c r="I729" s="31"/>
      <c r="J729" s="31"/>
      <c r="K729" s="31"/>
      <c r="L729" s="31"/>
      <c r="M729" s="37"/>
      <c r="N729" s="38"/>
      <c r="O729" s="44"/>
    </row>
    <row r="730" spans="1:15" ht="13.5" thickBot="1">
      <c r="A730" s="25"/>
      <c r="B730" s="29"/>
      <c r="C730" s="30"/>
      <c r="D730" s="30"/>
      <c r="E730" s="30"/>
      <c r="F730" s="30"/>
      <c r="G730" s="30"/>
      <c r="H730" s="30"/>
      <c r="I730" s="31"/>
      <c r="J730" s="31"/>
      <c r="K730" s="31"/>
      <c r="L730" s="31"/>
      <c r="M730" s="37"/>
      <c r="N730" s="38"/>
      <c r="O730" s="44"/>
    </row>
    <row r="731" spans="1:15" ht="13.5" thickBot="1">
      <c r="A731" s="25"/>
      <c r="B731" s="29"/>
      <c r="C731" s="30"/>
      <c r="D731" s="30"/>
      <c r="E731" s="30"/>
      <c r="F731" s="30"/>
      <c r="G731" s="30"/>
      <c r="H731" s="30"/>
      <c r="I731" s="31"/>
      <c r="J731" s="31"/>
      <c r="K731" s="31"/>
      <c r="L731" s="31"/>
      <c r="M731" s="37"/>
      <c r="N731" s="38"/>
      <c r="O731" s="44"/>
    </row>
    <row r="732" spans="1:15" ht="13.5" thickBot="1">
      <c r="A732" s="25"/>
      <c r="B732" s="29"/>
      <c r="C732" s="30"/>
      <c r="D732" s="30"/>
      <c r="E732" s="30"/>
      <c r="F732" s="30"/>
      <c r="G732" s="30"/>
      <c r="H732" s="30"/>
      <c r="I732" s="31"/>
      <c r="J732" s="31"/>
      <c r="K732" s="31"/>
      <c r="L732" s="31"/>
      <c r="M732" s="37"/>
      <c r="N732" s="38"/>
      <c r="O732" s="44"/>
    </row>
    <row r="733" spans="1:15" ht="13.5" thickBot="1">
      <c r="A733" s="25"/>
      <c r="B733" s="29"/>
      <c r="C733" s="30"/>
      <c r="D733" s="30"/>
      <c r="E733" s="30"/>
      <c r="F733" s="30"/>
      <c r="G733" s="30"/>
      <c r="H733" s="30"/>
      <c r="I733" s="31"/>
      <c r="J733" s="31"/>
      <c r="K733" s="31"/>
      <c r="L733" s="31"/>
      <c r="M733" s="37"/>
      <c r="N733" s="38"/>
      <c r="O733" s="44"/>
    </row>
    <row r="734" spans="1:15" ht="13.5" thickBot="1">
      <c r="A734" s="25"/>
      <c r="B734" s="29"/>
      <c r="C734" s="30"/>
      <c r="D734" s="30"/>
      <c r="E734" s="30"/>
      <c r="F734" s="30"/>
      <c r="G734" s="30"/>
      <c r="H734" s="30"/>
      <c r="I734" s="31"/>
      <c r="J734" s="31"/>
      <c r="K734" s="31"/>
      <c r="L734" s="31"/>
      <c r="M734" s="37"/>
      <c r="N734" s="38"/>
      <c r="O734" s="44"/>
    </row>
    <row r="735" spans="1:15" ht="13.5" thickBot="1">
      <c r="A735" s="25"/>
      <c r="B735" s="29"/>
      <c r="C735" s="30"/>
      <c r="D735" s="30"/>
      <c r="E735" s="30"/>
      <c r="F735" s="30"/>
      <c r="G735" s="30"/>
      <c r="H735" s="30"/>
      <c r="I735" s="31"/>
      <c r="J735" s="31"/>
      <c r="K735" s="31"/>
      <c r="L735" s="31"/>
      <c r="M735" s="37"/>
      <c r="N735" s="38"/>
      <c r="O735" s="44"/>
    </row>
    <row r="736" spans="1:15" ht="13.5" thickBot="1">
      <c r="A736" s="25"/>
      <c r="B736" s="29"/>
      <c r="C736" s="30"/>
      <c r="D736" s="30"/>
      <c r="E736" s="30"/>
      <c r="F736" s="30"/>
      <c r="G736" s="30"/>
      <c r="H736" s="30"/>
      <c r="I736" s="31"/>
      <c r="J736" s="31"/>
      <c r="K736" s="31"/>
      <c r="L736" s="31"/>
      <c r="M736" s="37"/>
      <c r="N736" s="38"/>
      <c r="O736" s="44"/>
    </row>
    <row r="737" spans="1:20" ht="13.5" thickBot="1">
      <c r="A737" s="25"/>
      <c r="B737" s="29"/>
      <c r="C737" s="30"/>
      <c r="D737" s="30"/>
      <c r="E737" s="30"/>
      <c r="F737" s="30"/>
      <c r="G737" s="30"/>
      <c r="H737" s="30"/>
      <c r="I737" s="31"/>
      <c r="J737" s="31"/>
      <c r="K737" s="31"/>
      <c r="L737" s="31"/>
      <c r="M737" s="37"/>
      <c r="N737" s="38"/>
      <c r="O737" s="44"/>
    </row>
    <row r="738" spans="1:20" ht="13.5" thickBot="1">
      <c r="A738" s="25"/>
      <c r="B738" s="29"/>
      <c r="C738" s="30"/>
      <c r="D738" s="30"/>
      <c r="E738" s="30"/>
      <c r="F738" s="30"/>
      <c r="G738" s="30"/>
      <c r="H738" s="30"/>
      <c r="I738" s="31"/>
      <c r="J738" s="31"/>
      <c r="K738" s="31"/>
      <c r="L738" s="31"/>
      <c r="M738" s="37"/>
      <c r="N738" s="38"/>
      <c r="O738" s="44"/>
    </row>
    <row r="739" spans="1:20" ht="13.5" thickBot="1">
      <c r="A739" s="25"/>
      <c r="B739" s="29"/>
      <c r="C739" s="30"/>
      <c r="D739" s="30"/>
      <c r="E739" s="30"/>
      <c r="F739" s="30"/>
      <c r="G739" s="30"/>
      <c r="H739" s="30"/>
      <c r="I739" s="31"/>
      <c r="J739" s="31"/>
      <c r="K739" s="31"/>
      <c r="L739" s="31"/>
      <c r="M739" s="37"/>
      <c r="N739" s="38"/>
      <c r="O739" s="44"/>
    </row>
    <row r="740" spans="1:20" ht="13.5" thickBot="1">
      <c r="A740" s="25"/>
      <c r="B740" s="29"/>
      <c r="C740" s="30"/>
      <c r="D740" s="30"/>
      <c r="E740" s="30"/>
      <c r="F740" s="30"/>
      <c r="G740" s="30"/>
      <c r="H740" s="30"/>
      <c r="I740" s="31"/>
      <c r="J740" s="31"/>
      <c r="K740" s="31"/>
      <c r="L740" s="31"/>
      <c r="M740" s="37"/>
      <c r="N740" s="38"/>
      <c r="O740" s="44"/>
    </row>
    <row r="741" spans="1:20" ht="13.5" thickBot="1">
      <c r="A741" s="25"/>
      <c r="B741" s="29"/>
      <c r="C741" s="30"/>
      <c r="D741" s="30"/>
      <c r="E741" s="30"/>
      <c r="F741" s="30"/>
      <c r="G741" s="30"/>
      <c r="H741" s="30"/>
      <c r="I741" s="31"/>
      <c r="J741" s="31"/>
      <c r="K741" s="31"/>
      <c r="L741" s="31"/>
      <c r="M741" s="37"/>
      <c r="N741" s="38"/>
      <c r="O741" s="44"/>
    </row>
    <row r="742" spans="1:20" ht="13.5" thickBot="1">
      <c r="A742" s="25"/>
      <c r="B742" s="29"/>
      <c r="C742" s="30"/>
      <c r="D742" s="30"/>
      <c r="E742" s="30"/>
      <c r="F742" s="30"/>
      <c r="G742" s="30"/>
      <c r="H742" s="30"/>
      <c r="I742" s="31"/>
      <c r="J742" s="31"/>
      <c r="K742" s="31"/>
      <c r="L742" s="31"/>
      <c r="M742" s="37"/>
      <c r="N742" s="38"/>
      <c r="O742" s="44"/>
    </row>
    <row r="743" spans="1:20" ht="13.5" thickBot="1">
      <c r="A743" s="25"/>
      <c r="B743" s="29"/>
      <c r="C743" s="30"/>
      <c r="D743" s="30"/>
      <c r="E743" s="30"/>
      <c r="F743" s="30"/>
      <c r="G743" s="30"/>
      <c r="H743" s="30"/>
      <c r="I743" s="31"/>
      <c r="J743" s="31"/>
      <c r="K743" s="31"/>
      <c r="L743" s="31"/>
      <c r="M743" s="37"/>
      <c r="N743" s="38"/>
      <c r="O743" s="44"/>
    </row>
    <row r="744" spans="1:20" ht="13.5" thickBot="1">
      <c r="A744" s="25"/>
      <c r="B744" s="29"/>
      <c r="C744" s="30"/>
      <c r="D744" s="30"/>
      <c r="E744" s="30"/>
      <c r="F744" s="30"/>
      <c r="G744" s="30"/>
      <c r="H744" s="30"/>
      <c r="I744" s="31"/>
      <c r="J744" s="31"/>
      <c r="K744" s="31"/>
      <c r="L744" s="31"/>
      <c r="M744" s="37"/>
      <c r="N744" s="38"/>
      <c r="O744" s="44"/>
    </row>
    <row r="745" spans="1:20" ht="13.5" thickBot="1">
      <c r="A745" s="25"/>
      <c r="B745" s="29"/>
      <c r="C745" s="30"/>
      <c r="D745" s="30"/>
      <c r="E745" s="30"/>
      <c r="F745" s="30"/>
      <c r="G745" s="30"/>
      <c r="H745" s="30"/>
      <c r="I745" s="31"/>
      <c r="J745" s="31"/>
      <c r="K745" s="31"/>
      <c r="L745" s="31"/>
      <c r="M745" s="37"/>
      <c r="N745" s="38"/>
      <c r="O745" s="44"/>
    </row>
    <row r="746" spans="1:20" ht="13.5" thickBot="1">
      <c r="A746" s="25"/>
      <c r="B746" s="29"/>
      <c r="C746" s="30"/>
      <c r="D746" s="30"/>
      <c r="E746" s="30"/>
      <c r="F746" s="30"/>
      <c r="G746" s="30"/>
      <c r="H746" s="30"/>
      <c r="I746" s="31"/>
      <c r="J746" s="31"/>
      <c r="K746" s="31"/>
      <c r="L746" s="31"/>
      <c r="M746" s="37"/>
      <c r="N746" s="38"/>
      <c r="O746" s="44"/>
    </row>
    <row r="747" spans="1:20" ht="13.5" thickBot="1">
      <c r="A747" s="25"/>
      <c r="B747" s="29"/>
      <c r="C747" s="30"/>
      <c r="D747" s="30"/>
      <c r="E747" s="30"/>
      <c r="F747" s="30"/>
      <c r="G747" s="30"/>
      <c r="H747" s="30"/>
      <c r="I747" s="31"/>
      <c r="J747" s="31"/>
      <c r="K747" s="31"/>
      <c r="L747" s="31"/>
      <c r="M747" s="37"/>
      <c r="N747" s="38"/>
      <c r="O747" s="44"/>
    </row>
    <row r="748" spans="1:20" ht="13.5" thickBot="1">
      <c r="A748" s="25"/>
      <c r="B748" s="29"/>
      <c r="C748" s="30"/>
      <c r="D748" s="30"/>
      <c r="E748" s="30"/>
      <c r="F748" s="30"/>
      <c r="G748" s="30"/>
      <c r="H748" s="30"/>
      <c r="I748" s="31"/>
      <c r="J748" s="31"/>
      <c r="K748" s="31"/>
      <c r="L748" s="31"/>
      <c r="M748" s="37"/>
      <c r="N748" s="38"/>
      <c r="O748" s="44"/>
    </row>
    <row r="749" spans="1:20" ht="13.5" thickBot="1">
      <c r="A749" s="25"/>
      <c r="B749" s="29"/>
      <c r="C749" s="30"/>
      <c r="D749" s="30"/>
      <c r="E749" s="30"/>
      <c r="F749" s="30"/>
      <c r="G749" s="30"/>
      <c r="H749" s="30"/>
      <c r="I749" s="31"/>
      <c r="J749" s="31"/>
      <c r="K749" s="31"/>
      <c r="L749" s="31"/>
      <c r="M749" s="37"/>
      <c r="N749" s="38"/>
      <c r="O749" s="44"/>
    </row>
    <row r="750" spans="1:20" ht="13.5" thickBot="1">
      <c r="A750" s="25"/>
      <c r="B750" s="29"/>
      <c r="C750" s="30"/>
      <c r="D750" s="30"/>
      <c r="E750" s="30"/>
      <c r="F750" s="30"/>
      <c r="G750" s="30"/>
      <c r="H750" s="30"/>
      <c r="I750" s="31"/>
      <c r="J750" s="31"/>
      <c r="K750" s="31"/>
      <c r="L750" s="31"/>
      <c r="M750" s="37"/>
      <c r="N750" s="38"/>
      <c r="O750" s="44"/>
    </row>
    <row r="751" spans="1:20" ht="13.5" thickBot="1">
      <c r="A751" s="25"/>
      <c r="B751" s="29"/>
      <c r="C751" s="30"/>
      <c r="D751" s="30"/>
      <c r="E751" s="30"/>
      <c r="F751" s="30"/>
      <c r="G751" s="30"/>
      <c r="H751" s="30"/>
      <c r="I751" s="31"/>
      <c r="J751" s="31"/>
      <c r="K751" s="31"/>
      <c r="L751" s="31"/>
      <c r="M751" s="37"/>
      <c r="N751" s="38"/>
      <c r="O751" s="44"/>
    </row>
    <row r="752" spans="1:20" ht="13.5" thickBot="1">
      <c r="A752" s="25"/>
      <c r="B752" s="29"/>
      <c r="C752" s="30"/>
      <c r="D752" s="30"/>
      <c r="E752" s="30"/>
      <c r="F752" s="30"/>
      <c r="G752" s="30"/>
      <c r="H752" s="30"/>
      <c r="I752" s="31"/>
      <c r="J752" s="31"/>
      <c r="K752" s="31"/>
      <c r="L752" s="31"/>
      <c r="M752" s="37"/>
      <c r="N752" s="38"/>
      <c r="O752" s="44"/>
      <c r="P752" s="44"/>
      <c r="Q752" s="44"/>
      <c r="R752" s="44"/>
      <c r="S752" s="44"/>
      <c r="T752" s="44"/>
    </row>
    <row r="753" spans="1:20" ht="13.5" thickBot="1">
      <c r="A753" s="25"/>
      <c r="B753" s="29"/>
      <c r="C753" s="30"/>
      <c r="D753" s="30"/>
      <c r="E753" s="30"/>
      <c r="F753" s="30"/>
      <c r="G753" s="30"/>
      <c r="H753" s="30"/>
      <c r="I753" s="31"/>
      <c r="J753" s="31"/>
      <c r="K753" s="31"/>
      <c r="L753" s="31"/>
      <c r="M753" s="37"/>
      <c r="N753" s="38"/>
      <c r="O753" s="44"/>
      <c r="P753" s="44"/>
      <c r="Q753" s="44"/>
      <c r="R753" s="44"/>
      <c r="S753" s="44"/>
      <c r="T753" s="44"/>
    </row>
    <row r="754" spans="1:20" ht="13.5" thickBot="1">
      <c r="A754" s="25"/>
      <c r="B754" s="29"/>
      <c r="C754" s="30"/>
      <c r="D754" s="30"/>
      <c r="E754" s="30"/>
      <c r="F754" s="30"/>
      <c r="G754" s="30"/>
      <c r="H754" s="30"/>
      <c r="I754" s="31"/>
      <c r="J754" s="31"/>
      <c r="K754" s="31"/>
      <c r="L754" s="31"/>
      <c r="M754" s="37"/>
      <c r="N754" s="38"/>
      <c r="O754" s="44"/>
    </row>
    <row r="755" spans="1:20" ht="12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</row>
    <row r="756" spans="1:20" ht="12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</row>
    <row r="757" spans="1:20">
      <c r="A757" s="35"/>
      <c r="B757" s="33"/>
      <c r="C757" s="36"/>
    </row>
  </sheetData>
  <mergeCells count="15">
    <mergeCell ref="A1:T6"/>
    <mergeCell ref="A7:T7"/>
    <mergeCell ref="P752:T752"/>
    <mergeCell ref="A756:L756"/>
    <mergeCell ref="P753:T753"/>
    <mergeCell ref="P8:T8"/>
    <mergeCell ref="P9:T9"/>
    <mergeCell ref="O10:O754"/>
    <mergeCell ref="P39:T39"/>
    <mergeCell ref="P40:T40"/>
    <mergeCell ref="P43:T43"/>
    <mergeCell ref="P44:T44"/>
    <mergeCell ref="A755:L755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685"/>
  <sheetViews>
    <sheetView workbookViewId="0">
      <selection activeCell="O73" sqref="O73"/>
    </sheetView>
  </sheetViews>
  <sheetFormatPr defaultRowHeight="12.75" customHeight="1"/>
  <cols>
    <col min="1" max="1" width="20.140625" style="34" bestFit="1" customWidth="1"/>
    <col min="2" max="2" width="13.7109375" style="34" bestFit="1" customWidth="1"/>
    <col min="3" max="12" width="12.42578125" style="34" bestFit="1" customWidth="1"/>
    <col min="13" max="13" width="12.42578125" style="34" customWidth="1"/>
    <col min="14" max="14" width="3.5703125" style="34" bestFit="1" customWidth="1"/>
    <col min="15" max="19" width="15" style="34" bestFit="1" customWidth="1"/>
    <col min="20" max="16384" width="9.140625" style="34"/>
  </cols>
  <sheetData>
    <row r="1" spans="1:19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" customHeight="1">
      <c r="A7" s="72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O8" s="44"/>
      <c r="P8" s="44"/>
      <c r="Q8" s="44"/>
      <c r="R8" s="44"/>
      <c r="S8" s="44"/>
    </row>
    <row r="9" spans="1:19" ht="13.5" thickBot="1">
      <c r="A9" s="73" t="s">
        <v>67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O9" s="73" t="s">
        <v>68</v>
      </c>
      <c r="P9" s="44"/>
      <c r="Q9" s="44"/>
      <c r="R9" s="44"/>
      <c r="S9" s="44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4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44593</v>
      </c>
      <c r="B11" s="28">
        <v>1</v>
      </c>
      <c r="C11" s="2">
        <v>35709.83203125</v>
      </c>
      <c r="D11" s="2">
        <v>0</v>
      </c>
      <c r="E11" s="2">
        <v>0</v>
      </c>
      <c r="F11" s="2">
        <v>0.111503762639</v>
      </c>
      <c r="G11" s="2">
        <v>1.8004100968029999</v>
      </c>
      <c r="H11" s="2">
        <v>1.688906334164</v>
      </c>
      <c r="I11" s="3">
        <v>1.8649369100000001E-4</v>
      </c>
      <c r="J11" s="3">
        <v>1.1550006488400699E-5</v>
      </c>
      <c r="K11" s="3">
        <v>1.8649369100000001E-4</v>
      </c>
      <c r="L11" s="3">
        <v>1.1550006488400699E-5</v>
      </c>
      <c r="M11" s="38">
        <f>IF(F11&gt;5,1,0)</f>
        <v>0</v>
      </c>
      <c r="N11" s="44"/>
      <c r="O11" s="23">
        <v>44593</v>
      </c>
      <c r="P11" s="3">
        <v>2.2112571202000001E-2</v>
      </c>
      <c r="Q11" s="3">
        <v>0.101533165524</v>
      </c>
      <c r="R11" s="3">
        <v>2.2081495999999999E-2</v>
      </c>
      <c r="S11" s="3">
        <v>0.101286290308</v>
      </c>
    </row>
    <row r="12" spans="1:19" ht="13.5" thickBot="1">
      <c r="A12" s="25">
        <v>44593</v>
      </c>
      <c r="B12" s="29">
        <v>2</v>
      </c>
      <c r="C12" s="30">
        <v>34733.13671875</v>
      </c>
      <c r="D12" s="30">
        <v>0</v>
      </c>
      <c r="E12" s="30">
        <v>0</v>
      </c>
      <c r="F12" s="30">
        <v>0.104270429109</v>
      </c>
      <c r="G12" s="30">
        <v>1.7769780803390001</v>
      </c>
      <c r="H12" s="30">
        <v>1.6727076512300001</v>
      </c>
      <c r="I12" s="31">
        <v>1.8406650900000001E-4</v>
      </c>
      <c r="J12" s="31">
        <v>1.0800748820108E-5</v>
      </c>
      <c r="K12" s="31">
        <v>1.8406650900000001E-4</v>
      </c>
      <c r="L12" s="31">
        <v>1.0800748820108E-5</v>
      </c>
      <c r="M12" s="38">
        <f t="shared" ref="M12:M75" si="0">IF(F12&gt;5,1,0)</f>
        <v>0</v>
      </c>
      <c r="N12" s="44"/>
      <c r="O12" s="25">
        <v>44594</v>
      </c>
      <c r="P12" s="31">
        <v>4.6922044359999998E-2</v>
      </c>
      <c r="Q12" s="31">
        <v>5.4200075323000002E-2</v>
      </c>
      <c r="R12" s="31">
        <v>4.4379527832999997E-2</v>
      </c>
      <c r="S12" s="31">
        <v>5.1657558797E-2</v>
      </c>
    </row>
    <row r="13" spans="1:19" ht="13.5" thickBot="1">
      <c r="A13" s="25">
        <v>44593</v>
      </c>
      <c r="B13" s="29">
        <v>3</v>
      </c>
      <c r="C13" s="30">
        <v>34448.484375</v>
      </c>
      <c r="D13" s="30">
        <v>0</v>
      </c>
      <c r="E13" s="30">
        <v>0</v>
      </c>
      <c r="F13" s="30">
        <v>0.102600429177</v>
      </c>
      <c r="G13" s="30">
        <v>1.7704335953300001</v>
      </c>
      <c r="H13" s="30">
        <v>1.6678331661529999</v>
      </c>
      <c r="I13" s="31">
        <v>1.8338860500000001E-4</v>
      </c>
      <c r="J13" s="31">
        <v>1.06277635360548E-5</v>
      </c>
      <c r="K13" s="31">
        <v>1.8338860500000001E-4</v>
      </c>
      <c r="L13" s="31">
        <v>1.06277635360548E-5</v>
      </c>
      <c r="M13" s="38">
        <f t="shared" si="0"/>
        <v>0</v>
      </c>
      <c r="N13" s="44"/>
      <c r="O13" s="25">
        <v>44595</v>
      </c>
      <c r="P13" s="31">
        <v>5.3312704587E-2</v>
      </c>
      <c r="Q13" s="31">
        <v>5.1709595008999999E-2</v>
      </c>
      <c r="R13" s="31">
        <v>5.3591518205000001E-2</v>
      </c>
      <c r="S13" s="31">
        <v>5.1988408627E-2</v>
      </c>
    </row>
    <row r="14" spans="1:19" ht="13.5" thickBot="1">
      <c r="A14" s="25">
        <v>44593</v>
      </c>
      <c r="B14" s="29">
        <v>4</v>
      </c>
      <c r="C14" s="30">
        <v>34471.6171875</v>
      </c>
      <c r="D14" s="30">
        <v>0</v>
      </c>
      <c r="E14" s="30">
        <v>0</v>
      </c>
      <c r="F14" s="30">
        <v>0.10314709584499999</v>
      </c>
      <c r="G14" s="30">
        <v>1.7633276464830001</v>
      </c>
      <c r="H14" s="30">
        <v>1.660180550637</v>
      </c>
      <c r="I14" s="31">
        <v>1.82652542E-4</v>
      </c>
      <c r="J14" s="31">
        <v>1.06843894599031E-5</v>
      </c>
      <c r="K14" s="31">
        <v>1.82652542E-4</v>
      </c>
      <c r="L14" s="31">
        <v>1.06843894599031E-5</v>
      </c>
      <c r="M14" s="38">
        <f t="shared" si="0"/>
        <v>0</v>
      </c>
      <c r="N14" s="44"/>
      <c r="O14" s="25">
        <v>44596</v>
      </c>
      <c r="P14" s="31">
        <v>0.13861775773099999</v>
      </c>
      <c r="Q14" s="31">
        <v>0.128690198457</v>
      </c>
      <c r="R14" s="31">
        <v>0.14089315307600001</v>
      </c>
      <c r="S14" s="31">
        <v>0.13096559380299999</v>
      </c>
    </row>
    <row r="15" spans="1:19" ht="13.5" thickBot="1">
      <c r="A15" s="25">
        <v>44593</v>
      </c>
      <c r="B15" s="29">
        <v>5</v>
      </c>
      <c r="C15" s="30">
        <v>35127.3359375</v>
      </c>
      <c r="D15" s="30">
        <v>0</v>
      </c>
      <c r="E15" s="30">
        <v>0</v>
      </c>
      <c r="F15" s="30">
        <v>0.103107095839</v>
      </c>
      <c r="G15" s="30">
        <v>1.760958759177</v>
      </c>
      <c r="H15" s="30">
        <v>1.657851663337</v>
      </c>
      <c r="I15" s="31">
        <v>1.8240716299999999E-4</v>
      </c>
      <c r="J15" s="31">
        <v>1.0680246099012399E-5</v>
      </c>
      <c r="K15" s="31">
        <v>1.8240716299999999E-4</v>
      </c>
      <c r="L15" s="31">
        <v>1.0680246099012399E-5</v>
      </c>
      <c r="M15" s="38">
        <f t="shared" si="0"/>
        <v>0</v>
      </c>
      <c r="N15" s="44"/>
      <c r="O15" s="25">
        <v>44597</v>
      </c>
      <c r="P15" s="31">
        <v>2.8540329044000001E-2</v>
      </c>
      <c r="Q15" s="31">
        <v>0.11270227744400001</v>
      </c>
      <c r="R15" s="31">
        <v>3.0734843878E-2</v>
      </c>
      <c r="S15" s="31">
        <v>0.109486802639</v>
      </c>
    </row>
    <row r="16" spans="1:19" ht="13.5" thickBot="1">
      <c r="A16" s="25">
        <v>44593</v>
      </c>
      <c r="B16" s="29">
        <v>6</v>
      </c>
      <c r="C16" s="30">
        <v>37170.51171875</v>
      </c>
      <c r="D16" s="30">
        <v>0</v>
      </c>
      <c r="E16" s="30">
        <v>0</v>
      </c>
      <c r="F16" s="30">
        <v>0.104809318094</v>
      </c>
      <c r="G16" s="30">
        <v>1.831320216116</v>
      </c>
      <c r="H16" s="30">
        <v>1.726510898021</v>
      </c>
      <c r="I16" s="31">
        <v>1.8969548499999999E-4</v>
      </c>
      <c r="J16" s="31">
        <v>1.0856569100354299E-5</v>
      </c>
      <c r="K16" s="31">
        <v>1.8969548499999999E-4</v>
      </c>
      <c r="L16" s="31">
        <v>1.0856569100354299E-5</v>
      </c>
      <c r="M16" s="38">
        <f t="shared" si="0"/>
        <v>0</v>
      </c>
      <c r="N16" s="44"/>
      <c r="O16" s="25">
        <v>44598</v>
      </c>
      <c r="P16" s="31">
        <v>3.2529852302999998E-2</v>
      </c>
      <c r="Q16" s="31">
        <v>8.7463286597999998E-2</v>
      </c>
      <c r="R16" s="31">
        <v>4.7551397188E-2</v>
      </c>
      <c r="S16" s="31">
        <v>8.5698044838999995E-2</v>
      </c>
    </row>
    <row r="17" spans="1:19" ht="13.5" thickBot="1">
      <c r="A17" s="25">
        <v>44593</v>
      </c>
      <c r="B17" s="29">
        <v>7</v>
      </c>
      <c r="C17" s="30">
        <v>40306.52734375</v>
      </c>
      <c r="D17" s="30">
        <v>0</v>
      </c>
      <c r="E17" s="30">
        <v>0</v>
      </c>
      <c r="F17" s="30">
        <v>0.104125984755</v>
      </c>
      <c r="G17" s="30">
        <v>1.563475989097</v>
      </c>
      <c r="H17" s="30">
        <v>1.459350004342</v>
      </c>
      <c r="I17" s="31">
        <v>1.61951107E-4</v>
      </c>
      <c r="J17" s="31">
        <v>1.0785786695155401E-5</v>
      </c>
      <c r="K17" s="31">
        <v>1.61951107E-4</v>
      </c>
      <c r="L17" s="31">
        <v>1.0785786695155401E-5</v>
      </c>
      <c r="M17" s="38">
        <f t="shared" si="0"/>
        <v>0</v>
      </c>
      <c r="N17" s="44"/>
      <c r="O17" s="25">
        <v>44599</v>
      </c>
      <c r="P17" s="31">
        <v>3.6929927390999998E-2</v>
      </c>
      <c r="Q17" s="31">
        <v>3.6848628212000002E-2</v>
      </c>
      <c r="R17" s="31">
        <v>4.0457811805E-2</v>
      </c>
      <c r="S17" s="31">
        <v>4.0408602132000003E-2</v>
      </c>
    </row>
    <row r="18" spans="1:19" ht="13.5" thickBot="1">
      <c r="A18" s="25">
        <v>44593</v>
      </c>
      <c r="B18" s="29">
        <v>8</v>
      </c>
      <c r="C18" s="30">
        <v>41915.8515625</v>
      </c>
      <c r="D18" s="30">
        <v>65.900000000000006</v>
      </c>
      <c r="E18" s="30">
        <v>63</v>
      </c>
      <c r="F18" s="30">
        <v>20.625937034174999</v>
      </c>
      <c r="G18" s="30">
        <v>29.339541831123999</v>
      </c>
      <c r="H18" s="30">
        <v>8.7136047969489994</v>
      </c>
      <c r="I18" s="31">
        <v>3.7870787409999998E-3</v>
      </c>
      <c r="J18" s="31">
        <v>4.6896688380000003E-3</v>
      </c>
      <c r="K18" s="31">
        <v>3.4866851220000002E-3</v>
      </c>
      <c r="L18" s="31">
        <v>4.3892752190000002E-3</v>
      </c>
      <c r="M18" s="38">
        <f t="shared" si="0"/>
        <v>1</v>
      </c>
      <c r="N18" s="44"/>
      <c r="O18" s="25">
        <v>44600</v>
      </c>
      <c r="P18" s="31">
        <v>4.2439415474E-2</v>
      </c>
      <c r="Q18" s="31">
        <v>0.15497548751500001</v>
      </c>
      <c r="R18" s="31">
        <v>4.0302955779999997E-2</v>
      </c>
      <c r="S18" s="31">
        <v>0.15145193151399999</v>
      </c>
    </row>
    <row r="19" spans="1:19" ht="13.5" thickBot="1">
      <c r="A19" s="25">
        <v>44593</v>
      </c>
      <c r="B19" s="29">
        <v>9</v>
      </c>
      <c r="C19" s="30">
        <v>41859.19921875</v>
      </c>
      <c r="D19" s="30">
        <v>1099.7</v>
      </c>
      <c r="E19" s="30">
        <v>1092.9000000000001</v>
      </c>
      <c r="F19" s="30">
        <v>824.46822895057505</v>
      </c>
      <c r="G19" s="30">
        <v>1547.7746916892299</v>
      </c>
      <c r="H19" s="30">
        <v>723.306462738655</v>
      </c>
      <c r="I19" s="31">
        <v>4.6413371834000003E-2</v>
      </c>
      <c r="J19" s="31">
        <v>2.8509609596000001E-2</v>
      </c>
      <c r="K19" s="31">
        <v>4.7117743078999998E-2</v>
      </c>
      <c r="L19" s="31">
        <v>2.7805238350999999E-2</v>
      </c>
      <c r="M19" s="38">
        <f t="shared" si="0"/>
        <v>1</v>
      </c>
      <c r="N19" s="44"/>
      <c r="O19" s="25">
        <v>44601</v>
      </c>
      <c r="P19" s="31">
        <v>4.1533330166999997E-2</v>
      </c>
      <c r="Q19" s="31">
        <v>4.8198411447000003E-2</v>
      </c>
      <c r="R19" s="31">
        <v>3.2930777394000001E-2</v>
      </c>
      <c r="S19" s="31">
        <v>3.9518071692000001E-2</v>
      </c>
    </row>
    <row r="20" spans="1:19" ht="13.5" thickBot="1">
      <c r="A20" s="25">
        <v>44593</v>
      </c>
      <c r="B20" s="29">
        <v>10</v>
      </c>
      <c r="C20" s="30">
        <v>41861.26953125</v>
      </c>
      <c r="D20" s="30">
        <v>4713.2</v>
      </c>
      <c r="E20" s="30">
        <v>4713.2</v>
      </c>
      <c r="F20" s="30">
        <v>2267.25571473836</v>
      </c>
      <c r="G20" s="30">
        <v>4280.0954005400599</v>
      </c>
      <c r="H20" s="30">
        <v>2012.8396858016899</v>
      </c>
      <c r="I20" s="31">
        <v>4.4862709701000002E-2</v>
      </c>
      <c r="J20" s="31">
        <v>0.25336070905899999</v>
      </c>
      <c r="K20" s="31">
        <v>4.4862709701000002E-2</v>
      </c>
      <c r="L20" s="31">
        <v>0.25336070905899999</v>
      </c>
      <c r="M20" s="38">
        <f t="shared" si="0"/>
        <v>1</v>
      </c>
      <c r="N20" s="44"/>
      <c r="O20" s="25">
        <v>44602</v>
      </c>
      <c r="P20" s="31">
        <v>3.4743568843999997E-2</v>
      </c>
      <c r="Q20" s="31">
        <v>3.6000955855000003E-2</v>
      </c>
      <c r="R20" s="31">
        <v>3.3364544252999999E-2</v>
      </c>
      <c r="S20" s="31">
        <v>3.4504529031E-2</v>
      </c>
    </row>
    <row r="21" spans="1:19" ht="13.5" thickBot="1">
      <c r="A21" s="25">
        <v>44593</v>
      </c>
      <c r="B21" s="29">
        <v>11</v>
      </c>
      <c r="C21" s="30">
        <v>41546.921875</v>
      </c>
      <c r="D21" s="30">
        <v>5842.2</v>
      </c>
      <c r="E21" s="30">
        <v>5842.2</v>
      </c>
      <c r="F21" s="30">
        <v>3074.7568400442501</v>
      </c>
      <c r="G21" s="30">
        <v>5521.8347604377996</v>
      </c>
      <c r="H21" s="30">
        <v>2447.0779203935499</v>
      </c>
      <c r="I21" s="31">
        <v>3.3184715098000001E-2</v>
      </c>
      <c r="J21" s="31">
        <v>0.28666285062699998</v>
      </c>
      <c r="K21" s="31">
        <v>3.3184715098000001E-2</v>
      </c>
      <c r="L21" s="31">
        <v>0.28666285062699998</v>
      </c>
      <c r="M21" s="38">
        <f t="shared" si="0"/>
        <v>1</v>
      </c>
      <c r="N21" s="44"/>
      <c r="O21" s="25">
        <v>44603</v>
      </c>
      <c r="P21" s="31">
        <v>3.1398280649E-2</v>
      </c>
      <c r="Q21" s="31">
        <v>6.6453960000999998E-2</v>
      </c>
      <c r="R21" s="31">
        <v>3.0845282482999999E-2</v>
      </c>
      <c r="S21" s="31">
        <v>6.5490380508999996E-2</v>
      </c>
    </row>
    <row r="22" spans="1:19" ht="13.5" thickBot="1">
      <c r="A22" s="25">
        <v>44593</v>
      </c>
      <c r="B22" s="29">
        <v>12</v>
      </c>
      <c r="C22" s="30">
        <v>40991.453125</v>
      </c>
      <c r="D22" s="30">
        <v>6184</v>
      </c>
      <c r="E22" s="30">
        <v>6184</v>
      </c>
      <c r="F22" s="30">
        <v>3885.77852816719</v>
      </c>
      <c r="G22" s="30">
        <v>6160.4136998654403</v>
      </c>
      <c r="H22" s="30">
        <v>2274.6351716982499</v>
      </c>
      <c r="I22" s="31">
        <v>2.4431634689999998E-3</v>
      </c>
      <c r="J22" s="31">
        <v>0.23805898817400001</v>
      </c>
      <c r="K22" s="31">
        <v>2.4431634689999998E-3</v>
      </c>
      <c r="L22" s="31">
        <v>0.23805898817400001</v>
      </c>
      <c r="M22" s="38">
        <f t="shared" si="0"/>
        <v>1</v>
      </c>
      <c r="N22" s="44"/>
      <c r="O22" s="25">
        <v>44604</v>
      </c>
      <c r="P22" s="31">
        <v>6.5439738051999999E-2</v>
      </c>
      <c r="Q22" s="31">
        <v>5.4971054243999999E-2</v>
      </c>
      <c r="R22" s="31">
        <v>6.5510520456999996E-2</v>
      </c>
      <c r="S22" s="31">
        <v>5.5041836647999998E-2</v>
      </c>
    </row>
    <row r="23" spans="1:19" ht="13.5" thickBot="1">
      <c r="A23" s="25">
        <v>44593</v>
      </c>
      <c r="B23" s="29">
        <v>13</v>
      </c>
      <c r="C23" s="30">
        <v>40530.51171875</v>
      </c>
      <c r="D23" s="30">
        <v>6342.5</v>
      </c>
      <c r="E23" s="30">
        <v>6334</v>
      </c>
      <c r="F23" s="30">
        <v>4746.0335115225598</v>
      </c>
      <c r="G23" s="30">
        <v>6299.8620445892502</v>
      </c>
      <c r="H23" s="30">
        <v>1553.8285330666899</v>
      </c>
      <c r="I23" s="31">
        <v>4.4166102549999999E-3</v>
      </c>
      <c r="J23" s="31">
        <v>0.16536839532600001</v>
      </c>
      <c r="K23" s="31">
        <v>3.5361461990000001E-3</v>
      </c>
      <c r="L23" s="31">
        <v>0.16448793126899999</v>
      </c>
      <c r="M23" s="38">
        <f t="shared" si="0"/>
        <v>1</v>
      </c>
      <c r="N23" s="44"/>
      <c r="O23" s="25">
        <v>44605</v>
      </c>
      <c r="P23" s="31">
        <v>2.7800639148E-2</v>
      </c>
      <c r="Q23" s="31">
        <v>2.7988888742999998E-2</v>
      </c>
      <c r="R23" s="31">
        <v>3.2560941328999997E-2</v>
      </c>
      <c r="S23" s="31">
        <v>3.1350263002000001E-2</v>
      </c>
    </row>
    <row r="24" spans="1:19" ht="13.5" thickBot="1">
      <c r="A24" s="25">
        <v>44593</v>
      </c>
      <c r="B24" s="29">
        <v>14</v>
      </c>
      <c r="C24" s="30">
        <v>40127.97265625</v>
      </c>
      <c r="D24" s="30">
        <v>6361.5</v>
      </c>
      <c r="E24" s="30">
        <v>6355.8</v>
      </c>
      <c r="F24" s="30">
        <v>5315.2498336215904</v>
      </c>
      <c r="G24" s="30">
        <v>6378.36511695831</v>
      </c>
      <c r="H24" s="30">
        <v>1063.11528333672</v>
      </c>
      <c r="I24" s="31">
        <v>1.746956386E-3</v>
      </c>
      <c r="J24" s="31">
        <v>0.10837478417</v>
      </c>
      <c r="K24" s="31">
        <v>2.337385224E-3</v>
      </c>
      <c r="L24" s="31">
        <v>0.107784355332</v>
      </c>
      <c r="M24" s="38">
        <f t="shared" si="0"/>
        <v>1</v>
      </c>
      <c r="N24" s="44"/>
      <c r="O24" s="25">
        <v>44606</v>
      </c>
      <c r="P24" s="31">
        <v>3.1144507062000001E-2</v>
      </c>
      <c r="Q24" s="31">
        <v>3.1851485260999998E-2</v>
      </c>
      <c r="R24" s="31">
        <v>3.1290486926999997E-2</v>
      </c>
      <c r="S24" s="31">
        <v>2.8430236654000001E-2</v>
      </c>
    </row>
    <row r="25" spans="1:19" ht="13.5" thickBot="1">
      <c r="A25" s="25">
        <v>44593</v>
      </c>
      <c r="B25" s="29">
        <v>15</v>
      </c>
      <c r="C25" s="30">
        <v>39844.8125</v>
      </c>
      <c r="D25" s="30">
        <v>6400.1</v>
      </c>
      <c r="E25" s="30">
        <v>6400.1</v>
      </c>
      <c r="F25" s="30">
        <v>6107.8413990134404</v>
      </c>
      <c r="G25" s="30">
        <v>6152.0625487719699</v>
      </c>
      <c r="H25" s="30">
        <v>44.221149758522003</v>
      </c>
      <c r="I25" s="31">
        <v>2.5692712991999999E-2</v>
      </c>
      <c r="J25" s="31">
        <v>3.0273316862000001E-2</v>
      </c>
      <c r="K25" s="31">
        <v>2.5692712991999999E-2</v>
      </c>
      <c r="L25" s="31">
        <v>3.0273316862000001E-2</v>
      </c>
      <c r="M25" s="38">
        <f t="shared" si="0"/>
        <v>1</v>
      </c>
      <c r="N25" s="44"/>
      <c r="O25" s="25">
        <v>44607</v>
      </c>
      <c r="P25" s="31">
        <v>4.8560873173000001E-2</v>
      </c>
      <c r="Q25" s="31">
        <v>0.40500017330799998</v>
      </c>
      <c r="R25" s="31">
        <v>4.8920827595999999E-2</v>
      </c>
      <c r="S25" s="31">
        <v>0.40454008767900002</v>
      </c>
    </row>
    <row r="26" spans="1:19" ht="13.5" thickBot="1">
      <c r="A26" s="25">
        <v>44593</v>
      </c>
      <c r="B26" s="29">
        <v>16</v>
      </c>
      <c r="C26" s="30">
        <v>39625.55078125</v>
      </c>
      <c r="D26" s="30">
        <v>5522.9</v>
      </c>
      <c r="E26" s="30">
        <v>5522.9</v>
      </c>
      <c r="F26" s="30">
        <v>5287.6964360504699</v>
      </c>
      <c r="G26" s="30">
        <v>5290.0607711884704</v>
      </c>
      <c r="H26" s="30">
        <v>2.3643351380030002</v>
      </c>
      <c r="I26" s="31">
        <v>2.4118420219999999E-2</v>
      </c>
      <c r="J26" s="31">
        <v>2.4363327527E-2</v>
      </c>
      <c r="K26" s="31">
        <v>2.4118420219999999E-2</v>
      </c>
      <c r="L26" s="31">
        <v>2.4363327527E-2</v>
      </c>
      <c r="M26" s="38">
        <f t="shared" si="0"/>
        <v>1</v>
      </c>
      <c r="N26" s="44"/>
      <c r="O26" s="25">
        <v>44608</v>
      </c>
      <c r="P26" s="31">
        <v>1.7609470071999998E-2</v>
      </c>
      <c r="Q26" s="31">
        <v>0.237839177461</v>
      </c>
      <c r="R26" s="31">
        <v>1.7209366819999999E-2</v>
      </c>
      <c r="S26" s="31">
        <v>0.237313450392</v>
      </c>
    </row>
    <row r="27" spans="1:19" ht="13.5" thickBot="1">
      <c r="A27" s="25">
        <v>44593</v>
      </c>
      <c r="B27" s="29">
        <v>17</v>
      </c>
      <c r="C27" s="30">
        <v>39821.98828125</v>
      </c>
      <c r="D27" s="30">
        <v>4213.8</v>
      </c>
      <c r="E27" s="30">
        <v>4213.8</v>
      </c>
      <c r="F27" s="30">
        <v>4542.9995062842099</v>
      </c>
      <c r="G27" s="30">
        <v>4542.8696338258196</v>
      </c>
      <c r="H27" s="30">
        <v>-0.12987245838600001</v>
      </c>
      <c r="I27" s="31">
        <v>3.4086351131000003E-2</v>
      </c>
      <c r="J27" s="31">
        <v>3.4099803840999997E-2</v>
      </c>
      <c r="K27" s="31">
        <v>3.4086351131000003E-2</v>
      </c>
      <c r="L27" s="31">
        <v>3.4099803840999997E-2</v>
      </c>
      <c r="M27" s="38">
        <f t="shared" si="0"/>
        <v>1</v>
      </c>
      <c r="N27" s="44"/>
      <c r="O27" s="25">
        <v>44609</v>
      </c>
      <c r="P27" s="31">
        <v>9.8579428543999995E-2</v>
      </c>
      <c r="Q27" s="31">
        <v>0.33625506902199997</v>
      </c>
      <c r="R27" s="31">
        <v>9.8154372614999999E-2</v>
      </c>
      <c r="S27" s="31">
        <v>0.33583001309400001</v>
      </c>
    </row>
    <row r="28" spans="1:19" ht="13.5" thickBot="1">
      <c r="A28" s="25">
        <v>44593</v>
      </c>
      <c r="B28" s="29">
        <v>18</v>
      </c>
      <c r="C28" s="30">
        <v>40463.421875</v>
      </c>
      <c r="D28" s="30">
        <v>1378</v>
      </c>
      <c r="E28" s="30">
        <v>1378</v>
      </c>
      <c r="F28" s="30">
        <v>1768.6149368398701</v>
      </c>
      <c r="G28" s="30">
        <v>1768.7117694246599</v>
      </c>
      <c r="H28" s="30">
        <v>9.6832584789999995E-2</v>
      </c>
      <c r="I28" s="31">
        <v>4.0471490514000001E-2</v>
      </c>
      <c r="J28" s="31">
        <v>4.0461460206999998E-2</v>
      </c>
      <c r="K28" s="31">
        <v>4.0471490514000001E-2</v>
      </c>
      <c r="L28" s="31">
        <v>4.0461460206999998E-2</v>
      </c>
      <c r="M28" s="38">
        <f t="shared" si="0"/>
        <v>1</v>
      </c>
      <c r="N28" s="44"/>
      <c r="O28" s="25">
        <v>44610</v>
      </c>
      <c r="P28" s="31">
        <v>2.3846102094E-2</v>
      </c>
      <c r="Q28" s="31">
        <v>2.4909821562999999E-2</v>
      </c>
      <c r="R28" s="31">
        <v>2.4484324226000002E-2</v>
      </c>
      <c r="S28" s="31">
        <v>2.5548043693999999E-2</v>
      </c>
    </row>
    <row r="29" spans="1:19" ht="13.5" thickBot="1">
      <c r="A29" s="25">
        <v>44593</v>
      </c>
      <c r="B29" s="29">
        <v>19</v>
      </c>
      <c r="C29" s="30">
        <v>41991.62109375</v>
      </c>
      <c r="D29" s="30">
        <v>58.6</v>
      </c>
      <c r="E29" s="30">
        <v>53.9</v>
      </c>
      <c r="F29" s="30">
        <v>18.293854351103001</v>
      </c>
      <c r="G29" s="30">
        <v>18.755296036828</v>
      </c>
      <c r="H29" s="30">
        <v>0.46144168572400002</v>
      </c>
      <c r="I29" s="31">
        <v>4.1272740790000003E-3</v>
      </c>
      <c r="J29" s="31">
        <v>4.1750720579999999E-3</v>
      </c>
      <c r="K29" s="31">
        <v>3.640429248E-3</v>
      </c>
      <c r="L29" s="31">
        <v>3.688227226E-3</v>
      </c>
      <c r="M29" s="38">
        <f t="shared" si="0"/>
        <v>1</v>
      </c>
      <c r="N29" s="44"/>
      <c r="O29" s="25">
        <v>44611</v>
      </c>
      <c r="P29" s="31">
        <v>3.0017116986999999E-2</v>
      </c>
      <c r="Q29" s="31">
        <v>3.1271072583999998E-2</v>
      </c>
      <c r="R29" s="31">
        <v>2.8977123680000001E-2</v>
      </c>
      <c r="S29" s="31">
        <v>3.0231079277E-2</v>
      </c>
    </row>
    <row r="30" spans="1:19" ht="13.5" thickBot="1">
      <c r="A30" s="25">
        <v>44593</v>
      </c>
      <c r="B30" s="29">
        <v>20</v>
      </c>
      <c r="C30" s="30">
        <v>42255.6953125</v>
      </c>
      <c r="D30" s="30">
        <v>0</v>
      </c>
      <c r="E30" s="30">
        <v>0</v>
      </c>
      <c r="F30" s="30">
        <v>0.55501527892699998</v>
      </c>
      <c r="G30" s="30">
        <v>0.661681947183</v>
      </c>
      <c r="H30" s="30">
        <v>0.10666666825600001</v>
      </c>
      <c r="I30" s="31">
        <v>6.8539667203592304E-5</v>
      </c>
      <c r="J30" s="31">
        <v>5.7490706331816502E-5</v>
      </c>
      <c r="K30" s="31">
        <v>6.8539667203592304E-5</v>
      </c>
      <c r="L30" s="31">
        <v>5.7490706331816502E-5</v>
      </c>
      <c r="M30" s="38">
        <f t="shared" si="0"/>
        <v>0</v>
      </c>
      <c r="N30" s="44"/>
      <c r="O30" s="25">
        <v>44612</v>
      </c>
      <c r="P30" s="31">
        <v>4.1736781876000002E-2</v>
      </c>
      <c r="Q30" s="31">
        <v>0.10888086562</v>
      </c>
      <c r="R30" s="31">
        <v>4.2424532879999997E-2</v>
      </c>
      <c r="S30" s="31">
        <v>0.10934940645000001</v>
      </c>
    </row>
    <row r="31" spans="1:19" ht="13.5" thickBot="1">
      <c r="A31" s="25">
        <v>44593</v>
      </c>
      <c r="B31" s="29">
        <v>21</v>
      </c>
      <c r="C31" s="30">
        <v>41602</v>
      </c>
      <c r="D31" s="30">
        <v>0</v>
      </c>
      <c r="E31" s="30">
        <v>0</v>
      </c>
      <c r="F31" s="30">
        <v>0.56662267506200004</v>
      </c>
      <c r="G31" s="30">
        <v>0.66840045435600004</v>
      </c>
      <c r="H31" s="30">
        <v>0.101777779294</v>
      </c>
      <c r="I31" s="31">
        <v>6.92355970951566E-5</v>
      </c>
      <c r="J31" s="31">
        <v>5.8693046930003803E-5</v>
      </c>
      <c r="K31" s="31">
        <v>6.92355970951566E-5</v>
      </c>
      <c r="L31" s="31">
        <v>5.8693046930003803E-5</v>
      </c>
      <c r="M31" s="38">
        <f t="shared" si="0"/>
        <v>0</v>
      </c>
      <c r="N31" s="44"/>
      <c r="O31" s="25">
        <v>44613</v>
      </c>
      <c r="P31" s="31">
        <v>5.2352977038000001E-2</v>
      </c>
      <c r="Q31" s="31">
        <v>5.9615968872999997E-2</v>
      </c>
      <c r="R31" s="31">
        <v>4.9518305015999999E-2</v>
      </c>
      <c r="S31" s="31">
        <v>5.6722947171000002E-2</v>
      </c>
    </row>
    <row r="32" spans="1:19" ht="13.5" thickBot="1">
      <c r="A32" s="25">
        <v>44593</v>
      </c>
      <c r="B32" s="29">
        <v>22</v>
      </c>
      <c r="C32" s="30">
        <v>40374.91796875</v>
      </c>
      <c r="D32" s="30">
        <v>0</v>
      </c>
      <c r="E32" s="30">
        <v>0</v>
      </c>
      <c r="F32" s="30">
        <v>0.56505600902800002</v>
      </c>
      <c r="G32" s="30">
        <v>1.1996560194020001</v>
      </c>
      <c r="H32" s="30">
        <v>0.63460001037299996</v>
      </c>
      <c r="I32" s="31">
        <v>1.24265177E-4</v>
      </c>
      <c r="J32" s="31">
        <v>5.8530765385200298E-5</v>
      </c>
      <c r="K32" s="31">
        <v>1.24265177E-4</v>
      </c>
      <c r="L32" s="31">
        <v>5.8530765385200298E-5</v>
      </c>
      <c r="M32" s="38">
        <f t="shared" si="0"/>
        <v>0</v>
      </c>
      <c r="N32" s="44"/>
      <c r="O32" s="25">
        <v>44614</v>
      </c>
      <c r="P32" s="31">
        <v>5.2076872795E-2</v>
      </c>
      <c r="Q32" s="31">
        <v>5.2903698627999998E-2</v>
      </c>
      <c r="R32" s="31">
        <v>5.0816443357000002E-2</v>
      </c>
      <c r="S32" s="31">
        <v>5.1631823797000001E-2</v>
      </c>
    </row>
    <row r="33" spans="1:19" ht="13.5" thickBot="1">
      <c r="A33" s="25">
        <v>44593</v>
      </c>
      <c r="B33" s="29">
        <v>23</v>
      </c>
      <c r="C33" s="30">
        <v>38418.640625</v>
      </c>
      <c r="D33" s="30">
        <v>0</v>
      </c>
      <c r="E33" s="30">
        <v>0</v>
      </c>
      <c r="F33" s="30">
        <v>0.53139823079699999</v>
      </c>
      <c r="G33" s="30">
        <v>0.78517601344900001</v>
      </c>
      <c r="H33" s="30">
        <v>0.25377778265200002</v>
      </c>
      <c r="I33" s="31">
        <v>8.1331677382371004E-5</v>
      </c>
      <c r="J33" s="31">
        <v>5.5044357861745998E-5</v>
      </c>
      <c r="K33" s="31">
        <v>8.1331677382371004E-5</v>
      </c>
      <c r="L33" s="31">
        <v>5.5044357861745998E-5</v>
      </c>
      <c r="M33" s="38">
        <f t="shared" si="0"/>
        <v>0</v>
      </c>
      <c r="N33" s="44"/>
      <c r="O33" s="25">
        <v>44615</v>
      </c>
      <c r="P33" s="31">
        <v>7.7827221710000005E-2</v>
      </c>
      <c r="Q33" s="31">
        <v>7.2571483946999998E-2</v>
      </c>
      <c r="R33" s="31">
        <v>7.8244725057000003E-2</v>
      </c>
      <c r="S33" s="31">
        <v>7.2988987293000004E-2</v>
      </c>
    </row>
    <row r="34" spans="1:19" ht="13.5" thickBot="1">
      <c r="A34" s="25">
        <v>44593</v>
      </c>
      <c r="B34" s="29">
        <v>24</v>
      </c>
      <c r="C34" s="30">
        <v>36595.71484375</v>
      </c>
      <c r="D34" s="30">
        <v>0</v>
      </c>
      <c r="E34" s="30">
        <v>0</v>
      </c>
      <c r="F34" s="30">
        <v>0.46387167176799998</v>
      </c>
      <c r="G34" s="30">
        <v>0.94314931736100005</v>
      </c>
      <c r="H34" s="30">
        <v>0.47927702388400001</v>
      </c>
      <c r="I34" s="31">
        <v>9.7695185142108003E-5</v>
      </c>
      <c r="J34" s="31">
        <v>4.8049686323646E-5</v>
      </c>
      <c r="K34" s="31">
        <v>9.7695185142108003E-5</v>
      </c>
      <c r="L34" s="31">
        <v>4.8049686323646E-5</v>
      </c>
      <c r="M34" s="38">
        <f t="shared" si="0"/>
        <v>0</v>
      </c>
      <c r="N34" s="44"/>
      <c r="O34" s="25">
        <v>44616</v>
      </c>
      <c r="P34" s="31">
        <v>8.3543156479E-2</v>
      </c>
      <c r="Q34" s="31">
        <v>8.8139173988999994E-2</v>
      </c>
      <c r="R34" s="31">
        <v>8.2710659825999996E-2</v>
      </c>
      <c r="S34" s="31">
        <v>8.7306677336000005E-2</v>
      </c>
    </row>
    <row r="35" spans="1:19" ht="13.5" thickBot="1">
      <c r="A35" s="25">
        <v>44594</v>
      </c>
      <c r="B35" s="29">
        <v>1</v>
      </c>
      <c r="C35" s="30">
        <v>35016.203125</v>
      </c>
      <c r="D35" s="30">
        <v>0</v>
      </c>
      <c r="E35" s="30">
        <v>0</v>
      </c>
      <c r="F35" s="30">
        <v>0.40551156630200003</v>
      </c>
      <c r="G35" s="30">
        <v>1.301511580663</v>
      </c>
      <c r="H35" s="30">
        <v>0.89600001436099996</v>
      </c>
      <c r="I35" s="31">
        <v>1.34815784E-4</v>
      </c>
      <c r="J35" s="31">
        <v>4.20045127721378E-5</v>
      </c>
      <c r="K35" s="31">
        <v>1.34815784E-4</v>
      </c>
      <c r="L35" s="31">
        <v>4.20045127721378E-5</v>
      </c>
      <c r="M35" s="38">
        <f t="shared" si="0"/>
        <v>0</v>
      </c>
      <c r="N35" s="44"/>
      <c r="O35" s="25">
        <v>44617</v>
      </c>
      <c r="P35" s="31">
        <v>2.8256366280999999E-2</v>
      </c>
      <c r="Q35" s="31">
        <v>2.8382649478999999E-2</v>
      </c>
      <c r="R35" s="31">
        <v>2.8990134688000001E-2</v>
      </c>
      <c r="S35" s="31">
        <v>2.9116417886000001E-2</v>
      </c>
    </row>
    <row r="36" spans="1:19" ht="13.5" thickBot="1">
      <c r="A36" s="25">
        <v>44594</v>
      </c>
      <c r="B36" s="29">
        <v>2</v>
      </c>
      <c r="C36" s="30">
        <v>34194.4375</v>
      </c>
      <c r="D36" s="30">
        <v>0</v>
      </c>
      <c r="E36" s="30">
        <v>0</v>
      </c>
      <c r="F36" s="30">
        <v>0.26515601811400002</v>
      </c>
      <c r="G36" s="30">
        <v>2.9805011265479999</v>
      </c>
      <c r="H36" s="30">
        <v>2.7153451084340001</v>
      </c>
      <c r="I36" s="31">
        <v>3.0873224800000002E-4</v>
      </c>
      <c r="J36" s="31">
        <v>2.7465922738152799E-5</v>
      </c>
      <c r="K36" s="31">
        <v>3.0873224800000002E-4</v>
      </c>
      <c r="L36" s="31">
        <v>2.7465922738152799E-5</v>
      </c>
      <c r="M36" s="38">
        <f t="shared" si="0"/>
        <v>0</v>
      </c>
      <c r="N36" s="44"/>
      <c r="O36" s="25">
        <v>44618</v>
      </c>
      <c r="P36" s="31">
        <v>4.3879162928000003E-2</v>
      </c>
      <c r="Q36" s="31">
        <v>4.3877888162000001E-2</v>
      </c>
      <c r="R36" s="31">
        <v>4.5571907235999999E-2</v>
      </c>
      <c r="S36" s="31">
        <v>4.5056770358000001E-2</v>
      </c>
    </row>
    <row r="37" spans="1:19" ht="13.5" thickBot="1">
      <c r="A37" s="25">
        <v>44594</v>
      </c>
      <c r="B37" s="29">
        <v>3</v>
      </c>
      <c r="C37" s="30">
        <v>33907.01953125</v>
      </c>
      <c r="D37" s="30">
        <v>0</v>
      </c>
      <c r="E37" s="30">
        <v>0</v>
      </c>
      <c r="F37" s="30">
        <v>0.25393379572399999</v>
      </c>
      <c r="G37" s="30">
        <v>3.7347108119149999</v>
      </c>
      <c r="H37" s="30">
        <v>3.4807770161909999</v>
      </c>
      <c r="I37" s="31">
        <v>3.86856309E-4</v>
      </c>
      <c r="J37" s="31">
        <v>2.6303479979768E-5</v>
      </c>
      <c r="K37" s="31">
        <v>3.86856309E-4</v>
      </c>
      <c r="L37" s="31">
        <v>2.6303479979768E-5</v>
      </c>
      <c r="M37" s="38">
        <f t="shared" si="0"/>
        <v>0</v>
      </c>
      <c r="N37" s="44"/>
      <c r="O37" s="25">
        <v>44619</v>
      </c>
      <c r="P37" s="31">
        <v>3.8207039302999998E-2</v>
      </c>
      <c r="Q37" s="31">
        <v>3.6971053990000002E-2</v>
      </c>
      <c r="R37" s="31">
        <v>4.9191811725999998E-2</v>
      </c>
      <c r="S37" s="31">
        <v>4.7955826414000001E-2</v>
      </c>
    </row>
    <row r="38" spans="1:19" ht="13.5" thickBot="1">
      <c r="A38" s="25">
        <v>44594</v>
      </c>
      <c r="B38" s="29">
        <v>4</v>
      </c>
      <c r="C38" s="30">
        <v>33927.2265625</v>
      </c>
      <c r="D38" s="30">
        <v>0</v>
      </c>
      <c r="E38" s="30">
        <v>0</v>
      </c>
      <c r="F38" s="30">
        <v>0.26560046256499997</v>
      </c>
      <c r="G38" s="30">
        <v>3.7053269104250002</v>
      </c>
      <c r="H38" s="30">
        <v>3.43972644786</v>
      </c>
      <c r="I38" s="31">
        <v>3.8381260699999999E-4</v>
      </c>
      <c r="J38" s="31">
        <v>2.7511960075118501E-5</v>
      </c>
      <c r="K38" s="31">
        <v>3.8381260699999999E-4</v>
      </c>
      <c r="L38" s="31">
        <v>2.7511960075118501E-5</v>
      </c>
      <c r="M38" s="38">
        <f t="shared" si="0"/>
        <v>0</v>
      </c>
      <c r="N38" s="44"/>
      <c r="O38" s="25">
        <v>44620</v>
      </c>
      <c r="P38" s="31">
        <v>0.10472022379</v>
      </c>
      <c r="Q38" s="31">
        <v>0.105589424436</v>
      </c>
      <c r="R38" s="31">
        <v>0.10090663610599999</v>
      </c>
      <c r="S38" s="31">
        <v>0.101775836752</v>
      </c>
    </row>
    <row r="39" spans="1:19" ht="13.5" thickBot="1">
      <c r="A39" s="25">
        <v>44594</v>
      </c>
      <c r="B39" s="29">
        <v>5</v>
      </c>
      <c r="C39" s="30">
        <v>34811.72265625</v>
      </c>
      <c r="D39" s="30">
        <v>0</v>
      </c>
      <c r="E39" s="30">
        <v>0</v>
      </c>
      <c r="F39" s="30">
        <v>0.26748935148199998</v>
      </c>
      <c r="G39" s="30">
        <v>3.766811890644</v>
      </c>
      <c r="H39" s="30">
        <v>3.4993225391620002</v>
      </c>
      <c r="I39" s="31">
        <v>3.90181467E-4</v>
      </c>
      <c r="J39" s="31">
        <v>2.7707618757222899E-5</v>
      </c>
      <c r="K39" s="31">
        <v>3.90181467E-4</v>
      </c>
      <c r="L39" s="31">
        <v>2.7707618757222899E-5</v>
      </c>
      <c r="M39" s="38">
        <f t="shared" si="0"/>
        <v>0</v>
      </c>
      <c r="N39" s="44"/>
      <c r="O39" s="44"/>
      <c r="P39" s="44"/>
      <c r="Q39" s="44"/>
      <c r="R39" s="44"/>
      <c r="S39" s="44"/>
    </row>
    <row r="40" spans="1:19" ht="13.5" thickBot="1">
      <c r="A40" s="25">
        <v>44594</v>
      </c>
      <c r="B40" s="29">
        <v>6</v>
      </c>
      <c r="C40" s="30">
        <v>37047.76171875</v>
      </c>
      <c r="D40" s="30">
        <v>0</v>
      </c>
      <c r="E40" s="30">
        <v>0</v>
      </c>
      <c r="F40" s="30">
        <v>0.26326712919700002</v>
      </c>
      <c r="G40" s="30">
        <v>2.5495867572809998</v>
      </c>
      <c r="H40" s="30">
        <v>2.2863196280840001</v>
      </c>
      <c r="I40" s="31">
        <v>2.64096411E-4</v>
      </c>
      <c r="J40" s="31">
        <v>2.7270264056048401E-5</v>
      </c>
      <c r="K40" s="31">
        <v>2.64096411E-4</v>
      </c>
      <c r="L40" s="31">
        <v>2.7270264056048401E-5</v>
      </c>
      <c r="M40" s="38">
        <f t="shared" si="0"/>
        <v>0</v>
      </c>
      <c r="N40" s="44"/>
      <c r="O40" s="53" t="s">
        <v>69</v>
      </c>
      <c r="P40" s="44"/>
      <c r="Q40" s="44"/>
      <c r="R40" s="44"/>
      <c r="S40" s="44"/>
    </row>
    <row r="41" spans="1:19" ht="23.25" thickBot="1">
      <c r="A41" s="25">
        <v>44594</v>
      </c>
      <c r="B41" s="29">
        <v>7</v>
      </c>
      <c r="C41" s="30">
        <v>40522.7890625</v>
      </c>
      <c r="D41" s="30">
        <v>0</v>
      </c>
      <c r="E41" s="30">
        <v>0</v>
      </c>
      <c r="F41" s="30">
        <v>0.17952157239300001</v>
      </c>
      <c r="G41" s="30">
        <v>1.3738189057450001</v>
      </c>
      <c r="H41" s="30">
        <v>1.1942973333510001</v>
      </c>
      <c r="I41" s="31">
        <v>1.4230566600000001E-4</v>
      </c>
      <c r="J41" s="31">
        <v>1.8595563744952901E-5</v>
      </c>
      <c r="K41" s="31">
        <v>1.4230566600000001E-4</v>
      </c>
      <c r="L41" s="31">
        <v>1.8595563744952901E-5</v>
      </c>
      <c r="M41" s="38">
        <f t="shared" si="0"/>
        <v>0</v>
      </c>
      <c r="N41" s="44"/>
      <c r="O41" s="32" t="s">
        <v>60</v>
      </c>
      <c r="P41" s="32" t="s">
        <v>61</v>
      </c>
      <c r="Q41" s="32" t="s">
        <v>62</v>
      </c>
      <c r="R41" s="32" t="s">
        <v>63</v>
      </c>
    </row>
    <row r="42" spans="1:19" ht="13.5" thickBot="1">
      <c r="A42" s="25">
        <v>44594</v>
      </c>
      <c r="B42" s="29">
        <v>8</v>
      </c>
      <c r="C42" s="30">
        <v>42677.37890625</v>
      </c>
      <c r="D42" s="30">
        <v>39.700000000000003</v>
      </c>
      <c r="E42" s="30">
        <v>39</v>
      </c>
      <c r="F42" s="30">
        <v>9.9908620545619993</v>
      </c>
      <c r="G42" s="30">
        <v>14.61653684455</v>
      </c>
      <c r="H42" s="30">
        <v>4.6256747899870003</v>
      </c>
      <c r="I42" s="31">
        <v>2.598245613E-3</v>
      </c>
      <c r="J42" s="31">
        <v>3.0773915410000001E-3</v>
      </c>
      <c r="K42" s="31">
        <v>2.525736809E-3</v>
      </c>
      <c r="L42" s="31">
        <v>3.004882737E-3</v>
      </c>
      <c r="M42" s="38">
        <f t="shared" si="0"/>
        <v>1</v>
      </c>
      <c r="N42" s="44"/>
      <c r="O42" s="3">
        <v>4.9095623539000002E-2</v>
      </c>
      <c r="P42" s="3">
        <v>9.3778392525000004E-2</v>
      </c>
      <c r="Q42" s="3">
        <v>4.9736300980000002E-2</v>
      </c>
      <c r="R42" s="3">
        <v>9.3308782778000005E-2</v>
      </c>
    </row>
    <row r="43" spans="1:19" ht="13.5" thickBot="1">
      <c r="A43" s="25">
        <v>44594</v>
      </c>
      <c r="B43" s="29">
        <v>9</v>
      </c>
      <c r="C43" s="30">
        <v>43324.98046875</v>
      </c>
      <c r="D43" s="30">
        <v>438.4</v>
      </c>
      <c r="E43" s="30">
        <v>419.6</v>
      </c>
      <c r="F43" s="30">
        <v>102.014030730825</v>
      </c>
      <c r="G43" s="30">
        <v>237.509097100107</v>
      </c>
      <c r="H43" s="30">
        <v>135.49506636928299</v>
      </c>
      <c r="I43" s="31">
        <v>2.0809084617000002E-2</v>
      </c>
      <c r="J43" s="31">
        <v>3.484420647E-2</v>
      </c>
      <c r="K43" s="31">
        <v>1.8861705292999999E-2</v>
      </c>
      <c r="L43" s="31">
        <v>3.2896827146E-2</v>
      </c>
      <c r="M43" s="38">
        <f t="shared" si="0"/>
        <v>1</v>
      </c>
      <c r="N43" s="44"/>
      <c r="O43" s="44"/>
      <c r="P43" s="44"/>
      <c r="Q43" s="44"/>
      <c r="R43" s="44"/>
      <c r="S43" s="44"/>
    </row>
    <row r="44" spans="1:19" ht="26.25" customHeight="1" thickBot="1">
      <c r="A44" s="25">
        <v>44594</v>
      </c>
      <c r="B44" s="29">
        <v>10</v>
      </c>
      <c r="C44" s="30">
        <v>43996.91015625</v>
      </c>
      <c r="D44" s="30">
        <v>1156.0999999999999</v>
      </c>
      <c r="E44" s="30">
        <v>1134.3</v>
      </c>
      <c r="F44" s="30">
        <v>303.61028386529699</v>
      </c>
      <c r="G44" s="30">
        <v>570.44915985140301</v>
      </c>
      <c r="H44" s="30">
        <v>266.83887598610602</v>
      </c>
      <c r="I44" s="31">
        <v>6.0664060508000002E-2</v>
      </c>
      <c r="J44" s="31">
        <v>8.8304300407000005E-2</v>
      </c>
      <c r="K44" s="31">
        <v>5.8405929162999998E-2</v>
      </c>
      <c r="L44" s="31">
        <v>8.6046169063E-2</v>
      </c>
      <c r="M44" s="38">
        <f t="shared" si="0"/>
        <v>1</v>
      </c>
      <c r="N44" s="44"/>
      <c r="O44" s="53" t="s">
        <v>65</v>
      </c>
      <c r="P44" s="44"/>
      <c r="Q44" s="44"/>
      <c r="R44" s="44"/>
      <c r="S44" s="44"/>
    </row>
    <row r="45" spans="1:19" ht="13.5" thickBot="1">
      <c r="A45" s="25">
        <v>44594</v>
      </c>
      <c r="B45" s="29">
        <v>11</v>
      </c>
      <c r="C45" s="30">
        <v>44735.80859375</v>
      </c>
      <c r="D45" s="30">
        <v>1761.4</v>
      </c>
      <c r="E45" s="30">
        <v>1727.9</v>
      </c>
      <c r="F45" s="30">
        <v>763.02413138363295</v>
      </c>
      <c r="G45" s="30">
        <v>934.61682153143101</v>
      </c>
      <c r="H45" s="30">
        <v>171.59269014779801</v>
      </c>
      <c r="I45" s="31">
        <v>8.5641514239000002E-2</v>
      </c>
      <c r="J45" s="31">
        <v>0.103415772593</v>
      </c>
      <c r="K45" s="31">
        <v>8.2171450017000006E-2</v>
      </c>
      <c r="L45" s="31">
        <v>9.9945708371000003E-2</v>
      </c>
      <c r="M45" s="38">
        <f t="shared" si="0"/>
        <v>1</v>
      </c>
      <c r="N45" s="44"/>
      <c r="O45" s="22" t="s">
        <v>18</v>
      </c>
      <c r="P45" s="22" t="s">
        <v>66</v>
      </c>
    </row>
    <row r="46" spans="1:19" ht="13.5" thickBot="1">
      <c r="A46" s="25">
        <v>44594</v>
      </c>
      <c r="B46" s="29">
        <v>12</v>
      </c>
      <c r="C46" s="30">
        <v>45265.6328125</v>
      </c>
      <c r="D46" s="30">
        <v>2256.6999999999998</v>
      </c>
      <c r="E46" s="30">
        <v>2222</v>
      </c>
      <c r="F46" s="30">
        <v>1236.0792700295001</v>
      </c>
      <c r="G46" s="30">
        <v>1241.4944340191</v>
      </c>
      <c r="H46" s="30">
        <v>5.4151639895960004</v>
      </c>
      <c r="I46" s="31">
        <v>0.105159060076</v>
      </c>
      <c r="J46" s="31">
        <v>0.10571998445899999</v>
      </c>
      <c r="K46" s="31">
        <v>0.10156469504600001</v>
      </c>
      <c r="L46" s="31">
        <v>0.102125619429</v>
      </c>
      <c r="M46" s="38">
        <f t="shared" si="0"/>
        <v>1</v>
      </c>
      <c r="N46" s="44"/>
      <c r="O46" s="23">
        <v>44593</v>
      </c>
      <c r="P46" s="1">
        <v>9654</v>
      </c>
    </row>
    <row r="47" spans="1:19" ht="13.5" thickBot="1">
      <c r="A47" s="25">
        <v>44594</v>
      </c>
      <c r="B47" s="29">
        <v>13</v>
      </c>
      <c r="C47" s="30">
        <v>45795.28515625</v>
      </c>
      <c r="D47" s="30">
        <v>2349.1</v>
      </c>
      <c r="E47" s="30">
        <v>2309.1999999999998</v>
      </c>
      <c r="F47" s="30">
        <v>1573.38439683758</v>
      </c>
      <c r="G47" s="30">
        <v>1604.8021699926801</v>
      </c>
      <c r="H47" s="30">
        <v>31.417773155106001</v>
      </c>
      <c r="I47" s="31">
        <v>7.7097351356999994E-2</v>
      </c>
      <c r="J47" s="31">
        <v>8.0351730179999997E-2</v>
      </c>
      <c r="K47" s="31">
        <v>7.2964349493E-2</v>
      </c>
      <c r="L47" s="31">
        <v>7.6218728314999998E-2</v>
      </c>
      <c r="M47" s="38">
        <f t="shared" si="0"/>
        <v>1</v>
      </c>
      <c r="N47" s="44"/>
      <c r="O47" s="25">
        <v>44594</v>
      </c>
      <c r="P47" s="26">
        <v>9654</v>
      </c>
    </row>
    <row r="48" spans="1:19" ht="13.5" thickBot="1">
      <c r="A48" s="25">
        <v>44594</v>
      </c>
      <c r="B48" s="29">
        <v>14</v>
      </c>
      <c r="C48" s="30">
        <v>46238.99609375</v>
      </c>
      <c r="D48" s="30">
        <v>2273.8000000000002</v>
      </c>
      <c r="E48" s="30">
        <v>2232.4</v>
      </c>
      <c r="F48" s="30">
        <v>1738.6548303137899</v>
      </c>
      <c r="G48" s="30">
        <v>1841.40325769583</v>
      </c>
      <c r="H48" s="30">
        <v>102.74842738204499</v>
      </c>
      <c r="I48" s="31">
        <v>4.4789387021E-2</v>
      </c>
      <c r="J48" s="31">
        <v>5.5432480803999998E-2</v>
      </c>
      <c r="K48" s="31">
        <v>4.0501009146000001E-2</v>
      </c>
      <c r="L48" s="31">
        <v>5.1144102928999999E-2</v>
      </c>
      <c r="M48" s="38">
        <f t="shared" si="0"/>
        <v>1</v>
      </c>
      <c r="N48" s="44"/>
      <c r="O48" s="25">
        <v>44595</v>
      </c>
      <c r="P48" s="26">
        <v>9654</v>
      </c>
    </row>
    <row r="49" spans="1:16" ht="13.5" thickBot="1">
      <c r="A49" s="25">
        <v>44594</v>
      </c>
      <c r="B49" s="29">
        <v>15</v>
      </c>
      <c r="C49" s="30">
        <v>46441.390625</v>
      </c>
      <c r="D49" s="30">
        <v>1913.1</v>
      </c>
      <c r="E49" s="30">
        <v>1882</v>
      </c>
      <c r="F49" s="30">
        <v>1516.7860547722</v>
      </c>
      <c r="G49" s="30">
        <v>1528.2578908425601</v>
      </c>
      <c r="H49" s="30">
        <v>11.471836070351999</v>
      </c>
      <c r="I49" s="31">
        <v>3.9863487586000002E-2</v>
      </c>
      <c r="J49" s="31">
        <v>4.1051786329000001E-2</v>
      </c>
      <c r="K49" s="31">
        <v>3.664202498E-2</v>
      </c>
      <c r="L49" s="31">
        <v>3.7830323722999999E-2</v>
      </c>
      <c r="M49" s="38">
        <f t="shared" si="0"/>
        <v>1</v>
      </c>
      <c r="N49" s="44"/>
      <c r="O49" s="25">
        <v>44596</v>
      </c>
      <c r="P49" s="26">
        <v>9654</v>
      </c>
    </row>
    <row r="50" spans="1:16" ht="13.5" thickBot="1">
      <c r="A50" s="25">
        <v>44594</v>
      </c>
      <c r="B50" s="29">
        <v>16</v>
      </c>
      <c r="C50" s="30">
        <v>46847.359375</v>
      </c>
      <c r="D50" s="30">
        <v>1367.3</v>
      </c>
      <c r="E50" s="30">
        <v>1345</v>
      </c>
      <c r="F50" s="30">
        <v>1001.4521761933</v>
      </c>
      <c r="G50" s="30">
        <v>1041.07162779331</v>
      </c>
      <c r="H50" s="30">
        <v>39.619451600006002</v>
      </c>
      <c r="I50" s="31">
        <v>3.3792041868999999E-2</v>
      </c>
      <c r="J50" s="31">
        <v>3.7895983405999999E-2</v>
      </c>
      <c r="K50" s="31">
        <v>3.1482118521000003E-2</v>
      </c>
      <c r="L50" s="31">
        <v>3.5586060058000003E-2</v>
      </c>
      <c r="M50" s="38">
        <f t="shared" si="0"/>
        <v>1</v>
      </c>
      <c r="N50" s="44"/>
      <c r="O50" s="25">
        <v>44597</v>
      </c>
      <c r="P50" s="26">
        <v>9654</v>
      </c>
    </row>
    <row r="51" spans="1:16" ht="13.5" thickBot="1">
      <c r="A51" s="25">
        <v>44594</v>
      </c>
      <c r="B51" s="29">
        <v>17</v>
      </c>
      <c r="C51" s="30">
        <v>48142.828125</v>
      </c>
      <c r="D51" s="30">
        <v>850</v>
      </c>
      <c r="E51" s="30">
        <v>831.7</v>
      </c>
      <c r="F51" s="30">
        <v>557.27178951288795</v>
      </c>
      <c r="G51" s="30">
        <v>559.51683242664296</v>
      </c>
      <c r="H51" s="30">
        <v>2.2450429137539998</v>
      </c>
      <c r="I51" s="31">
        <v>3.0089410354999999E-2</v>
      </c>
      <c r="J51" s="31">
        <v>3.0321960895E-2</v>
      </c>
      <c r="K51" s="31">
        <v>2.8193823034000001E-2</v>
      </c>
      <c r="L51" s="31">
        <v>2.8426373574000002E-2</v>
      </c>
      <c r="M51" s="38">
        <f t="shared" si="0"/>
        <v>1</v>
      </c>
      <c r="N51" s="44"/>
      <c r="O51" s="25">
        <v>44598</v>
      </c>
      <c r="P51" s="26">
        <v>9654</v>
      </c>
    </row>
    <row r="52" spans="1:16" ht="13.5" thickBot="1">
      <c r="A52" s="25">
        <v>44594</v>
      </c>
      <c r="B52" s="29">
        <v>18</v>
      </c>
      <c r="C52" s="30">
        <v>50176.22265625</v>
      </c>
      <c r="D52" s="30">
        <v>287.89999999999998</v>
      </c>
      <c r="E52" s="30">
        <v>280.39999999999998</v>
      </c>
      <c r="F52" s="30">
        <v>135.509375357697</v>
      </c>
      <c r="G52" s="30">
        <v>136.92259312797199</v>
      </c>
      <c r="H52" s="30">
        <v>1.4132177702740001</v>
      </c>
      <c r="I52" s="31">
        <v>1.5638844714E-2</v>
      </c>
      <c r="J52" s="31">
        <v>1.5785231473000001E-2</v>
      </c>
      <c r="K52" s="31">
        <v>1.4861964663999999E-2</v>
      </c>
      <c r="L52" s="31">
        <v>1.5008351422999999E-2</v>
      </c>
      <c r="M52" s="38">
        <f t="shared" si="0"/>
        <v>1</v>
      </c>
      <c r="N52" s="44"/>
      <c r="O52" s="25">
        <v>44599</v>
      </c>
      <c r="P52" s="26">
        <v>9654</v>
      </c>
    </row>
    <row r="53" spans="1:16" ht="13.5" thickBot="1">
      <c r="A53" s="25">
        <v>44594</v>
      </c>
      <c r="B53" s="29">
        <v>19</v>
      </c>
      <c r="C53" s="30">
        <v>52094.9453125</v>
      </c>
      <c r="D53" s="30">
        <v>16.600000000000001</v>
      </c>
      <c r="E53" s="30">
        <v>15.4</v>
      </c>
      <c r="F53" s="30">
        <v>1.198261249437</v>
      </c>
      <c r="G53" s="30">
        <v>1.389345832339</v>
      </c>
      <c r="H53" s="30">
        <v>0.19108458290200001</v>
      </c>
      <c r="I53" s="31">
        <v>1.575580502E-3</v>
      </c>
      <c r="J53" s="31">
        <v>1.595373808E-3</v>
      </c>
      <c r="K53" s="31">
        <v>1.451279694E-3</v>
      </c>
      <c r="L53" s="31">
        <v>1.471073E-3</v>
      </c>
      <c r="M53" s="38">
        <f t="shared" si="0"/>
        <v>0</v>
      </c>
      <c r="N53" s="44"/>
      <c r="O53" s="25">
        <v>44600</v>
      </c>
      <c r="P53" s="26">
        <v>9654</v>
      </c>
    </row>
    <row r="54" spans="1:16" ht="13.5" thickBot="1">
      <c r="A54" s="25">
        <v>44594</v>
      </c>
      <c r="B54" s="29">
        <v>20</v>
      </c>
      <c r="C54" s="30">
        <v>52517.78515625</v>
      </c>
      <c r="D54" s="30">
        <v>0</v>
      </c>
      <c r="E54" s="30">
        <v>0</v>
      </c>
      <c r="F54" s="30">
        <v>0.294719233952</v>
      </c>
      <c r="G54" s="30">
        <v>0.39471923544199999</v>
      </c>
      <c r="H54" s="30">
        <v>0.10000000149</v>
      </c>
      <c r="I54" s="31">
        <v>4.0886599900847403E-5</v>
      </c>
      <c r="J54" s="31">
        <v>3.0528199083557599E-5</v>
      </c>
      <c r="K54" s="31">
        <v>4.0886599900847403E-5</v>
      </c>
      <c r="L54" s="31">
        <v>3.0528199083557599E-5</v>
      </c>
      <c r="M54" s="38">
        <f t="shared" si="0"/>
        <v>0</v>
      </c>
      <c r="N54" s="44"/>
      <c r="O54" s="25">
        <v>44601</v>
      </c>
      <c r="P54" s="26">
        <v>9654</v>
      </c>
    </row>
    <row r="55" spans="1:16" ht="13.5" thickBot="1">
      <c r="A55" s="25">
        <v>44594</v>
      </c>
      <c r="B55" s="29">
        <v>21</v>
      </c>
      <c r="C55" s="30">
        <v>52224.22265625</v>
      </c>
      <c r="D55" s="30">
        <v>0</v>
      </c>
      <c r="E55" s="30">
        <v>0</v>
      </c>
      <c r="F55" s="30">
        <v>0.29238034720299999</v>
      </c>
      <c r="G55" s="30">
        <v>0.39238034869299998</v>
      </c>
      <c r="H55" s="30">
        <v>0.10000000149</v>
      </c>
      <c r="I55" s="31">
        <v>4.0644328640290897E-5</v>
      </c>
      <c r="J55" s="31">
        <v>3.0285927823001001E-5</v>
      </c>
      <c r="K55" s="31">
        <v>4.0644328640290897E-5</v>
      </c>
      <c r="L55" s="31">
        <v>3.0285927823001001E-5</v>
      </c>
      <c r="M55" s="38">
        <f t="shared" si="0"/>
        <v>0</v>
      </c>
      <c r="N55" s="44"/>
      <c r="O55" s="25">
        <v>44602</v>
      </c>
      <c r="P55" s="26">
        <v>9654</v>
      </c>
    </row>
    <row r="56" spans="1:16" ht="13.5" thickBot="1">
      <c r="A56" s="25">
        <v>44594</v>
      </c>
      <c r="B56" s="29">
        <v>22</v>
      </c>
      <c r="C56" s="30">
        <v>51483.65234375</v>
      </c>
      <c r="D56" s="30">
        <v>0</v>
      </c>
      <c r="E56" s="30">
        <v>0</v>
      </c>
      <c r="F56" s="30">
        <v>0.29105812624100003</v>
      </c>
      <c r="G56" s="30">
        <v>0.39105812773199999</v>
      </c>
      <c r="H56" s="30">
        <v>0.10000000149</v>
      </c>
      <c r="I56" s="31">
        <v>4.0507367695474901E-5</v>
      </c>
      <c r="J56" s="31">
        <v>3.01489668781851E-5</v>
      </c>
      <c r="K56" s="31">
        <v>4.0507367695474901E-5</v>
      </c>
      <c r="L56" s="31">
        <v>3.01489668781851E-5</v>
      </c>
      <c r="M56" s="38">
        <f t="shared" si="0"/>
        <v>0</v>
      </c>
      <c r="N56" s="44"/>
      <c r="O56" s="25">
        <v>44603</v>
      </c>
      <c r="P56" s="26">
        <v>9654</v>
      </c>
    </row>
    <row r="57" spans="1:16" ht="13.5" thickBot="1">
      <c r="A57" s="25">
        <v>44594</v>
      </c>
      <c r="B57" s="29">
        <v>23</v>
      </c>
      <c r="C57" s="30">
        <v>49979.796875</v>
      </c>
      <c r="D57" s="30">
        <v>0</v>
      </c>
      <c r="E57" s="30">
        <v>0</v>
      </c>
      <c r="F57" s="30">
        <v>0.29191368098100001</v>
      </c>
      <c r="G57" s="30">
        <v>0.391913682471</v>
      </c>
      <c r="H57" s="30">
        <v>0.10000000149</v>
      </c>
      <c r="I57" s="31">
        <v>4.0595989483297002E-5</v>
      </c>
      <c r="J57" s="31">
        <v>3.0237588666007201E-5</v>
      </c>
      <c r="K57" s="31">
        <v>4.0595989483297002E-5</v>
      </c>
      <c r="L57" s="31">
        <v>3.0237588666007201E-5</v>
      </c>
      <c r="M57" s="38">
        <f t="shared" si="0"/>
        <v>0</v>
      </c>
      <c r="N57" s="44"/>
      <c r="O57" s="25">
        <v>44604</v>
      </c>
      <c r="P57" s="26">
        <v>9654</v>
      </c>
    </row>
    <row r="58" spans="1:16" ht="13.5" thickBot="1">
      <c r="A58" s="25">
        <v>44594</v>
      </c>
      <c r="B58" s="29">
        <v>24</v>
      </c>
      <c r="C58" s="30">
        <v>48429.59375</v>
      </c>
      <c r="D58" s="30">
        <v>0</v>
      </c>
      <c r="E58" s="30">
        <v>0</v>
      </c>
      <c r="F58" s="30">
        <v>0.29186923657899999</v>
      </c>
      <c r="G58" s="30">
        <v>0.48586923946999999</v>
      </c>
      <c r="H58" s="30">
        <v>0.19400000289</v>
      </c>
      <c r="I58" s="31">
        <v>5.0328282522311898E-5</v>
      </c>
      <c r="J58" s="31">
        <v>3.0232984936769599E-5</v>
      </c>
      <c r="K58" s="31">
        <v>5.0328282522311898E-5</v>
      </c>
      <c r="L58" s="31">
        <v>3.0232984936769599E-5</v>
      </c>
      <c r="M58" s="38">
        <f t="shared" si="0"/>
        <v>0</v>
      </c>
      <c r="N58" s="44"/>
      <c r="O58" s="25">
        <v>44605</v>
      </c>
      <c r="P58" s="26">
        <v>9654</v>
      </c>
    </row>
    <row r="59" spans="1:16" ht="13.5" thickBot="1">
      <c r="A59" s="25">
        <v>44595</v>
      </c>
      <c r="B59" s="29">
        <v>1</v>
      </c>
      <c r="C59" s="30">
        <v>47389.87890625</v>
      </c>
      <c r="D59" s="30">
        <v>0</v>
      </c>
      <c r="E59" s="30">
        <v>0</v>
      </c>
      <c r="F59" s="30">
        <v>0.29140257035700001</v>
      </c>
      <c r="G59" s="30">
        <v>0.55895812990000004</v>
      </c>
      <c r="H59" s="30">
        <v>0.267555559542</v>
      </c>
      <c r="I59" s="31">
        <v>5.7899122633146797E-5</v>
      </c>
      <c r="J59" s="31">
        <v>3.0184645779775901E-5</v>
      </c>
      <c r="K59" s="31">
        <v>5.7899122633146797E-5</v>
      </c>
      <c r="L59" s="31">
        <v>3.0184645779775901E-5</v>
      </c>
      <c r="M59" s="38">
        <f t="shared" si="0"/>
        <v>0</v>
      </c>
      <c r="N59" s="44"/>
      <c r="O59" s="25">
        <v>44606</v>
      </c>
      <c r="P59" s="26">
        <v>9654</v>
      </c>
    </row>
    <row r="60" spans="1:16" ht="13.5" thickBot="1">
      <c r="A60" s="25">
        <v>44595</v>
      </c>
      <c r="B60" s="29">
        <v>2</v>
      </c>
      <c r="C60" s="30">
        <v>47253.50390625</v>
      </c>
      <c r="D60" s="30">
        <v>0</v>
      </c>
      <c r="E60" s="30">
        <v>0</v>
      </c>
      <c r="F60" s="30">
        <v>0.29134701485499997</v>
      </c>
      <c r="G60" s="30">
        <v>0.44090257263900001</v>
      </c>
      <c r="H60" s="30">
        <v>0.14955555778400001</v>
      </c>
      <c r="I60" s="31">
        <v>4.5670455007197902E-5</v>
      </c>
      <c r="J60" s="31">
        <v>3.0178891118228902E-5</v>
      </c>
      <c r="K60" s="31">
        <v>4.5670455007197902E-5</v>
      </c>
      <c r="L60" s="31">
        <v>3.0178891118228902E-5</v>
      </c>
      <c r="M60" s="38">
        <f t="shared" si="0"/>
        <v>0</v>
      </c>
      <c r="N60" s="44"/>
      <c r="O60" s="25">
        <v>44607</v>
      </c>
      <c r="P60" s="26">
        <v>9654</v>
      </c>
    </row>
    <row r="61" spans="1:16" ht="13.5" thickBot="1">
      <c r="A61" s="25">
        <v>44595</v>
      </c>
      <c r="B61" s="29">
        <v>3</v>
      </c>
      <c r="C61" s="30">
        <v>47886.59765625</v>
      </c>
      <c r="D61" s="30">
        <v>0</v>
      </c>
      <c r="E61" s="30">
        <v>0</v>
      </c>
      <c r="F61" s="30">
        <v>0.2901581271</v>
      </c>
      <c r="G61" s="30">
        <v>0.46404701858000003</v>
      </c>
      <c r="H61" s="30">
        <v>0.17388889148</v>
      </c>
      <c r="I61" s="31">
        <v>4.8067849448968399E-5</v>
      </c>
      <c r="J61" s="31">
        <v>3.0055741361125599E-5</v>
      </c>
      <c r="K61" s="31">
        <v>4.8067849448968399E-5</v>
      </c>
      <c r="L61" s="31">
        <v>3.0055741361125599E-5</v>
      </c>
      <c r="M61" s="38">
        <f t="shared" si="0"/>
        <v>0</v>
      </c>
      <c r="N61" s="44"/>
      <c r="O61" s="25">
        <v>44608</v>
      </c>
      <c r="P61" s="26">
        <v>9685</v>
      </c>
    </row>
    <row r="62" spans="1:16" ht="13.5" thickBot="1">
      <c r="A62" s="25">
        <v>44595</v>
      </c>
      <c r="B62" s="29">
        <v>4</v>
      </c>
      <c r="C62" s="30">
        <v>49027.42578125</v>
      </c>
      <c r="D62" s="30">
        <v>0</v>
      </c>
      <c r="E62" s="30">
        <v>0</v>
      </c>
      <c r="F62" s="30">
        <v>0.28770257388600001</v>
      </c>
      <c r="G62" s="30">
        <v>0.40881368680199998</v>
      </c>
      <c r="H62" s="30">
        <v>0.121111112915</v>
      </c>
      <c r="I62" s="31">
        <v>4.23465596439153E-5</v>
      </c>
      <c r="J62" s="31">
        <v>2.9801385320753201E-5</v>
      </c>
      <c r="K62" s="31">
        <v>4.23465596439153E-5</v>
      </c>
      <c r="L62" s="31">
        <v>2.9801385320753201E-5</v>
      </c>
      <c r="M62" s="38">
        <f t="shared" si="0"/>
        <v>0</v>
      </c>
      <c r="N62" s="44"/>
      <c r="O62" s="25">
        <v>44609</v>
      </c>
      <c r="P62" s="26">
        <v>9685</v>
      </c>
    </row>
    <row r="63" spans="1:16" ht="13.5" thickBot="1">
      <c r="A63" s="25">
        <v>44595</v>
      </c>
      <c r="B63" s="29">
        <v>5</v>
      </c>
      <c r="C63" s="30">
        <v>50615.01171875</v>
      </c>
      <c r="D63" s="30">
        <v>0</v>
      </c>
      <c r="E63" s="30">
        <v>0</v>
      </c>
      <c r="F63" s="30">
        <v>0.28762479618199999</v>
      </c>
      <c r="G63" s="30">
        <v>0.39306924219799999</v>
      </c>
      <c r="H63" s="30">
        <v>0.105444446015</v>
      </c>
      <c r="I63" s="31">
        <v>4.0715686989707498E-5</v>
      </c>
      <c r="J63" s="31">
        <v>2.9793328794587501E-5</v>
      </c>
      <c r="K63" s="31">
        <v>4.0715686989707498E-5</v>
      </c>
      <c r="L63" s="31">
        <v>2.9793328794587501E-5</v>
      </c>
      <c r="M63" s="38">
        <f t="shared" si="0"/>
        <v>0</v>
      </c>
      <c r="N63" s="44"/>
      <c r="O63" s="25">
        <v>44610</v>
      </c>
      <c r="P63" s="26">
        <v>9832</v>
      </c>
    </row>
    <row r="64" spans="1:16" ht="13.5" thickBot="1">
      <c r="A64" s="25">
        <v>44595</v>
      </c>
      <c r="B64" s="29">
        <v>6</v>
      </c>
      <c r="C64" s="30">
        <v>53067.31640625</v>
      </c>
      <c r="D64" s="30">
        <v>0</v>
      </c>
      <c r="E64" s="30">
        <v>0</v>
      </c>
      <c r="F64" s="30">
        <v>0.28603924225900001</v>
      </c>
      <c r="G64" s="30">
        <v>0.40692813294899999</v>
      </c>
      <c r="H64" s="30">
        <v>0.12088889069</v>
      </c>
      <c r="I64" s="31">
        <v>4.2151246421109602E-5</v>
      </c>
      <c r="J64" s="31">
        <v>2.96290907664304E-5</v>
      </c>
      <c r="K64" s="31">
        <v>4.2151246421109602E-5</v>
      </c>
      <c r="L64" s="31">
        <v>2.96290907664304E-5</v>
      </c>
      <c r="M64" s="38">
        <f t="shared" si="0"/>
        <v>0</v>
      </c>
      <c r="N64" s="44"/>
      <c r="O64" s="25">
        <v>44611</v>
      </c>
      <c r="P64" s="26">
        <v>9960</v>
      </c>
    </row>
    <row r="65" spans="1:16" ht="13.5" thickBot="1">
      <c r="A65" s="25">
        <v>44595</v>
      </c>
      <c r="B65" s="29">
        <v>7</v>
      </c>
      <c r="C65" s="30">
        <v>56305.49609375</v>
      </c>
      <c r="D65" s="30">
        <v>0</v>
      </c>
      <c r="E65" s="30">
        <v>0</v>
      </c>
      <c r="F65" s="30">
        <v>0.28611035337099999</v>
      </c>
      <c r="G65" s="30">
        <v>0.41233257747399998</v>
      </c>
      <c r="H65" s="30">
        <v>0.12622222410299999</v>
      </c>
      <c r="I65" s="31">
        <v>4.2711060438638697E-5</v>
      </c>
      <c r="J65" s="31">
        <v>2.9636456740370601E-5</v>
      </c>
      <c r="K65" s="31">
        <v>4.2711060438638697E-5</v>
      </c>
      <c r="L65" s="31">
        <v>2.9636456740370601E-5</v>
      </c>
      <c r="M65" s="38">
        <f t="shared" si="0"/>
        <v>0</v>
      </c>
      <c r="N65" s="44"/>
      <c r="O65" s="25">
        <v>44612</v>
      </c>
      <c r="P65" s="26">
        <v>9960</v>
      </c>
    </row>
    <row r="66" spans="1:16" ht="13.5" thickBot="1">
      <c r="A66" s="25">
        <v>44595</v>
      </c>
      <c r="B66" s="29">
        <v>8</v>
      </c>
      <c r="C66" s="30">
        <v>58843.15625</v>
      </c>
      <c r="D66" s="30">
        <v>13.5</v>
      </c>
      <c r="E66" s="30">
        <v>13.1</v>
      </c>
      <c r="F66" s="30">
        <v>9.7943633949070001</v>
      </c>
      <c r="G66" s="30">
        <v>12.17263056296</v>
      </c>
      <c r="H66" s="30">
        <v>2.378267168052</v>
      </c>
      <c r="I66" s="31">
        <v>1.37494244E-4</v>
      </c>
      <c r="J66" s="31">
        <v>3.8384468600000002E-4</v>
      </c>
      <c r="K66" s="31">
        <v>9.6060641914188401E-5</v>
      </c>
      <c r="L66" s="31">
        <v>3.4241108399999997E-4</v>
      </c>
      <c r="M66" s="38">
        <f t="shared" si="0"/>
        <v>1</v>
      </c>
      <c r="N66" s="44"/>
      <c r="O66" s="25">
        <v>44613</v>
      </c>
      <c r="P66" s="26">
        <v>9960</v>
      </c>
    </row>
    <row r="67" spans="1:16" ht="13.5" thickBot="1">
      <c r="A67" s="25">
        <v>44595</v>
      </c>
      <c r="B67" s="29">
        <v>9</v>
      </c>
      <c r="C67" s="30">
        <v>60403.3984375</v>
      </c>
      <c r="D67" s="30">
        <v>283.39999999999998</v>
      </c>
      <c r="E67" s="30">
        <v>275.60000000000002</v>
      </c>
      <c r="F67" s="30">
        <v>388.84935094272402</v>
      </c>
      <c r="G67" s="30">
        <v>391.44020957391098</v>
      </c>
      <c r="H67" s="30">
        <v>2.5908586311859998</v>
      </c>
      <c r="I67" s="31">
        <v>1.1191237784E-2</v>
      </c>
      <c r="J67" s="31">
        <v>1.0922866267E-2</v>
      </c>
      <c r="K67" s="31">
        <v>1.1999193036E-2</v>
      </c>
      <c r="L67" s="31">
        <v>1.1730821517999999E-2</v>
      </c>
      <c r="M67" s="38">
        <f t="shared" si="0"/>
        <v>1</v>
      </c>
      <c r="N67" s="44"/>
      <c r="O67" s="25">
        <v>44614</v>
      </c>
      <c r="P67" s="26">
        <v>9960</v>
      </c>
    </row>
    <row r="68" spans="1:16" ht="13.5" thickBot="1">
      <c r="A68" s="25">
        <v>44595</v>
      </c>
      <c r="B68" s="29">
        <v>10</v>
      </c>
      <c r="C68" s="30">
        <v>62053.3671875</v>
      </c>
      <c r="D68" s="30">
        <v>1208.0999999999999</v>
      </c>
      <c r="E68" s="30">
        <v>1204.4000000000001</v>
      </c>
      <c r="F68" s="30">
        <v>1234.4919275403399</v>
      </c>
      <c r="G68" s="30">
        <v>1240.33334356467</v>
      </c>
      <c r="H68" s="30">
        <v>5.8414160243250004</v>
      </c>
      <c r="I68" s="31">
        <v>3.3388588730000001E-3</v>
      </c>
      <c r="J68" s="31">
        <v>2.733781597E-3</v>
      </c>
      <c r="K68" s="31">
        <v>3.7221196980000001E-3</v>
      </c>
      <c r="L68" s="31">
        <v>3.117042421E-3</v>
      </c>
      <c r="M68" s="38">
        <f t="shared" si="0"/>
        <v>1</v>
      </c>
      <c r="N68" s="44"/>
      <c r="O68" s="25">
        <v>44615</v>
      </c>
      <c r="P68" s="26">
        <v>9960</v>
      </c>
    </row>
    <row r="69" spans="1:16" ht="13.5" thickBot="1">
      <c r="A69" s="25">
        <v>44595</v>
      </c>
      <c r="B69" s="29">
        <v>11</v>
      </c>
      <c r="C69" s="30">
        <v>63258.05859375</v>
      </c>
      <c r="D69" s="30">
        <v>1784.4</v>
      </c>
      <c r="E69" s="30">
        <v>1781.4</v>
      </c>
      <c r="F69" s="30">
        <v>2289.0213590876301</v>
      </c>
      <c r="G69" s="30">
        <v>2297.2940298037402</v>
      </c>
      <c r="H69" s="30">
        <v>8.2726707161129998</v>
      </c>
      <c r="I69" s="31">
        <v>5.3127618582999997E-2</v>
      </c>
      <c r="J69" s="31">
        <v>5.2270702204999998E-2</v>
      </c>
      <c r="K69" s="31">
        <v>5.3438370603000003E-2</v>
      </c>
      <c r="L69" s="31">
        <v>5.2581454223999999E-2</v>
      </c>
      <c r="M69" s="38">
        <f t="shared" si="0"/>
        <v>1</v>
      </c>
      <c r="N69" s="44"/>
      <c r="O69" s="25">
        <v>44616</v>
      </c>
      <c r="P69" s="26">
        <v>9960</v>
      </c>
    </row>
    <row r="70" spans="1:16" ht="13.5" thickBot="1">
      <c r="A70" s="25">
        <v>44595</v>
      </c>
      <c r="B70" s="29">
        <v>12</v>
      </c>
      <c r="C70" s="30">
        <v>63906.9375</v>
      </c>
      <c r="D70" s="30">
        <v>2333.1999999999998</v>
      </c>
      <c r="E70" s="30">
        <v>2328.6</v>
      </c>
      <c r="F70" s="30">
        <v>3222.9065505376302</v>
      </c>
      <c r="G70" s="30">
        <v>3237.97421731023</v>
      </c>
      <c r="H70" s="30">
        <v>15.067666772603999</v>
      </c>
      <c r="I70" s="31">
        <v>9.3720138522999999E-2</v>
      </c>
      <c r="J70" s="31">
        <v>9.2159369229000004E-2</v>
      </c>
      <c r="K70" s="31">
        <v>9.4196624953999997E-2</v>
      </c>
      <c r="L70" s="31">
        <v>9.2635855658999997E-2</v>
      </c>
      <c r="M70" s="38">
        <f t="shared" si="0"/>
        <v>1</v>
      </c>
      <c r="N70" s="44"/>
      <c r="O70" s="25">
        <v>44617</v>
      </c>
      <c r="P70" s="26">
        <v>9960</v>
      </c>
    </row>
    <row r="71" spans="1:16" ht="13.5" thickBot="1">
      <c r="A71" s="25">
        <v>44595</v>
      </c>
      <c r="B71" s="29">
        <v>13</v>
      </c>
      <c r="C71" s="30">
        <v>64050.99609375</v>
      </c>
      <c r="D71" s="30">
        <v>2871.6</v>
      </c>
      <c r="E71" s="30">
        <v>2868.7</v>
      </c>
      <c r="F71" s="30">
        <v>3496.5526473063801</v>
      </c>
      <c r="G71" s="30">
        <v>3521.3325258503301</v>
      </c>
      <c r="H71" s="30">
        <v>24.779878543953998</v>
      </c>
      <c r="I71" s="31">
        <v>6.7301898264999993E-2</v>
      </c>
      <c r="J71" s="31">
        <v>6.4735099160999995E-2</v>
      </c>
      <c r="K71" s="31">
        <v>6.7602291883999993E-2</v>
      </c>
      <c r="L71" s="31">
        <v>6.5035492779999995E-2</v>
      </c>
      <c r="M71" s="38">
        <f t="shared" si="0"/>
        <v>1</v>
      </c>
      <c r="N71" s="44"/>
      <c r="O71" s="25">
        <v>44618</v>
      </c>
      <c r="P71" s="26">
        <v>9960</v>
      </c>
    </row>
    <row r="72" spans="1:16" ht="13.5" thickBot="1">
      <c r="A72" s="25">
        <v>44595</v>
      </c>
      <c r="B72" s="29">
        <v>14</v>
      </c>
      <c r="C72" s="30">
        <v>63921.0859375</v>
      </c>
      <c r="D72" s="30">
        <v>2880.6</v>
      </c>
      <c r="E72" s="30">
        <v>2880.6</v>
      </c>
      <c r="F72" s="30">
        <v>3615.2271522760998</v>
      </c>
      <c r="G72" s="30">
        <v>3643.3072823048001</v>
      </c>
      <c r="H72" s="30">
        <v>28.080130028698999</v>
      </c>
      <c r="I72" s="31">
        <v>7.9004276186000005E-2</v>
      </c>
      <c r="J72" s="31">
        <v>7.6095623811000004E-2</v>
      </c>
      <c r="K72" s="31">
        <v>7.9004276186000005E-2</v>
      </c>
      <c r="L72" s="31">
        <v>7.6095623811000004E-2</v>
      </c>
      <c r="M72" s="38">
        <f t="shared" si="0"/>
        <v>1</v>
      </c>
      <c r="N72" s="44"/>
      <c r="O72" s="25">
        <v>44619</v>
      </c>
      <c r="P72" s="26">
        <v>9960</v>
      </c>
    </row>
    <row r="73" spans="1:16" ht="13.5" thickBot="1">
      <c r="A73" s="25">
        <v>44595</v>
      </c>
      <c r="B73" s="29">
        <v>15</v>
      </c>
      <c r="C73" s="30">
        <v>63700.41015625</v>
      </c>
      <c r="D73" s="30">
        <v>2695.6</v>
      </c>
      <c r="E73" s="30">
        <v>2695.6</v>
      </c>
      <c r="F73" s="30">
        <v>3272.9299669720599</v>
      </c>
      <c r="G73" s="30">
        <v>3299.2081489144798</v>
      </c>
      <c r="H73" s="30">
        <v>26.278181942410999</v>
      </c>
      <c r="I73" s="31">
        <v>6.2524150498000003E-2</v>
      </c>
      <c r="J73" s="31">
        <v>5.9802151126E-2</v>
      </c>
      <c r="K73" s="31">
        <v>6.2524150498000003E-2</v>
      </c>
      <c r="L73" s="31">
        <v>5.9802151126E-2</v>
      </c>
      <c r="M73" s="38">
        <f t="shared" si="0"/>
        <v>1</v>
      </c>
      <c r="N73" s="44"/>
      <c r="O73" s="25">
        <v>44620</v>
      </c>
      <c r="P73" s="26">
        <v>9960</v>
      </c>
    </row>
    <row r="74" spans="1:16" ht="13.5" thickBot="1">
      <c r="A74" s="25">
        <v>44595</v>
      </c>
      <c r="B74" s="29">
        <v>16</v>
      </c>
      <c r="C74" s="30">
        <v>63879.41015625</v>
      </c>
      <c r="D74" s="30">
        <v>2392.4</v>
      </c>
      <c r="E74" s="30">
        <v>2392.4</v>
      </c>
      <c r="F74" s="30">
        <v>3092.6074523216398</v>
      </c>
      <c r="G74" s="30">
        <v>3131.3753688727102</v>
      </c>
      <c r="H74" s="30">
        <v>38.767916551074002</v>
      </c>
      <c r="I74" s="31">
        <v>7.6546029508000005E-2</v>
      </c>
      <c r="J74" s="31">
        <v>7.2530293383000002E-2</v>
      </c>
      <c r="K74" s="31">
        <v>7.6546029508000005E-2</v>
      </c>
      <c r="L74" s="31">
        <v>7.2530293383000002E-2</v>
      </c>
      <c r="M74" s="38">
        <f t="shared" si="0"/>
        <v>1</v>
      </c>
      <c r="N74" s="44"/>
      <c r="O74" s="25"/>
      <c r="P74" s="26"/>
    </row>
    <row r="75" spans="1:16" ht="13.5" thickBot="1">
      <c r="A75" s="25">
        <v>44595</v>
      </c>
      <c r="B75" s="29">
        <v>17</v>
      </c>
      <c r="C75" s="30">
        <v>64631.21484375</v>
      </c>
      <c r="D75" s="30">
        <v>1840.1</v>
      </c>
      <c r="E75" s="30">
        <v>1837.9</v>
      </c>
      <c r="F75" s="30">
        <v>2900.0222975629399</v>
      </c>
      <c r="G75" s="30">
        <v>2923.8684716791099</v>
      </c>
      <c r="H75" s="30">
        <v>23.846174116170999</v>
      </c>
      <c r="I75" s="31">
        <v>0.112261080555</v>
      </c>
      <c r="J75" s="31">
        <v>0.10979099829699999</v>
      </c>
      <c r="K75" s="31">
        <v>0.11248896536899999</v>
      </c>
      <c r="L75" s="31">
        <v>0.110018883111</v>
      </c>
      <c r="M75" s="38">
        <f t="shared" si="0"/>
        <v>1</v>
      </c>
      <c r="N75" s="44"/>
      <c r="O75" s="25"/>
      <c r="P75" s="26"/>
    </row>
    <row r="76" spans="1:16" ht="13.5" thickBot="1">
      <c r="A76" s="25">
        <v>44595</v>
      </c>
      <c r="B76" s="29">
        <v>18</v>
      </c>
      <c r="C76" s="30">
        <v>66032.234375</v>
      </c>
      <c r="D76" s="30">
        <v>727.2</v>
      </c>
      <c r="E76" s="30">
        <v>720.2</v>
      </c>
      <c r="F76" s="30">
        <v>1483.5427732118001</v>
      </c>
      <c r="G76" s="30">
        <v>1497.3351462543701</v>
      </c>
      <c r="H76" s="30">
        <v>13.792373042572001</v>
      </c>
      <c r="I76" s="31">
        <v>7.9773684095000005E-2</v>
      </c>
      <c r="J76" s="31">
        <v>7.8345014833999999E-2</v>
      </c>
      <c r="K76" s="31">
        <v>8.0498772141E-2</v>
      </c>
      <c r="L76" s="31">
        <v>7.9070102880000007E-2</v>
      </c>
      <c r="M76" s="38">
        <f t="shared" ref="M76:M139" si="1">IF(F76&gt;5,1,0)</f>
        <v>1</v>
      </c>
      <c r="N76" s="44"/>
      <c r="O76" s="25"/>
      <c r="P76" s="26"/>
    </row>
    <row r="77" spans="1:16" ht="13.5" thickBot="1">
      <c r="A77" s="25">
        <v>44595</v>
      </c>
      <c r="B77" s="29">
        <v>19</v>
      </c>
      <c r="C77" s="30">
        <v>67829.984375</v>
      </c>
      <c r="D77" s="30">
        <v>55.4</v>
      </c>
      <c r="E77" s="30">
        <v>53.9</v>
      </c>
      <c r="F77" s="30">
        <v>62.596048270891004</v>
      </c>
      <c r="G77" s="30">
        <v>63.374087455713003</v>
      </c>
      <c r="H77" s="30">
        <v>0.77803918482099998</v>
      </c>
      <c r="I77" s="31">
        <v>8.2598792700000001E-4</v>
      </c>
      <c r="J77" s="31">
        <v>7.4539551099999995E-4</v>
      </c>
      <c r="K77" s="31">
        <v>9.8136393700000001E-4</v>
      </c>
      <c r="L77" s="31">
        <v>9.0077152099999995E-4</v>
      </c>
      <c r="M77" s="38">
        <f t="shared" si="1"/>
        <v>1</v>
      </c>
      <c r="N77" s="44"/>
    </row>
    <row r="78" spans="1:16" ht="13.5" thickBot="1">
      <c r="A78" s="25">
        <v>44595</v>
      </c>
      <c r="B78" s="29">
        <v>20</v>
      </c>
      <c r="C78" s="30">
        <v>67859.0625</v>
      </c>
      <c r="D78" s="30">
        <v>0</v>
      </c>
      <c r="E78" s="30">
        <v>0</v>
      </c>
      <c r="F78" s="30">
        <v>0.54983157308099995</v>
      </c>
      <c r="G78" s="30">
        <v>0.65205379682599995</v>
      </c>
      <c r="H78" s="30">
        <v>0.10222222374499999</v>
      </c>
      <c r="I78" s="31">
        <v>6.7542344813233994E-5</v>
      </c>
      <c r="J78" s="31">
        <v>5.6953757311115499E-5</v>
      </c>
      <c r="K78" s="31">
        <v>6.7542344813233994E-5</v>
      </c>
      <c r="L78" s="31">
        <v>5.6953757311115499E-5</v>
      </c>
      <c r="M78" s="38">
        <f t="shared" si="1"/>
        <v>0</v>
      </c>
      <c r="N78" s="44"/>
    </row>
    <row r="79" spans="1:16" ht="13.5" thickBot="1">
      <c r="A79" s="25">
        <v>44595</v>
      </c>
      <c r="B79" s="29">
        <v>21</v>
      </c>
      <c r="C79" s="30">
        <v>67323.40625</v>
      </c>
      <c r="D79" s="30">
        <v>0</v>
      </c>
      <c r="E79" s="30">
        <v>0</v>
      </c>
      <c r="F79" s="30">
        <v>0.47799934844199998</v>
      </c>
      <c r="G79" s="30">
        <v>0.58022157218799997</v>
      </c>
      <c r="H79" s="30">
        <v>0.10222222374499999</v>
      </c>
      <c r="I79" s="31">
        <v>6.0101675180054098E-5</v>
      </c>
      <c r="J79" s="31">
        <v>4.9513087677935603E-5</v>
      </c>
      <c r="K79" s="31">
        <v>6.0101675180054098E-5</v>
      </c>
      <c r="L79" s="31">
        <v>4.9513087677935603E-5</v>
      </c>
      <c r="M79" s="38">
        <f t="shared" si="1"/>
        <v>0</v>
      </c>
      <c r="N79" s="44"/>
    </row>
    <row r="80" spans="1:16" ht="13.5" thickBot="1">
      <c r="A80" s="25">
        <v>44595</v>
      </c>
      <c r="B80" s="29">
        <v>22</v>
      </c>
      <c r="C80" s="30">
        <v>66268.984375</v>
      </c>
      <c r="D80" s="30">
        <v>0</v>
      </c>
      <c r="E80" s="30">
        <v>0</v>
      </c>
      <c r="F80" s="30">
        <v>0.48022156854499998</v>
      </c>
      <c r="G80" s="30">
        <v>0.58366601453099998</v>
      </c>
      <c r="H80" s="30">
        <v>0.10344444598499999</v>
      </c>
      <c r="I80" s="31">
        <v>6.0458464318585299E-5</v>
      </c>
      <c r="J80" s="31">
        <v>4.97432741398111E-5</v>
      </c>
      <c r="K80" s="31">
        <v>6.0458464318585299E-5</v>
      </c>
      <c r="L80" s="31">
        <v>4.97432741398111E-5</v>
      </c>
      <c r="M80" s="38">
        <f t="shared" si="1"/>
        <v>0</v>
      </c>
      <c r="N80" s="44"/>
    </row>
    <row r="81" spans="1:14" ht="13.5" thickBot="1">
      <c r="A81" s="25">
        <v>44595</v>
      </c>
      <c r="B81" s="29">
        <v>23</v>
      </c>
      <c r="C81" s="30">
        <v>64511.6171875</v>
      </c>
      <c r="D81" s="30">
        <v>0</v>
      </c>
      <c r="E81" s="30">
        <v>0</v>
      </c>
      <c r="F81" s="30">
        <v>0.48078823467100001</v>
      </c>
      <c r="G81" s="30">
        <v>0.58301045841700005</v>
      </c>
      <c r="H81" s="30">
        <v>0.10222222374499999</v>
      </c>
      <c r="I81" s="31">
        <v>6.0390559189707901E-5</v>
      </c>
      <c r="J81" s="31">
        <v>4.9801971687589399E-5</v>
      </c>
      <c r="K81" s="31">
        <v>6.0390559189707901E-5</v>
      </c>
      <c r="L81" s="31">
        <v>4.9801971687589399E-5</v>
      </c>
      <c r="M81" s="38">
        <f t="shared" si="1"/>
        <v>0</v>
      </c>
      <c r="N81" s="44"/>
    </row>
    <row r="82" spans="1:14" ht="13.5" thickBot="1">
      <c r="A82" s="25">
        <v>44595</v>
      </c>
      <c r="B82" s="29">
        <v>24</v>
      </c>
      <c r="C82" s="30">
        <v>63158.078125</v>
      </c>
      <c r="D82" s="30">
        <v>0</v>
      </c>
      <c r="E82" s="30">
        <v>0</v>
      </c>
      <c r="F82" s="30">
        <v>0.481754900416</v>
      </c>
      <c r="G82" s="30">
        <v>0.61575490241300002</v>
      </c>
      <c r="H82" s="30">
        <v>0.13400000199600001</v>
      </c>
      <c r="I82" s="31">
        <v>6.3782359893673504E-5</v>
      </c>
      <c r="J82" s="31">
        <v>4.99021027985052E-5</v>
      </c>
      <c r="K82" s="31">
        <v>6.3782359893673504E-5</v>
      </c>
      <c r="L82" s="31">
        <v>4.99021027985052E-5</v>
      </c>
      <c r="M82" s="38">
        <f t="shared" si="1"/>
        <v>0</v>
      </c>
      <c r="N82" s="44"/>
    </row>
    <row r="83" spans="1:14" ht="13.5" thickBot="1">
      <c r="A83" s="25">
        <v>44596</v>
      </c>
      <c r="B83" s="29">
        <v>1</v>
      </c>
      <c r="C83" s="30">
        <v>62265.70703125</v>
      </c>
      <c r="D83" s="30">
        <v>0</v>
      </c>
      <c r="E83" s="30">
        <v>0</v>
      </c>
      <c r="F83" s="30">
        <v>0.48136601189799999</v>
      </c>
      <c r="G83" s="30">
        <v>0.59225490244000001</v>
      </c>
      <c r="H83" s="30">
        <v>0.110888890541</v>
      </c>
      <c r="I83" s="31">
        <v>6.1348135740627298E-5</v>
      </c>
      <c r="J83" s="31">
        <v>4.9861820167677001E-5</v>
      </c>
      <c r="K83" s="31">
        <v>6.1348135740627298E-5</v>
      </c>
      <c r="L83" s="31">
        <v>4.9861820167677001E-5</v>
      </c>
      <c r="M83" s="38">
        <f t="shared" si="1"/>
        <v>0</v>
      </c>
      <c r="N83" s="44"/>
    </row>
    <row r="84" spans="1:14" ht="13.5" thickBot="1">
      <c r="A84" s="25">
        <v>44596</v>
      </c>
      <c r="B84" s="29">
        <v>2</v>
      </c>
      <c r="C84" s="30">
        <v>61911.4375</v>
      </c>
      <c r="D84" s="30">
        <v>0</v>
      </c>
      <c r="E84" s="30">
        <v>0</v>
      </c>
      <c r="F84" s="30">
        <v>0.47974379122299998</v>
      </c>
      <c r="G84" s="30">
        <v>0.58618823725400004</v>
      </c>
      <c r="H84" s="30">
        <v>0.10644444603</v>
      </c>
      <c r="I84" s="31">
        <v>6.0719726253800797E-5</v>
      </c>
      <c r="J84" s="31">
        <v>4.9693784050507902E-5</v>
      </c>
      <c r="K84" s="31">
        <v>6.0719726253800797E-5</v>
      </c>
      <c r="L84" s="31">
        <v>4.9693784050507902E-5</v>
      </c>
      <c r="M84" s="38">
        <f t="shared" si="1"/>
        <v>0</v>
      </c>
      <c r="N84" s="44"/>
    </row>
    <row r="85" spans="1:14" ht="13.5" thickBot="1">
      <c r="A85" s="25">
        <v>44596</v>
      </c>
      <c r="B85" s="29">
        <v>3</v>
      </c>
      <c r="C85" s="30">
        <v>61890.53515625</v>
      </c>
      <c r="D85" s="30">
        <v>0</v>
      </c>
      <c r="E85" s="30">
        <v>0</v>
      </c>
      <c r="F85" s="30">
        <v>0.47961045801699997</v>
      </c>
      <c r="G85" s="30">
        <v>0.59361045971600002</v>
      </c>
      <c r="H85" s="30">
        <v>0.11400000169799999</v>
      </c>
      <c r="I85" s="31">
        <v>6.1488549794505703E-5</v>
      </c>
      <c r="J85" s="31">
        <v>4.9679972862795399E-5</v>
      </c>
      <c r="K85" s="31">
        <v>6.1488549794505703E-5</v>
      </c>
      <c r="L85" s="31">
        <v>4.9679972862795399E-5</v>
      </c>
      <c r="M85" s="38">
        <f t="shared" si="1"/>
        <v>0</v>
      </c>
      <c r="N85" s="44"/>
    </row>
    <row r="86" spans="1:14" ht="13.5" thickBot="1">
      <c r="A86" s="25">
        <v>44596</v>
      </c>
      <c r="B86" s="29">
        <v>4</v>
      </c>
      <c r="C86" s="30">
        <v>62062.09375</v>
      </c>
      <c r="D86" s="30">
        <v>0</v>
      </c>
      <c r="E86" s="30">
        <v>0</v>
      </c>
      <c r="F86" s="30">
        <v>0.48023267970799999</v>
      </c>
      <c r="G86" s="30">
        <v>0.58245490345299999</v>
      </c>
      <c r="H86" s="30">
        <v>0.10222222374499999</v>
      </c>
      <c r="I86" s="31">
        <v>6.0333012580670297E-5</v>
      </c>
      <c r="J86" s="31">
        <v>4.9744425078551802E-5</v>
      </c>
      <c r="K86" s="31">
        <v>6.0333012580670297E-5</v>
      </c>
      <c r="L86" s="31">
        <v>4.9744425078551802E-5</v>
      </c>
      <c r="M86" s="38">
        <f t="shared" si="1"/>
        <v>0</v>
      </c>
      <c r="N86" s="44"/>
    </row>
    <row r="87" spans="1:14" ht="13.5" thickBot="1">
      <c r="A87" s="25">
        <v>44596</v>
      </c>
      <c r="B87" s="29">
        <v>5</v>
      </c>
      <c r="C87" s="30">
        <v>62722.4140625</v>
      </c>
      <c r="D87" s="30">
        <v>0</v>
      </c>
      <c r="E87" s="30">
        <v>0</v>
      </c>
      <c r="F87" s="30">
        <v>0.47916601399600001</v>
      </c>
      <c r="G87" s="30">
        <v>0.58594379336500002</v>
      </c>
      <c r="H87" s="30">
        <v>0.10677777936799999</v>
      </c>
      <c r="I87" s="31">
        <v>6.0694405776437501E-5</v>
      </c>
      <c r="J87" s="31">
        <v>4.9633935570420198E-5</v>
      </c>
      <c r="K87" s="31">
        <v>6.0694405776437501E-5</v>
      </c>
      <c r="L87" s="31">
        <v>4.9633935570420198E-5</v>
      </c>
      <c r="M87" s="38">
        <f t="shared" si="1"/>
        <v>0</v>
      </c>
      <c r="N87" s="44"/>
    </row>
    <row r="88" spans="1:14" ht="13.5" thickBot="1">
      <c r="A88" s="25">
        <v>44596</v>
      </c>
      <c r="B88" s="29">
        <v>6</v>
      </c>
      <c r="C88" s="30">
        <v>64240.9765625</v>
      </c>
      <c r="D88" s="30">
        <v>0</v>
      </c>
      <c r="E88" s="30">
        <v>0</v>
      </c>
      <c r="F88" s="30">
        <v>0.477912730658</v>
      </c>
      <c r="G88" s="30">
        <v>0.58146828775699999</v>
      </c>
      <c r="H88" s="30">
        <v>0.103555557098</v>
      </c>
      <c r="I88" s="31">
        <v>6.0230814973801102E-5</v>
      </c>
      <c r="J88" s="31">
        <v>4.9504115460785402E-5</v>
      </c>
      <c r="K88" s="31">
        <v>6.0230814973801102E-5</v>
      </c>
      <c r="L88" s="31">
        <v>4.9504115460785402E-5</v>
      </c>
      <c r="M88" s="38">
        <f t="shared" si="1"/>
        <v>0</v>
      </c>
      <c r="N88" s="44"/>
    </row>
    <row r="89" spans="1:14" ht="13.5" thickBot="1">
      <c r="A89" s="25">
        <v>44596</v>
      </c>
      <c r="B89" s="29">
        <v>7</v>
      </c>
      <c r="C89" s="30">
        <v>66128.4296875</v>
      </c>
      <c r="D89" s="30">
        <v>0</v>
      </c>
      <c r="E89" s="30">
        <v>0</v>
      </c>
      <c r="F89" s="30">
        <v>0.48018823524400001</v>
      </c>
      <c r="G89" s="30">
        <v>0.58363268123000001</v>
      </c>
      <c r="H89" s="30">
        <v>0.10344444598499999</v>
      </c>
      <c r="I89" s="31">
        <v>6.04550115216572E-5</v>
      </c>
      <c r="J89" s="31">
        <v>4.9739821342883001E-5</v>
      </c>
      <c r="K89" s="31">
        <v>6.04550115216572E-5</v>
      </c>
      <c r="L89" s="31">
        <v>4.9739821342883001E-5</v>
      </c>
      <c r="M89" s="38">
        <f t="shared" si="1"/>
        <v>0</v>
      </c>
      <c r="N89" s="44"/>
    </row>
    <row r="90" spans="1:14" ht="13.5" thickBot="1">
      <c r="A90" s="25">
        <v>44596</v>
      </c>
      <c r="B90" s="29">
        <v>8</v>
      </c>
      <c r="C90" s="30">
        <v>67734.5546875</v>
      </c>
      <c r="D90" s="30">
        <v>85.2</v>
      </c>
      <c r="E90" s="30">
        <v>58.1</v>
      </c>
      <c r="F90" s="30">
        <v>48.867799999744001</v>
      </c>
      <c r="G90" s="30">
        <v>52.737925179625996</v>
      </c>
      <c r="H90" s="30">
        <v>3.8701251798820002</v>
      </c>
      <c r="I90" s="31">
        <v>3.362551773E-3</v>
      </c>
      <c r="J90" s="31">
        <v>3.7634348450000001E-3</v>
      </c>
      <c r="K90" s="31">
        <v>5.55425193E-4</v>
      </c>
      <c r="L90" s="31">
        <v>9.5630826600000003E-4</v>
      </c>
      <c r="M90" s="38">
        <f t="shared" si="1"/>
        <v>1</v>
      </c>
      <c r="N90" s="44"/>
    </row>
    <row r="91" spans="1:14" ht="13.5" thickBot="1">
      <c r="A91" s="25">
        <v>44596</v>
      </c>
      <c r="B91" s="29">
        <v>9</v>
      </c>
      <c r="C91" s="30">
        <v>68596.421875</v>
      </c>
      <c r="D91" s="30">
        <v>1265.3</v>
      </c>
      <c r="E91" s="30">
        <v>1250.2</v>
      </c>
      <c r="F91" s="30">
        <v>2281.6355953257098</v>
      </c>
      <c r="G91" s="30">
        <v>2295.2848259636698</v>
      </c>
      <c r="H91" s="30">
        <v>13.649230637953</v>
      </c>
      <c r="I91" s="31">
        <v>0.10668995504000001</v>
      </c>
      <c r="J91" s="31">
        <v>0.105276113043</v>
      </c>
      <c r="K91" s="31">
        <v>0.10825407354</v>
      </c>
      <c r="L91" s="31">
        <v>0.106840231543</v>
      </c>
      <c r="M91" s="38">
        <f t="shared" si="1"/>
        <v>1</v>
      </c>
      <c r="N91" s="44"/>
    </row>
    <row r="92" spans="1:14" ht="13.5" thickBot="1">
      <c r="A92" s="25">
        <v>44596</v>
      </c>
      <c r="B92" s="29">
        <v>10</v>
      </c>
      <c r="C92" s="30">
        <v>68865.4140625</v>
      </c>
      <c r="D92" s="30">
        <v>4592.3</v>
      </c>
      <c r="E92" s="30">
        <v>4564.8</v>
      </c>
      <c r="F92" s="30">
        <v>5547.1890151121597</v>
      </c>
      <c r="G92" s="30">
        <v>5578.2327359206502</v>
      </c>
      <c r="H92" s="30">
        <v>31.043720808492001</v>
      </c>
      <c r="I92" s="31">
        <v>0.10212686305300001</v>
      </c>
      <c r="J92" s="31">
        <v>9.8911230071E-2</v>
      </c>
      <c r="K92" s="31">
        <v>0.104975423236</v>
      </c>
      <c r="L92" s="31">
        <v>0.101759790254</v>
      </c>
      <c r="M92" s="38">
        <f t="shared" si="1"/>
        <v>1</v>
      </c>
      <c r="N92" s="44"/>
    </row>
    <row r="93" spans="1:14" ht="13.5" thickBot="1">
      <c r="A93" s="25">
        <v>44596</v>
      </c>
      <c r="B93" s="29">
        <v>11</v>
      </c>
      <c r="C93" s="30">
        <v>67925.7109375</v>
      </c>
      <c r="D93" s="30">
        <v>5302.4</v>
      </c>
      <c r="E93" s="30">
        <v>5274.9</v>
      </c>
      <c r="F93" s="30">
        <v>6492.0631397051902</v>
      </c>
      <c r="G93" s="30">
        <v>6539.9617596683902</v>
      </c>
      <c r="H93" s="30">
        <v>47.898619963195003</v>
      </c>
      <c r="I93" s="31">
        <v>0.12819160551700001</v>
      </c>
      <c r="J93" s="31">
        <v>0.12323007454899999</v>
      </c>
      <c r="K93" s="31">
        <v>0.13104016569999999</v>
      </c>
      <c r="L93" s="31">
        <v>0.12607863473200001</v>
      </c>
      <c r="M93" s="38">
        <f t="shared" si="1"/>
        <v>1</v>
      </c>
      <c r="N93" s="44"/>
    </row>
    <row r="94" spans="1:14" ht="13.5" thickBot="1">
      <c r="A94" s="25">
        <v>44596</v>
      </c>
      <c r="B94" s="29">
        <v>12</v>
      </c>
      <c r="C94" s="30">
        <v>66038.96875</v>
      </c>
      <c r="D94" s="30">
        <v>5288.8</v>
      </c>
      <c r="E94" s="30">
        <v>5256.8</v>
      </c>
      <c r="F94" s="30">
        <v>6827.5105960577603</v>
      </c>
      <c r="G94" s="30">
        <v>6927.6666569291201</v>
      </c>
      <c r="H94" s="30">
        <v>100.15606087136599</v>
      </c>
      <c r="I94" s="31">
        <v>0.169760374656</v>
      </c>
      <c r="J94" s="31">
        <v>0.15938580858199999</v>
      </c>
      <c r="K94" s="31">
        <v>0.17307506286800001</v>
      </c>
      <c r="L94" s="31">
        <v>0.162700496794</v>
      </c>
      <c r="M94" s="38">
        <f t="shared" si="1"/>
        <v>1</v>
      </c>
      <c r="N94" s="44"/>
    </row>
    <row r="95" spans="1:14" ht="13.5" thickBot="1">
      <c r="A95" s="25">
        <v>44596</v>
      </c>
      <c r="B95" s="29">
        <v>13</v>
      </c>
      <c r="C95" s="30">
        <v>63735.17578125</v>
      </c>
      <c r="D95" s="30">
        <v>5362.9</v>
      </c>
      <c r="E95" s="30">
        <v>5333.3</v>
      </c>
      <c r="F95" s="30">
        <v>6880.4904344362903</v>
      </c>
      <c r="G95" s="30">
        <v>7008.4767837279096</v>
      </c>
      <c r="H95" s="30">
        <v>127.98634929161901</v>
      </c>
      <c r="I95" s="31">
        <v>0.17045543647399999</v>
      </c>
      <c r="J95" s="31">
        <v>0.15719809762100001</v>
      </c>
      <c r="K95" s="31">
        <v>0.17352152307099999</v>
      </c>
      <c r="L95" s="31">
        <v>0.16026418421700001</v>
      </c>
      <c r="M95" s="38">
        <f t="shared" si="1"/>
        <v>1</v>
      </c>
      <c r="N95" s="44"/>
    </row>
    <row r="96" spans="1:14" ht="13.5" thickBot="1">
      <c r="A96" s="25">
        <v>44596</v>
      </c>
      <c r="B96" s="29">
        <v>14</v>
      </c>
      <c r="C96" s="30">
        <v>61300.48828125</v>
      </c>
      <c r="D96" s="30">
        <v>5399.3</v>
      </c>
      <c r="E96" s="30">
        <v>5347.4</v>
      </c>
      <c r="F96" s="30">
        <v>6976.1994400861504</v>
      </c>
      <c r="G96" s="30">
        <v>7155.8689820053796</v>
      </c>
      <c r="H96" s="30">
        <v>179.66954191923199</v>
      </c>
      <c r="I96" s="31">
        <v>0.181952453077</v>
      </c>
      <c r="J96" s="31">
        <v>0.163341562055</v>
      </c>
      <c r="K96" s="31">
        <v>0.18732846302100001</v>
      </c>
      <c r="L96" s="31">
        <v>0.168717571999</v>
      </c>
      <c r="M96" s="38">
        <f t="shared" si="1"/>
        <v>1</v>
      </c>
      <c r="N96" s="44"/>
    </row>
    <row r="97" spans="1:14" ht="13.5" thickBot="1">
      <c r="A97" s="25">
        <v>44596</v>
      </c>
      <c r="B97" s="29">
        <v>15</v>
      </c>
      <c r="C97" s="30">
        <v>59118.78125</v>
      </c>
      <c r="D97" s="30">
        <v>5522.4</v>
      </c>
      <c r="E97" s="30">
        <v>5474.7</v>
      </c>
      <c r="F97" s="30">
        <v>7225.1781375349901</v>
      </c>
      <c r="G97" s="30">
        <v>7412.5576823579004</v>
      </c>
      <c r="H97" s="30">
        <v>187.37954482290499</v>
      </c>
      <c r="I97" s="31">
        <v>0.19579010589900001</v>
      </c>
      <c r="J97" s="31">
        <v>0.176380581886</v>
      </c>
      <c r="K97" s="31">
        <v>0.20073106301599999</v>
      </c>
      <c r="L97" s="31">
        <v>0.18132153900299999</v>
      </c>
      <c r="M97" s="38">
        <f t="shared" si="1"/>
        <v>1</v>
      </c>
      <c r="N97" s="44"/>
    </row>
    <row r="98" spans="1:14" ht="13.5" thickBot="1">
      <c r="A98" s="25">
        <v>44596</v>
      </c>
      <c r="B98" s="29">
        <v>16</v>
      </c>
      <c r="C98" s="30">
        <v>57573.8359375</v>
      </c>
      <c r="D98" s="30">
        <v>5623.9</v>
      </c>
      <c r="E98" s="30">
        <v>5586.7</v>
      </c>
      <c r="F98" s="30">
        <v>7399.7086869354998</v>
      </c>
      <c r="G98" s="30">
        <v>7551.1745308539603</v>
      </c>
      <c r="H98" s="30">
        <v>151.46584391845599</v>
      </c>
      <c r="I98" s="31">
        <v>0.19963481778</v>
      </c>
      <c r="J98" s="31">
        <v>0.1839453788</v>
      </c>
      <c r="K98" s="31">
        <v>0.20348814282700001</v>
      </c>
      <c r="L98" s="31">
        <v>0.187798703846</v>
      </c>
      <c r="M98" s="38">
        <f t="shared" si="1"/>
        <v>1</v>
      </c>
      <c r="N98" s="44"/>
    </row>
    <row r="99" spans="1:14" ht="13.5" thickBot="1">
      <c r="A99" s="25">
        <v>44596</v>
      </c>
      <c r="B99" s="29">
        <v>17</v>
      </c>
      <c r="C99" s="30">
        <v>57043.5859375</v>
      </c>
      <c r="D99" s="30">
        <v>4963.2</v>
      </c>
      <c r="E99" s="30">
        <v>4949.5</v>
      </c>
      <c r="F99" s="30">
        <v>7102.9594315342101</v>
      </c>
      <c r="G99" s="30">
        <v>7300.2511823632303</v>
      </c>
      <c r="H99" s="30">
        <v>197.291750829021</v>
      </c>
      <c r="I99" s="31">
        <v>0.24208112516700001</v>
      </c>
      <c r="J99" s="31">
        <v>0.22164485514099999</v>
      </c>
      <c r="K99" s="31">
        <v>0.243500226057</v>
      </c>
      <c r="L99" s="31">
        <v>0.22306395603199999</v>
      </c>
      <c r="M99" s="38">
        <f t="shared" si="1"/>
        <v>1</v>
      </c>
      <c r="N99" s="44"/>
    </row>
    <row r="100" spans="1:14" ht="13.5" thickBot="1">
      <c r="A100" s="25">
        <v>44596</v>
      </c>
      <c r="B100" s="29">
        <v>18</v>
      </c>
      <c r="C100" s="30">
        <v>58087.5390625</v>
      </c>
      <c r="D100" s="30">
        <v>1815.2</v>
      </c>
      <c r="E100" s="30">
        <v>1810.9</v>
      </c>
      <c r="F100" s="30">
        <v>3243.13226979202</v>
      </c>
      <c r="G100" s="30">
        <v>3356.87627029946</v>
      </c>
      <c r="H100" s="30">
        <v>113.744000507439</v>
      </c>
      <c r="I100" s="31">
        <v>0.15969300500299999</v>
      </c>
      <c r="J100" s="31">
        <v>0.14791094569999999</v>
      </c>
      <c r="K100" s="31">
        <v>0.160138416231</v>
      </c>
      <c r="L100" s="31">
        <v>0.148356356928</v>
      </c>
      <c r="M100" s="38">
        <f t="shared" si="1"/>
        <v>1</v>
      </c>
      <c r="N100" s="44"/>
    </row>
    <row r="101" spans="1:14" ht="13.5" thickBot="1">
      <c r="A101" s="25">
        <v>44596</v>
      </c>
      <c r="B101" s="29">
        <v>19</v>
      </c>
      <c r="C101" s="30">
        <v>60932.9375</v>
      </c>
      <c r="D101" s="30">
        <v>77</v>
      </c>
      <c r="E101" s="30">
        <v>72.8</v>
      </c>
      <c r="F101" s="30">
        <v>108.803164402904</v>
      </c>
      <c r="G101" s="30">
        <v>112.47651273151401</v>
      </c>
      <c r="H101" s="30">
        <v>3.6733483286089998</v>
      </c>
      <c r="I101" s="31">
        <v>3.6747993289999998E-3</v>
      </c>
      <c r="J101" s="31">
        <v>3.2942991920000002E-3</v>
      </c>
      <c r="K101" s="31">
        <v>4.1098521569999996E-3</v>
      </c>
      <c r="L101" s="31">
        <v>3.7293520199999999E-3</v>
      </c>
      <c r="M101" s="38">
        <f t="shared" si="1"/>
        <v>1</v>
      </c>
      <c r="N101" s="44"/>
    </row>
    <row r="102" spans="1:14" ht="13.5" thickBot="1">
      <c r="A102" s="25">
        <v>44596</v>
      </c>
      <c r="B102" s="29">
        <v>20</v>
      </c>
      <c r="C102" s="30">
        <v>61684.578125</v>
      </c>
      <c r="D102" s="30">
        <v>0</v>
      </c>
      <c r="E102" s="30">
        <v>0</v>
      </c>
      <c r="F102" s="30">
        <v>0.277895656055</v>
      </c>
      <c r="G102" s="30">
        <v>0.37790427243699998</v>
      </c>
      <c r="H102" s="30">
        <v>0.100008616382</v>
      </c>
      <c r="I102" s="31">
        <v>3.9144838661476403E-5</v>
      </c>
      <c r="J102" s="31">
        <v>2.8785545479101798E-5</v>
      </c>
      <c r="K102" s="31">
        <v>3.9144838661476403E-5</v>
      </c>
      <c r="L102" s="31">
        <v>2.8785545479101798E-5</v>
      </c>
      <c r="M102" s="38">
        <f t="shared" si="1"/>
        <v>0</v>
      </c>
      <c r="N102" s="44"/>
    </row>
    <row r="103" spans="1:14" ht="13.5" thickBot="1">
      <c r="A103" s="25">
        <v>44596</v>
      </c>
      <c r="B103" s="29">
        <v>21</v>
      </c>
      <c r="C103" s="30">
        <v>61461.6015625</v>
      </c>
      <c r="D103" s="30">
        <v>0</v>
      </c>
      <c r="E103" s="30">
        <v>0</v>
      </c>
      <c r="F103" s="30">
        <v>0.17697768098800001</v>
      </c>
      <c r="G103" s="30">
        <v>0.27697768247799998</v>
      </c>
      <c r="H103" s="30">
        <v>0.10000000149</v>
      </c>
      <c r="I103" s="31">
        <v>2.8690458098086701E-5</v>
      </c>
      <c r="J103" s="31">
        <v>1.8332057280796802E-5</v>
      </c>
      <c r="K103" s="31">
        <v>2.8690458098086701E-5</v>
      </c>
      <c r="L103" s="31">
        <v>1.8332057280796802E-5</v>
      </c>
      <c r="M103" s="38">
        <f t="shared" si="1"/>
        <v>0</v>
      </c>
      <c r="N103" s="44"/>
    </row>
    <row r="104" spans="1:14" ht="13.5" thickBot="1">
      <c r="A104" s="25">
        <v>44596</v>
      </c>
      <c r="B104" s="29">
        <v>22</v>
      </c>
      <c r="C104" s="30">
        <v>60960.33984375</v>
      </c>
      <c r="D104" s="30">
        <v>0</v>
      </c>
      <c r="E104" s="30">
        <v>0</v>
      </c>
      <c r="F104" s="30">
        <v>0.282166565566</v>
      </c>
      <c r="G104" s="30">
        <v>0.39883323397100001</v>
      </c>
      <c r="H104" s="30">
        <v>0.11666666840500001</v>
      </c>
      <c r="I104" s="31">
        <v>4.13127443517469E-5</v>
      </c>
      <c r="J104" s="31">
        <v>2.9227943398242101E-5</v>
      </c>
      <c r="K104" s="31">
        <v>4.13127443517469E-5</v>
      </c>
      <c r="L104" s="31">
        <v>2.9227943398242101E-5</v>
      </c>
      <c r="M104" s="38">
        <f t="shared" si="1"/>
        <v>0</v>
      </c>
      <c r="N104" s="44"/>
    </row>
    <row r="105" spans="1:14" ht="13.5" thickBot="1">
      <c r="A105" s="25">
        <v>44596</v>
      </c>
      <c r="B105" s="29">
        <v>23</v>
      </c>
      <c r="C105" s="30">
        <v>59916.06640625</v>
      </c>
      <c r="D105" s="30">
        <v>0</v>
      </c>
      <c r="E105" s="30">
        <v>0</v>
      </c>
      <c r="F105" s="30">
        <v>0.33455545219299998</v>
      </c>
      <c r="G105" s="30">
        <v>0.44399287187800002</v>
      </c>
      <c r="H105" s="30">
        <v>0.109437419684</v>
      </c>
      <c r="I105" s="31">
        <v>4.5990560584018203E-5</v>
      </c>
      <c r="J105" s="31">
        <v>3.4654594177942102E-5</v>
      </c>
      <c r="K105" s="31">
        <v>4.5990560584018203E-5</v>
      </c>
      <c r="L105" s="31">
        <v>3.4654594177942102E-5</v>
      </c>
      <c r="M105" s="38">
        <f t="shared" si="1"/>
        <v>0</v>
      </c>
      <c r="N105" s="44"/>
    </row>
    <row r="106" spans="1:14" ht="13.5" thickBot="1">
      <c r="A106" s="25">
        <v>44596</v>
      </c>
      <c r="B106" s="29">
        <v>24</v>
      </c>
      <c r="C106" s="30">
        <v>58571.359375</v>
      </c>
      <c r="D106" s="30">
        <v>0</v>
      </c>
      <c r="E106" s="30">
        <v>0</v>
      </c>
      <c r="F106" s="30">
        <v>0.33455545219299998</v>
      </c>
      <c r="G106" s="30">
        <v>0.47655153917699999</v>
      </c>
      <c r="H106" s="30">
        <v>0.14199608698300001</v>
      </c>
      <c r="I106" s="31">
        <v>4.9363117793389702E-5</v>
      </c>
      <c r="J106" s="31">
        <v>3.4654594177942102E-5</v>
      </c>
      <c r="K106" s="31">
        <v>4.9363117793389702E-5</v>
      </c>
      <c r="L106" s="31">
        <v>3.4654594177942102E-5</v>
      </c>
      <c r="M106" s="38">
        <f t="shared" si="1"/>
        <v>0</v>
      </c>
      <c r="N106" s="44"/>
    </row>
    <row r="107" spans="1:14" ht="13.5" thickBot="1">
      <c r="A107" s="25">
        <v>44597</v>
      </c>
      <c r="B107" s="29">
        <v>1</v>
      </c>
      <c r="C107" s="30">
        <v>57797.640625</v>
      </c>
      <c r="D107" s="30">
        <v>0</v>
      </c>
      <c r="E107" s="30">
        <v>0</v>
      </c>
      <c r="F107" s="30">
        <v>0.33399989663000001</v>
      </c>
      <c r="G107" s="30">
        <v>0.442333231577</v>
      </c>
      <c r="H107" s="30">
        <v>0.108333334947</v>
      </c>
      <c r="I107" s="31">
        <v>4.5818648392132297E-5</v>
      </c>
      <c r="J107" s="31">
        <v>3.4597047506734997E-5</v>
      </c>
      <c r="K107" s="31">
        <v>4.5818648392132297E-5</v>
      </c>
      <c r="L107" s="31">
        <v>3.4597047506734997E-5</v>
      </c>
      <c r="M107" s="38">
        <f t="shared" si="1"/>
        <v>0</v>
      </c>
      <c r="N107" s="44"/>
    </row>
    <row r="108" spans="1:14" ht="13.5" thickBot="1">
      <c r="A108" s="25">
        <v>44597</v>
      </c>
      <c r="B108" s="29">
        <v>2</v>
      </c>
      <c r="C108" s="30">
        <v>57622.20703125</v>
      </c>
      <c r="D108" s="30">
        <v>0</v>
      </c>
      <c r="E108" s="30">
        <v>0</v>
      </c>
      <c r="F108" s="30">
        <v>0.33455545219299998</v>
      </c>
      <c r="G108" s="30">
        <v>0.44584888780699999</v>
      </c>
      <c r="H108" s="30">
        <v>0.11129343561299999</v>
      </c>
      <c r="I108" s="31">
        <v>4.6182814150329801E-5</v>
      </c>
      <c r="J108" s="31">
        <v>3.4654594177942102E-5</v>
      </c>
      <c r="K108" s="31">
        <v>4.6182814150329801E-5</v>
      </c>
      <c r="L108" s="31">
        <v>3.4654594177942102E-5</v>
      </c>
      <c r="M108" s="38">
        <f t="shared" si="1"/>
        <v>0</v>
      </c>
      <c r="N108" s="44"/>
    </row>
    <row r="109" spans="1:14" ht="13.5" thickBot="1">
      <c r="A109" s="25">
        <v>44597</v>
      </c>
      <c r="B109" s="29">
        <v>3</v>
      </c>
      <c r="C109" s="30">
        <v>57828.73828125</v>
      </c>
      <c r="D109" s="30">
        <v>0</v>
      </c>
      <c r="E109" s="30">
        <v>0</v>
      </c>
      <c r="F109" s="30">
        <v>0.33455545219299998</v>
      </c>
      <c r="G109" s="30">
        <v>0.43455545368300003</v>
      </c>
      <c r="H109" s="30">
        <v>0.10000000149</v>
      </c>
      <c r="I109" s="31">
        <v>4.5012994995232001E-5</v>
      </c>
      <c r="J109" s="31">
        <v>3.4654594177942102E-5</v>
      </c>
      <c r="K109" s="31">
        <v>4.5012994995232001E-5</v>
      </c>
      <c r="L109" s="31">
        <v>3.4654594177942102E-5</v>
      </c>
      <c r="M109" s="38">
        <f t="shared" si="1"/>
        <v>0</v>
      </c>
      <c r="N109" s="44"/>
    </row>
    <row r="110" spans="1:14" ht="13.5" thickBot="1">
      <c r="A110" s="25">
        <v>44597</v>
      </c>
      <c r="B110" s="29">
        <v>4</v>
      </c>
      <c r="C110" s="30">
        <v>58336.7734375</v>
      </c>
      <c r="D110" s="30">
        <v>0</v>
      </c>
      <c r="E110" s="30">
        <v>0</v>
      </c>
      <c r="F110" s="30">
        <v>0.33422211885500003</v>
      </c>
      <c r="G110" s="30">
        <v>0.43422212034500002</v>
      </c>
      <c r="H110" s="30">
        <v>0.10000000149</v>
      </c>
      <c r="I110" s="31">
        <v>4.4978466992507702E-5</v>
      </c>
      <c r="J110" s="31">
        <v>3.4620066175217897E-5</v>
      </c>
      <c r="K110" s="31">
        <v>4.4978466992507702E-5</v>
      </c>
      <c r="L110" s="31">
        <v>3.4620066175217897E-5</v>
      </c>
      <c r="M110" s="38">
        <f t="shared" si="1"/>
        <v>0</v>
      </c>
      <c r="N110" s="44"/>
    </row>
    <row r="111" spans="1:14" ht="13.5" thickBot="1">
      <c r="A111" s="25">
        <v>44597</v>
      </c>
      <c r="B111" s="29">
        <v>5</v>
      </c>
      <c r="C111" s="30">
        <v>59495.12890625</v>
      </c>
      <c r="D111" s="30">
        <v>0</v>
      </c>
      <c r="E111" s="30">
        <v>0</v>
      </c>
      <c r="F111" s="30">
        <v>0.33455545219299998</v>
      </c>
      <c r="G111" s="30">
        <v>0.43455545368300003</v>
      </c>
      <c r="H111" s="30">
        <v>0.10000000149</v>
      </c>
      <c r="I111" s="31">
        <v>4.5012994995232001E-5</v>
      </c>
      <c r="J111" s="31">
        <v>3.4654594177942102E-5</v>
      </c>
      <c r="K111" s="31">
        <v>4.5012994995232001E-5</v>
      </c>
      <c r="L111" s="31">
        <v>3.4654594177942102E-5</v>
      </c>
      <c r="M111" s="38">
        <f t="shared" si="1"/>
        <v>0</v>
      </c>
      <c r="N111" s="44"/>
    </row>
    <row r="112" spans="1:14" ht="13.5" thickBot="1">
      <c r="A112" s="25">
        <v>44597</v>
      </c>
      <c r="B112" s="29">
        <v>6</v>
      </c>
      <c r="C112" s="30">
        <v>60896.0390625</v>
      </c>
      <c r="D112" s="30">
        <v>0</v>
      </c>
      <c r="E112" s="30">
        <v>0</v>
      </c>
      <c r="F112" s="30">
        <v>0.34099989684999998</v>
      </c>
      <c r="G112" s="30">
        <v>0.44099989833999997</v>
      </c>
      <c r="H112" s="30">
        <v>0.10000000149</v>
      </c>
      <c r="I112" s="31">
        <v>4.56805363932403E-5</v>
      </c>
      <c r="J112" s="31">
        <v>3.5322135575950401E-5</v>
      </c>
      <c r="K112" s="31">
        <v>4.56805363932403E-5</v>
      </c>
      <c r="L112" s="31">
        <v>3.5322135575950401E-5</v>
      </c>
      <c r="M112" s="38">
        <f t="shared" si="1"/>
        <v>0</v>
      </c>
      <c r="N112" s="44"/>
    </row>
    <row r="113" spans="1:14" ht="13.5" thickBot="1">
      <c r="A113" s="25">
        <v>44597</v>
      </c>
      <c r="B113" s="29">
        <v>7</v>
      </c>
      <c r="C113" s="30">
        <v>62748.546875</v>
      </c>
      <c r="D113" s="30">
        <v>0</v>
      </c>
      <c r="E113" s="30">
        <v>0</v>
      </c>
      <c r="F113" s="30">
        <v>0.33459100775099998</v>
      </c>
      <c r="G113" s="30">
        <v>0.43459100924100003</v>
      </c>
      <c r="H113" s="30">
        <v>0.10000000149</v>
      </c>
      <c r="I113" s="31">
        <v>4.5016677982309302E-5</v>
      </c>
      <c r="J113" s="31">
        <v>3.4658277165019498E-5</v>
      </c>
      <c r="K113" s="31">
        <v>4.5016677982309302E-5</v>
      </c>
      <c r="L113" s="31">
        <v>3.4658277165019498E-5</v>
      </c>
      <c r="M113" s="38">
        <f t="shared" si="1"/>
        <v>0</v>
      </c>
      <c r="N113" s="44"/>
    </row>
    <row r="114" spans="1:14" ht="13.5" thickBot="1">
      <c r="A114" s="25">
        <v>44597</v>
      </c>
      <c r="B114" s="29">
        <v>8</v>
      </c>
      <c r="C114" s="30">
        <v>64162.03125</v>
      </c>
      <c r="D114" s="30">
        <v>200.9</v>
      </c>
      <c r="E114" s="30">
        <v>188.8</v>
      </c>
      <c r="F114" s="30">
        <v>178.22272492721501</v>
      </c>
      <c r="G114" s="30">
        <v>178.56390988888</v>
      </c>
      <c r="H114" s="30">
        <v>0.34118496166500001</v>
      </c>
      <c r="I114" s="31">
        <v>2.3136617060000001E-3</v>
      </c>
      <c r="J114" s="31">
        <v>2.3490030110000001E-3</v>
      </c>
      <c r="K114" s="31">
        <v>1.0602952249999999E-3</v>
      </c>
      <c r="L114" s="31">
        <v>1.0956365309999999E-3</v>
      </c>
      <c r="M114" s="38">
        <f t="shared" si="1"/>
        <v>1</v>
      </c>
      <c r="N114" s="44"/>
    </row>
    <row r="115" spans="1:14" ht="13.5" thickBot="1">
      <c r="A115" s="25">
        <v>44597</v>
      </c>
      <c r="B115" s="29">
        <v>9</v>
      </c>
      <c r="C115" s="30">
        <v>63121.15234375</v>
      </c>
      <c r="D115" s="30">
        <v>2511.8000000000002</v>
      </c>
      <c r="E115" s="30">
        <v>2482.4</v>
      </c>
      <c r="F115" s="30">
        <v>3693.08468568223</v>
      </c>
      <c r="G115" s="30">
        <v>3698.22317027904</v>
      </c>
      <c r="H115" s="30">
        <v>5.1384845968080004</v>
      </c>
      <c r="I115" s="31">
        <v>0.122894465535</v>
      </c>
      <c r="J115" s="31">
        <v>0.122362200712</v>
      </c>
      <c r="K115" s="31">
        <v>0.12593983533</v>
      </c>
      <c r="L115" s="31">
        <v>0.12540757050699999</v>
      </c>
      <c r="M115" s="38">
        <f t="shared" si="1"/>
        <v>1</v>
      </c>
      <c r="N115" s="44"/>
    </row>
    <row r="116" spans="1:14" ht="13.5" thickBot="1">
      <c r="A116" s="25">
        <v>44597</v>
      </c>
      <c r="B116" s="29">
        <v>10</v>
      </c>
      <c r="C116" s="30">
        <v>60111.265625</v>
      </c>
      <c r="D116" s="30">
        <v>7570</v>
      </c>
      <c r="E116" s="30">
        <v>7539.9</v>
      </c>
      <c r="F116" s="30">
        <v>7761.44172057993</v>
      </c>
      <c r="G116" s="30">
        <v>7761.4672055413303</v>
      </c>
      <c r="H116" s="30">
        <v>2.5484961402999998E-2</v>
      </c>
      <c r="I116" s="31">
        <v>1.9832940287999999E-2</v>
      </c>
      <c r="J116" s="31">
        <v>1.9830300453000001E-2</v>
      </c>
      <c r="K116" s="31">
        <v>2.2950818886999999E-2</v>
      </c>
      <c r="L116" s="31">
        <v>2.2948179052999999E-2</v>
      </c>
      <c r="M116" s="38">
        <f t="shared" si="1"/>
        <v>1</v>
      </c>
      <c r="N116" s="44"/>
    </row>
    <row r="117" spans="1:14" ht="13.5" thickBot="1">
      <c r="A117" s="25">
        <v>44597</v>
      </c>
      <c r="B117" s="29">
        <v>11</v>
      </c>
      <c r="C117" s="30">
        <v>56455.71875</v>
      </c>
      <c r="D117" s="30">
        <v>8356</v>
      </c>
      <c r="E117" s="30">
        <v>8321.9</v>
      </c>
      <c r="F117" s="30">
        <v>8178.54236763259</v>
      </c>
      <c r="G117" s="30">
        <v>8181.3015275938697</v>
      </c>
      <c r="H117" s="30">
        <v>2.7591599612760001</v>
      </c>
      <c r="I117" s="31">
        <v>1.8095967723000001E-2</v>
      </c>
      <c r="J117" s="31">
        <v>1.8381772567E-2</v>
      </c>
      <c r="K117" s="31">
        <v>1.4563753097000001E-2</v>
      </c>
      <c r="L117" s="31">
        <v>1.4849557940999999E-2</v>
      </c>
      <c r="M117" s="38">
        <f t="shared" si="1"/>
        <v>1</v>
      </c>
      <c r="N117" s="44"/>
    </row>
    <row r="118" spans="1:14" ht="13.5" thickBot="1">
      <c r="A118" s="25">
        <v>44597</v>
      </c>
      <c r="B118" s="29">
        <v>12</v>
      </c>
      <c r="C118" s="30">
        <v>53169.125</v>
      </c>
      <c r="D118" s="30">
        <v>8102.5</v>
      </c>
      <c r="E118" s="30">
        <v>8052.2</v>
      </c>
      <c r="F118" s="30">
        <v>7996.3314643006197</v>
      </c>
      <c r="G118" s="30">
        <v>8024.5371670017603</v>
      </c>
      <c r="H118" s="30">
        <v>28.205702701143998</v>
      </c>
      <c r="I118" s="31">
        <v>8.0757026100000007E-3</v>
      </c>
      <c r="J118" s="31">
        <v>1.0997362304999999E-2</v>
      </c>
      <c r="K118" s="31">
        <v>2.8654270759999999E-3</v>
      </c>
      <c r="L118" s="31">
        <v>5.7870867719999998E-3</v>
      </c>
      <c r="M118" s="38">
        <f t="shared" si="1"/>
        <v>1</v>
      </c>
      <c r="N118" s="44"/>
    </row>
    <row r="119" spans="1:14" ht="13.5" thickBot="1">
      <c r="A119" s="25">
        <v>44597</v>
      </c>
      <c r="B119" s="29">
        <v>13</v>
      </c>
      <c r="C119" s="30">
        <v>50153.8203125</v>
      </c>
      <c r="D119" s="30">
        <v>7940.9</v>
      </c>
      <c r="E119" s="30">
        <v>7893.5</v>
      </c>
      <c r="F119" s="30">
        <v>7642.8026239955198</v>
      </c>
      <c r="G119" s="30">
        <v>7909.7856686056402</v>
      </c>
      <c r="H119" s="30">
        <v>266.98304461011497</v>
      </c>
      <c r="I119" s="31">
        <v>3.2229471089999999E-3</v>
      </c>
      <c r="J119" s="31">
        <v>3.0878120572000001E-2</v>
      </c>
      <c r="K119" s="31">
        <v>1.686934804E-3</v>
      </c>
      <c r="L119" s="31">
        <v>2.5968238657999999E-2</v>
      </c>
      <c r="M119" s="38">
        <f t="shared" si="1"/>
        <v>1</v>
      </c>
      <c r="N119" s="44"/>
    </row>
    <row r="120" spans="1:14" ht="13.5" thickBot="1">
      <c r="A120" s="25">
        <v>44597</v>
      </c>
      <c r="B120" s="29">
        <v>14</v>
      </c>
      <c r="C120" s="30">
        <v>47524.25</v>
      </c>
      <c r="D120" s="30">
        <v>7960</v>
      </c>
      <c r="E120" s="30">
        <v>7913.3</v>
      </c>
      <c r="F120" s="30">
        <v>6911.9354675977002</v>
      </c>
      <c r="G120" s="30">
        <v>7956.0824440996203</v>
      </c>
      <c r="H120" s="30">
        <v>1044.1469765019201</v>
      </c>
      <c r="I120" s="31">
        <v>4.0579613599999999E-4</v>
      </c>
      <c r="J120" s="31">
        <v>0.10856272347199999</v>
      </c>
      <c r="K120" s="31">
        <v>4.4315769729999996E-3</v>
      </c>
      <c r="L120" s="31">
        <v>0.10372535036199999</v>
      </c>
      <c r="M120" s="38">
        <f t="shared" si="1"/>
        <v>1</v>
      </c>
      <c r="N120" s="44"/>
    </row>
    <row r="121" spans="1:14" ht="13.5" thickBot="1">
      <c r="A121" s="25">
        <v>44597</v>
      </c>
      <c r="B121" s="29">
        <v>15</v>
      </c>
      <c r="C121" s="30">
        <v>45237.6875</v>
      </c>
      <c r="D121" s="30">
        <v>8186.2</v>
      </c>
      <c r="E121" s="30">
        <v>8136.4</v>
      </c>
      <c r="F121" s="30">
        <v>5414.5580767743504</v>
      </c>
      <c r="G121" s="30">
        <v>8250.0037927616304</v>
      </c>
      <c r="H121" s="30">
        <v>2835.44571598728</v>
      </c>
      <c r="I121" s="31">
        <v>6.6090524919999996E-3</v>
      </c>
      <c r="J121" s="31">
        <v>0.287097775349</v>
      </c>
      <c r="K121" s="31">
        <v>1.1767536021999999E-2</v>
      </c>
      <c r="L121" s="31">
        <v>0.28193929181900002</v>
      </c>
      <c r="M121" s="38">
        <f t="shared" si="1"/>
        <v>1</v>
      </c>
      <c r="N121" s="44"/>
    </row>
    <row r="122" spans="1:14" ht="13.5" thickBot="1">
      <c r="A122" s="25">
        <v>44597</v>
      </c>
      <c r="B122" s="29">
        <v>16</v>
      </c>
      <c r="C122" s="30">
        <v>43725.109375</v>
      </c>
      <c r="D122" s="30">
        <v>8298.2999999999993</v>
      </c>
      <c r="E122" s="30">
        <v>8167.2</v>
      </c>
      <c r="F122" s="30">
        <v>4410.1336631491004</v>
      </c>
      <c r="G122" s="30">
        <v>8472.3477335132502</v>
      </c>
      <c r="H122" s="30">
        <v>4062.2140703641498</v>
      </c>
      <c r="I122" s="31">
        <v>1.8028561581999999E-2</v>
      </c>
      <c r="J122" s="31">
        <v>0.402751847612</v>
      </c>
      <c r="K122" s="31">
        <v>3.1608424851000003E-2</v>
      </c>
      <c r="L122" s="31">
        <v>0.38917198434299999</v>
      </c>
      <c r="M122" s="38">
        <f t="shared" si="1"/>
        <v>1</v>
      </c>
      <c r="N122" s="44"/>
    </row>
    <row r="123" spans="1:14" ht="13.5" thickBot="1">
      <c r="A123" s="25">
        <v>44597</v>
      </c>
      <c r="B123" s="29">
        <v>17</v>
      </c>
      <c r="C123" s="30">
        <v>43431.37109375</v>
      </c>
      <c r="D123" s="30">
        <v>7315.6</v>
      </c>
      <c r="E123" s="30">
        <v>7242.3</v>
      </c>
      <c r="F123" s="30">
        <v>4326.99785839581</v>
      </c>
      <c r="G123" s="30">
        <v>7808.7655332296099</v>
      </c>
      <c r="H123" s="30">
        <v>3481.7676748337999</v>
      </c>
      <c r="I123" s="31">
        <v>5.1084061862999998E-2</v>
      </c>
      <c r="J123" s="31">
        <v>0.309571384048</v>
      </c>
      <c r="K123" s="31">
        <v>5.8676769549000002E-2</v>
      </c>
      <c r="L123" s="31">
        <v>0.30197867636199999</v>
      </c>
      <c r="M123" s="38">
        <f t="shared" si="1"/>
        <v>1</v>
      </c>
      <c r="N123" s="44"/>
    </row>
    <row r="124" spans="1:14" ht="13.5" thickBot="1">
      <c r="A124" s="25">
        <v>44597</v>
      </c>
      <c r="B124" s="29">
        <v>18</v>
      </c>
      <c r="C124" s="30">
        <v>44949.10546875</v>
      </c>
      <c r="D124" s="30">
        <v>2624.2</v>
      </c>
      <c r="E124" s="30">
        <v>2613.6999999999998</v>
      </c>
      <c r="F124" s="30">
        <v>3004.97811531666</v>
      </c>
      <c r="G124" s="30">
        <v>3509.7502855601001</v>
      </c>
      <c r="H124" s="30">
        <v>504.77217024344299</v>
      </c>
      <c r="I124" s="31">
        <v>9.1728846650000001E-2</v>
      </c>
      <c r="J124" s="31">
        <v>3.9442522820999998E-2</v>
      </c>
      <c r="K124" s="31">
        <v>9.2816478719000006E-2</v>
      </c>
      <c r="L124" s="31">
        <v>4.0530154890000003E-2</v>
      </c>
      <c r="M124" s="38">
        <f t="shared" si="1"/>
        <v>1</v>
      </c>
      <c r="N124" s="44"/>
    </row>
    <row r="125" spans="1:14" ht="13.5" thickBot="1">
      <c r="A125" s="25">
        <v>44597</v>
      </c>
      <c r="B125" s="29">
        <v>19</v>
      </c>
      <c r="C125" s="30">
        <v>48599.12890625</v>
      </c>
      <c r="D125" s="30">
        <v>124.1</v>
      </c>
      <c r="E125" s="30">
        <v>117.9</v>
      </c>
      <c r="F125" s="30">
        <v>122.146837375226</v>
      </c>
      <c r="G125" s="30">
        <v>122.246964514501</v>
      </c>
      <c r="H125" s="30">
        <v>0.10012713927399999</v>
      </c>
      <c r="I125" s="31">
        <v>1.9194484E-4</v>
      </c>
      <c r="J125" s="31">
        <v>2.0231641000000001E-4</v>
      </c>
      <c r="K125" s="31">
        <v>4.5027600099999999E-4</v>
      </c>
      <c r="L125" s="31">
        <v>4.3990442999999998E-4</v>
      </c>
      <c r="M125" s="38">
        <f t="shared" si="1"/>
        <v>1</v>
      </c>
      <c r="N125" s="44"/>
    </row>
    <row r="126" spans="1:14" ht="13.5" thickBot="1">
      <c r="A126" s="25">
        <v>44597</v>
      </c>
      <c r="B126" s="29">
        <v>20</v>
      </c>
      <c r="C126" s="30">
        <v>50803.6171875</v>
      </c>
      <c r="D126" s="30">
        <v>0</v>
      </c>
      <c r="E126" s="30">
        <v>0</v>
      </c>
      <c r="F126" s="30">
        <v>0.30030615019399998</v>
      </c>
      <c r="G126" s="30">
        <v>0.40863948514100001</v>
      </c>
      <c r="H126" s="30">
        <v>0.108333334947</v>
      </c>
      <c r="I126" s="31">
        <v>4.2328515137939899E-5</v>
      </c>
      <c r="J126" s="31">
        <v>3.1106914252542599E-5</v>
      </c>
      <c r="K126" s="31">
        <v>4.2328515137939899E-5</v>
      </c>
      <c r="L126" s="31">
        <v>3.1106914252542599E-5</v>
      </c>
      <c r="M126" s="38">
        <f t="shared" si="1"/>
        <v>0</v>
      </c>
      <c r="N126" s="44"/>
    </row>
    <row r="127" spans="1:14" ht="13.5" thickBot="1">
      <c r="A127" s="25">
        <v>44597</v>
      </c>
      <c r="B127" s="29">
        <v>21</v>
      </c>
      <c r="C127" s="30">
        <v>52105.640625</v>
      </c>
      <c r="D127" s="30">
        <v>0</v>
      </c>
      <c r="E127" s="30">
        <v>0</v>
      </c>
      <c r="F127" s="30">
        <v>0.26427504067500002</v>
      </c>
      <c r="G127" s="30">
        <v>0.52411948907600003</v>
      </c>
      <c r="H127" s="30">
        <v>0.25984444839999998</v>
      </c>
      <c r="I127" s="31">
        <v>5.4290396631036402E-5</v>
      </c>
      <c r="J127" s="31">
        <v>2.73746675652742E-5</v>
      </c>
      <c r="K127" s="31">
        <v>5.4290396631036402E-5</v>
      </c>
      <c r="L127" s="31">
        <v>2.73746675652742E-5</v>
      </c>
      <c r="M127" s="38">
        <f t="shared" si="1"/>
        <v>0</v>
      </c>
      <c r="N127" s="44"/>
    </row>
    <row r="128" spans="1:14" ht="13.5" thickBot="1">
      <c r="A128" s="25">
        <v>44597</v>
      </c>
      <c r="B128" s="29">
        <v>22</v>
      </c>
      <c r="C128" s="30">
        <v>52719.90625</v>
      </c>
      <c r="D128" s="30">
        <v>0</v>
      </c>
      <c r="E128" s="30">
        <v>0</v>
      </c>
      <c r="F128" s="30">
        <v>0.15370282345399999</v>
      </c>
      <c r="G128" s="30">
        <v>0.35450282649100001</v>
      </c>
      <c r="H128" s="30">
        <v>0.20080000303600001</v>
      </c>
      <c r="I128" s="31">
        <v>3.6720823129414402E-5</v>
      </c>
      <c r="J128" s="31">
        <v>1.5921154283665801E-5</v>
      </c>
      <c r="K128" s="31">
        <v>3.6720823129414402E-5</v>
      </c>
      <c r="L128" s="31">
        <v>1.5921154283665801E-5</v>
      </c>
      <c r="M128" s="38">
        <f t="shared" si="1"/>
        <v>0</v>
      </c>
      <c r="N128" s="44"/>
    </row>
    <row r="129" spans="1:14" ht="13.5" thickBot="1">
      <c r="A129" s="25">
        <v>44597</v>
      </c>
      <c r="B129" s="29">
        <v>23</v>
      </c>
      <c r="C129" s="30">
        <v>52437.94921875</v>
      </c>
      <c r="D129" s="30">
        <v>0</v>
      </c>
      <c r="E129" s="30">
        <v>0</v>
      </c>
      <c r="F129" s="30">
        <v>0.30030615019399998</v>
      </c>
      <c r="G129" s="30">
        <v>0.50030615317399996</v>
      </c>
      <c r="H129" s="30">
        <v>0.20000000298000001</v>
      </c>
      <c r="I129" s="31">
        <v>5.1823715887122201E-5</v>
      </c>
      <c r="J129" s="31">
        <v>3.1106914252542599E-5</v>
      </c>
      <c r="K129" s="31">
        <v>5.1823715887122201E-5</v>
      </c>
      <c r="L129" s="31">
        <v>3.1106914252542599E-5</v>
      </c>
      <c r="M129" s="38">
        <f t="shared" si="1"/>
        <v>0</v>
      </c>
      <c r="N129" s="44"/>
    </row>
    <row r="130" spans="1:14" ht="13.5" thickBot="1">
      <c r="A130" s="25">
        <v>44597</v>
      </c>
      <c r="B130" s="29">
        <v>24</v>
      </c>
      <c r="C130" s="30">
        <v>51926.84765625</v>
      </c>
      <c r="D130" s="30">
        <v>0</v>
      </c>
      <c r="E130" s="30">
        <v>0</v>
      </c>
      <c r="F130" s="30">
        <v>0.30030615019399998</v>
      </c>
      <c r="G130" s="30">
        <v>0.50030615317399996</v>
      </c>
      <c r="H130" s="30">
        <v>0.20000000298000001</v>
      </c>
      <c r="I130" s="31">
        <v>5.1823715887122201E-5</v>
      </c>
      <c r="J130" s="31">
        <v>3.1106914252542599E-5</v>
      </c>
      <c r="K130" s="31">
        <v>5.1823715887122201E-5</v>
      </c>
      <c r="L130" s="31">
        <v>3.1106914252542599E-5</v>
      </c>
      <c r="M130" s="38">
        <f t="shared" si="1"/>
        <v>0</v>
      </c>
      <c r="N130" s="44"/>
    </row>
    <row r="131" spans="1:14" ht="13.5" thickBot="1">
      <c r="A131" s="25">
        <v>44598</v>
      </c>
      <c r="B131" s="29">
        <v>1</v>
      </c>
      <c r="C131" s="30">
        <v>51611.3359375</v>
      </c>
      <c r="D131" s="30">
        <v>0</v>
      </c>
      <c r="E131" s="30">
        <v>0</v>
      </c>
      <c r="F131" s="30">
        <v>0.299472817655</v>
      </c>
      <c r="G131" s="30">
        <v>0.42447281951799998</v>
      </c>
      <c r="H131" s="30">
        <v>0.125000001862</v>
      </c>
      <c r="I131" s="31">
        <v>4.3968595350951497E-5</v>
      </c>
      <c r="J131" s="31">
        <v>3.1020594329339301E-5</v>
      </c>
      <c r="K131" s="31">
        <v>4.3968595350951497E-5</v>
      </c>
      <c r="L131" s="31">
        <v>3.1020594329339301E-5</v>
      </c>
      <c r="M131" s="38">
        <f t="shared" si="1"/>
        <v>0</v>
      </c>
      <c r="N131" s="44"/>
    </row>
    <row r="132" spans="1:14" ht="13.5" thickBot="1">
      <c r="A132" s="25">
        <v>44598</v>
      </c>
      <c r="B132" s="29">
        <v>2</v>
      </c>
      <c r="C132" s="30">
        <v>51741.23828125</v>
      </c>
      <c r="D132" s="30">
        <v>0</v>
      </c>
      <c r="E132" s="30">
        <v>0</v>
      </c>
      <c r="F132" s="30">
        <v>0.30030615019399998</v>
      </c>
      <c r="G132" s="30">
        <v>0.40030615168400002</v>
      </c>
      <c r="H132" s="30">
        <v>0.10000000149</v>
      </c>
      <c r="I132" s="31">
        <v>4.1465315069832397E-5</v>
      </c>
      <c r="J132" s="31">
        <v>3.1106914252542599E-5</v>
      </c>
      <c r="K132" s="31">
        <v>4.1465315069832397E-5</v>
      </c>
      <c r="L132" s="31">
        <v>3.1106914252542599E-5</v>
      </c>
      <c r="M132" s="38">
        <f t="shared" si="1"/>
        <v>0</v>
      </c>
      <c r="N132" s="44"/>
    </row>
    <row r="133" spans="1:14" ht="13.5" thickBot="1">
      <c r="A133" s="25">
        <v>44598</v>
      </c>
      <c r="B133" s="29">
        <v>3</v>
      </c>
      <c r="C133" s="30">
        <v>52119.70703125</v>
      </c>
      <c r="D133" s="30">
        <v>0</v>
      </c>
      <c r="E133" s="30">
        <v>0</v>
      </c>
      <c r="F133" s="30">
        <v>0.29801726348800001</v>
      </c>
      <c r="G133" s="30">
        <v>0.398017264978</v>
      </c>
      <c r="H133" s="30">
        <v>0.10000000149</v>
      </c>
      <c r="I133" s="31">
        <v>4.1228223014100702E-5</v>
      </c>
      <c r="J133" s="31">
        <v>3.0869822196810898E-5</v>
      </c>
      <c r="K133" s="31">
        <v>4.1228223014100702E-5</v>
      </c>
      <c r="L133" s="31">
        <v>3.0869822196810898E-5</v>
      </c>
      <c r="M133" s="38">
        <f t="shared" si="1"/>
        <v>0</v>
      </c>
      <c r="N133" s="44"/>
    </row>
    <row r="134" spans="1:14" ht="13.5" thickBot="1">
      <c r="A134" s="25">
        <v>44598</v>
      </c>
      <c r="B134" s="29">
        <v>4</v>
      </c>
      <c r="C134" s="30">
        <v>52670.76953125</v>
      </c>
      <c r="D134" s="30">
        <v>0</v>
      </c>
      <c r="E134" s="30">
        <v>0</v>
      </c>
      <c r="F134" s="30">
        <v>0.29966170636400002</v>
      </c>
      <c r="G134" s="30">
        <v>0.39966170785400001</v>
      </c>
      <c r="H134" s="30">
        <v>0.10000000149</v>
      </c>
      <c r="I134" s="31">
        <v>4.1398560995888597E-5</v>
      </c>
      <c r="J134" s="31">
        <v>3.1040160178598698E-5</v>
      </c>
      <c r="K134" s="31">
        <v>4.1398560995888597E-5</v>
      </c>
      <c r="L134" s="31">
        <v>3.1040160178598698E-5</v>
      </c>
      <c r="M134" s="38">
        <f t="shared" si="1"/>
        <v>0</v>
      </c>
      <c r="N134" s="44"/>
    </row>
    <row r="135" spans="1:14" ht="13.5" thickBot="1">
      <c r="A135" s="25">
        <v>44598</v>
      </c>
      <c r="B135" s="29">
        <v>5</v>
      </c>
      <c r="C135" s="30">
        <v>53438.69921875</v>
      </c>
      <c r="D135" s="30">
        <v>0</v>
      </c>
      <c r="E135" s="30">
        <v>0</v>
      </c>
      <c r="F135" s="30">
        <v>0.29780615257800003</v>
      </c>
      <c r="G135" s="30">
        <v>0.39780615406800002</v>
      </c>
      <c r="H135" s="30">
        <v>0.10000000149</v>
      </c>
      <c r="I135" s="31">
        <v>4.1206355300222503E-5</v>
      </c>
      <c r="J135" s="31">
        <v>3.0847954482932698E-5</v>
      </c>
      <c r="K135" s="31">
        <v>4.1206355300222503E-5</v>
      </c>
      <c r="L135" s="31">
        <v>3.0847954482932698E-5</v>
      </c>
      <c r="M135" s="38">
        <f t="shared" si="1"/>
        <v>0</v>
      </c>
      <c r="N135" s="44"/>
    </row>
    <row r="136" spans="1:14" ht="13.5" thickBot="1">
      <c r="A136" s="25">
        <v>44598</v>
      </c>
      <c r="B136" s="29">
        <v>6</v>
      </c>
      <c r="C136" s="30">
        <v>54527.28125</v>
      </c>
      <c r="D136" s="30">
        <v>0</v>
      </c>
      <c r="E136" s="30">
        <v>0</v>
      </c>
      <c r="F136" s="30">
        <v>0.29693948673800002</v>
      </c>
      <c r="G136" s="30">
        <v>0.39693948822800001</v>
      </c>
      <c r="H136" s="30">
        <v>0.10000000149</v>
      </c>
      <c r="I136" s="31">
        <v>4.1116582580091099E-5</v>
      </c>
      <c r="J136" s="31">
        <v>3.07581817628012E-5</v>
      </c>
      <c r="K136" s="31">
        <v>4.1116582580091099E-5</v>
      </c>
      <c r="L136" s="31">
        <v>3.07581817628012E-5</v>
      </c>
      <c r="M136" s="38">
        <f t="shared" si="1"/>
        <v>0</v>
      </c>
      <c r="N136" s="44"/>
    </row>
    <row r="137" spans="1:14" ht="13.5" thickBot="1">
      <c r="A137" s="25">
        <v>44598</v>
      </c>
      <c r="B137" s="29">
        <v>7</v>
      </c>
      <c r="C137" s="30">
        <v>55938.4140625</v>
      </c>
      <c r="D137" s="30">
        <v>0</v>
      </c>
      <c r="E137" s="30">
        <v>0</v>
      </c>
      <c r="F137" s="30">
        <v>0.29647282051599999</v>
      </c>
      <c r="G137" s="30">
        <v>0.39647282200599998</v>
      </c>
      <c r="H137" s="30">
        <v>0.10000000149</v>
      </c>
      <c r="I137" s="31">
        <v>4.1068243423097198E-5</v>
      </c>
      <c r="J137" s="31">
        <v>3.07098426058074E-5</v>
      </c>
      <c r="K137" s="31">
        <v>4.1068243423097198E-5</v>
      </c>
      <c r="L137" s="31">
        <v>3.07098426058074E-5</v>
      </c>
      <c r="M137" s="38">
        <f t="shared" si="1"/>
        <v>0</v>
      </c>
      <c r="N137" s="44"/>
    </row>
    <row r="138" spans="1:14" ht="13.5" thickBot="1">
      <c r="A138" s="25">
        <v>44598</v>
      </c>
      <c r="B138" s="29">
        <v>8</v>
      </c>
      <c r="C138" s="30">
        <v>57148.94140625</v>
      </c>
      <c r="D138" s="30">
        <v>208</v>
      </c>
      <c r="E138" s="30">
        <v>130.9</v>
      </c>
      <c r="F138" s="30">
        <v>202.42219397206301</v>
      </c>
      <c r="G138" s="30">
        <v>202.76606408315499</v>
      </c>
      <c r="H138" s="30">
        <v>0.34387011109100002</v>
      </c>
      <c r="I138" s="31">
        <v>5.4215205199999996E-4</v>
      </c>
      <c r="J138" s="31">
        <v>5.7777149600000001E-4</v>
      </c>
      <c r="K138" s="31">
        <v>7.4441748579999996E-3</v>
      </c>
      <c r="L138" s="31">
        <v>7.4085554139999999E-3</v>
      </c>
      <c r="M138" s="38">
        <f t="shared" si="1"/>
        <v>1</v>
      </c>
      <c r="N138" s="44"/>
    </row>
    <row r="139" spans="1:14" ht="13.5" thickBot="1">
      <c r="A139" s="25">
        <v>44598</v>
      </c>
      <c r="B139" s="29">
        <v>9</v>
      </c>
      <c r="C139" s="30">
        <v>55962.64453125</v>
      </c>
      <c r="D139" s="30">
        <v>2455</v>
      </c>
      <c r="E139" s="30">
        <v>2389.3000000000002</v>
      </c>
      <c r="F139" s="30">
        <v>3835.2998960993</v>
      </c>
      <c r="G139" s="30">
        <v>3835.8242013712702</v>
      </c>
      <c r="H139" s="30">
        <v>0.52430527196900001</v>
      </c>
      <c r="I139" s="31">
        <v>0.14303130322800001</v>
      </c>
      <c r="J139" s="31">
        <v>0.14297699358800001</v>
      </c>
      <c r="K139" s="31">
        <v>0.14983677246400001</v>
      </c>
      <c r="L139" s="31">
        <v>0.14978246282300001</v>
      </c>
      <c r="M139" s="38">
        <f t="shared" si="1"/>
        <v>1</v>
      </c>
      <c r="N139" s="44"/>
    </row>
    <row r="140" spans="1:14" ht="13.5" thickBot="1">
      <c r="A140" s="25">
        <v>44598</v>
      </c>
      <c r="B140" s="29">
        <v>10</v>
      </c>
      <c r="C140" s="30">
        <v>53102.078125</v>
      </c>
      <c r="D140" s="30">
        <v>7224.1</v>
      </c>
      <c r="E140" s="30">
        <v>7096.1</v>
      </c>
      <c r="F140" s="30">
        <v>7937.7876233765801</v>
      </c>
      <c r="G140" s="30">
        <v>7941.4216763525501</v>
      </c>
      <c r="H140" s="30">
        <v>3.6340529759720002</v>
      </c>
      <c r="I140" s="31">
        <v>7.4303053278000006E-2</v>
      </c>
      <c r="J140" s="31">
        <v>7.3926623511000003E-2</v>
      </c>
      <c r="K140" s="31">
        <v>8.7561806127E-2</v>
      </c>
      <c r="L140" s="31">
        <v>8.7185376359000005E-2</v>
      </c>
      <c r="M140" s="38">
        <f t="shared" ref="M140:M203" si="2">IF(F140&gt;5,1,0)</f>
        <v>1</v>
      </c>
      <c r="N140" s="44"/>
    </row>
    <row r="141" spans="1:14" ht="13.5" thickBot="1">
      <c r="A141" s="25">
        <v>44598</v>
      </c>
      <c r="B141" s="29">
        <v>11</v>
      </c>
      <c r="C141" s="30">
        <v>49945.6875</v>
      </c>
      <c r="D141" s="30">
        <v>8039.5</v>
      </c>
      <c r="E141" s="30">
        <v>7849.8</v>
      </c>
      <c r="F141" s="30">
        <v>8133.5454531216001</v>
      </c>
      <c r="G141" s="30">
        <v>8318.4809795474994</v>
      </c>
      <c r="H141" s="30">
        <v>184.935526425897</v>
      </c>
      <c r="I141" s="31">
        <v>2.8897967633999998E-2</v>
      </c>
      <c r="J141" s="31">
        <v>9.7416048390000006E-3</v>
      </c>
      <c r="K141" s="31">
        <v>4.8547853692000001E-2</v>
      </c>
      <c r="L141" s="31">
        <v>2.9391490897000001E-2</v>
      </c>
      <c r="M141" s="38">
        <f t="shared" si="2"/>
        <v>1</v>
      </c>
      <c r="N141" s="44"/>
    </row>
    <row r="142" spans="1:14" ht="13.5" thickBot="1">
      <c r="A142" s="25">
        <v>44598</v>
      </c>
      <c r="B142" s="29">
        <v>12</v>
      </c>
      <c r="C142" s="30">
        <v>46826.171875</v>
      </c>
      <c r="D142" s="30">
        <v>7916.6</v>
      </c>
      <c r="E142" s="30">
        <v>7652.7</v>
      </c>
      <c r="F142" s="30">
        <v>7854.0101972943303</v>
      </c>
      <c r="G142" s="30">
        <v>8070.5102358733302</v>
      </c>
      <c r="H142" s="30">
        <v>216.50003857899901</v>
      </c>
      <c r="I142" s="31">
        <v>1.5942638892999999E-2</v>
      </c>
      <c r="J142" s="31">
        <v>6.4833025380000003E-3</v>
      </c>
      <c r="K142" s="31">
        <v>4.3278458242000002E-2</v>
      </c>
      <c r="L142" s="31">
        <v>2.0852516811000001E-2</v>
      </c>
      <c r="M142" s="38">
        <f t="shared" si="2"/>
        <v>1</v>
      </c>
      <c r="N142" s="44"/>
    </row>
    <row r="143" spans="1:14" ht="13.5" thickBot="1">
      <c r="A143" s="25">
        <v>44598</v>
      </c>
      <c r="B143" s="29">
        <v>13</v>
      </c>
      <c r="C143" s="30">
        <v>44264.80859375</v>
      </c>
      <c r="D143" s="30">
        <v>7741</v>
      </c>
      <c r="E143" s="30">
        <v>7477.1</v>
      </c>
      <c r="F143" s="30">
        <v>7600.7805193639597</v>
      </c>
      <c r="G143" s="30">
        <v>7801.8607773751701</v>
      </c>
      <c r="H143" s="30">
        <v>201.08025801120601</v>
      </c>
      <c r="I143" s="31">
        <v>6.3042031670000002E-3</v>
      </c>
      <c r="J143" s="31">
        <v>1.4524495611000001E-2</v>
      </c>
      <c r="K143" s="31">
        <v>3.3640022515999998E-2</v>
      </c>
      <c r="L143" s="31">
        <v>1.2811323737E-2</v>
      </c>
      <c r="M143" s="38">
        <f t="shared" si="2"/>
        <v>1</v>
      </c>
      <c r="N143" s="44"/>
    </row>
    <row r="144" spans="1:14" ht="13.5" thickBot="1">
      <c r="A144" s="25">
        <v>44598</v>
      </c>
      <c r="B144" s="29">
        <v>14</v>
      </c>
      <c r="C144" s="30">
        <v>42139.14453125</v>
      </c>
      <c r="D144" s="30">
        <v>7762.6</v>
      </c>
      <c r="E144" s="30">
        <v>7508.1</v>
      </c>
      <c r="F144" s="30">
        <v>7067.2447370218897</v>
      </c>
      <c r="G144" s="30">
        <v>7784.9517541178102</v>
      </c>
      <c r="H144" s="30">
        <v>717.70701709591697</v>
      </c>
      <c r="I144" s="31">
        <v>2.3152842459999998E-3</v>
      </c>
      <c r="J144" s="31">
        <v>7.2027684169999995E-2</v>
      </c>
      <c r="K144" s="31">
        <v>2.8677413932999999E-2</v>
      </c>
      <c r="L144" s="31">
        <v>4.5665554482E-2</v>
      </c>
      <c r="M144" s="38">
        <f t="shared" si="2"/>
        <v>1</v>
      </c>
      <c r="N144" s="44"/>
    </row>
    <row r="145" spans="1:14" ht="13.5" thickBot="1">
      <c r="A145" s="25">
        <v>44598</v>
      </c>
      <c r="B145" s="29">
        <v>15</v>
      </c>
      <c r="C145" s="30">
        <v>40717.49609375</v>
      </c>
      <c r="D145" s="30">
        <v>7945</v>
      </c>
      <c r="E145" s="30">
        <v>7750</v>
      </c>
      <c r="F145" s="30">
        <v>6773.1446643324698</v>
      </c>
      <c r="G145" s="30">
        <v>7978.1412313969904</v>
      </c>
      <c r="H145" s="30">
        <v>1204.9965670645199</v>
      </c>
      <c r="I145" s="31">
        <v>3.432901532E-3</v>
      </c>
      <c r="J145" s="31">
        <v>0.121385470858</v>
      </c>
      <c r="K145" s="31">
        <v>2.3631782824999999E-2</v>
      </c>
      <c r="L145" s="31">
        <v>0.101186589565</v>
      </c>
      <c r="M145" s="38">
        <f t="shared" si="2"/>
        <v>1</v>
      </c>
      <c r="N145" s="44"/>
    </row>
    <row r="146" spans="1:14" ht="13.5" thickBot="1">
      <c r="A146" s="25">
        <v>44598</v>
      </c>
      <c r="B146" s="29">
        <v>16</v>
      </c>
      <c r="C146" s="30">
        <v>39917.8203125</v>
      </c>
      <c r="D146" s="30">
        <v>7861.6</v>
      </c>
      <c r="E146" s="30">
        <v>7680.2</v>
      </c>
      <c r="F146" s="30">
        <v>5197.0800486543903</v>
      </c>
      <c r="G146" s="30">
        <v>7976.2649823861402</v>
      </c>
      <c r="H146" s="30">
        <v>2779.1849337317499</v>
      </c>
      <c r="I146" s="31">
        <v>1.1877458295000001E-2</v>
      </c>
      <c r="J146" s="31">
        <v>0.27600165230399998</v>
      </c>
      <c r="K146" s="31">
        <v>3.0667597097999998E-2</v>
      </c>
      <c r="L146" s="31">
        <v>0.25721151350100002</v>
      </c>
      <c r="M146" s="38">
        <f t="shared" si="2"/>
        <v>1</v>
      </c>
      <c r="N146" s="44"/>
    </row>
    <row r="147" spans="1:14" ht="13.5" thickBot="1">
      <c r="A147" s="25">
        <v>44598</v>
      </c>
      <c r="B147" s="29">
        <v>17</v>
      </c>
      <c r="C147" s="30">
        <v>40007.2734375</v>
      </c>
      <c r="D147" s="30">
        <v>6765.2</v>
      </c>
      <c r="E147" s="30">
        <v>6650.5</v>
      </c>
      <c r="F147" s="30">
        <v>3747.36343696117</v>
      </c>
      <c r="G147" s="30">
        <v>7174.9961833770103</v>
      </c>
      <c r="H147" s="30">
        <v>3427.6327464158298</v>
      </c>
      <c r="I147" s="31">
        <v>4.2448330574999998E-2</v>
      </c>
      <c r="J147" s="31">
        <v>0.31259960255199998</v>
      </c>
      <c r="K147" s="31">
        <v>5.4329416136000001E-2</v>
      </c>
      <c r="L147" s="31">
        <v>0.300718516991</v>
      </c>
      <c r="M147" s="38">
        <f t="shared" si="2"/>
        <v>1</v>
      </c>
      <c r="N147" s="44"/>
    </row>
    <row r="148" spans="1:14" ht="13.5" thickBot="1">
      <c r="A148" s="25">
        <v>44598</v>
      </c>
      <c r="B148" s="29">
        <v>18</v>
      </c>
      <c r="C148" s="30">
        <v>41427.0078125</v>
      </c>
      <c r="D148" s="30">
        <v>2407.1</v>
      </c>
      <c r="E148" s="30">
        <v>2383.9</v>
      </c>
      <c r="F148" s="30">
        <v>2228.40312346064</v>
      </c>
      <c r="G148" s="30">
        <v>2991.1742737313398</v>
      </c>
      <c r="H148" s="30">
        <v>762.77115027070204</v>
      </c>
      <c r="I148" s="31">
        <v>6.0500753442000003E-2</v>
      </c>
      <c r="J148" s="31">
        <v>1.8510138443999999E-2</v>
      </c>
      <c r="K148" s="31">
        <v>6.2903902395999994E-2</v>
      </c>
      <c r="L148" s="31">
        <v>1.6106989490000001E-2</v>
      </c>
      <c r="M148" s="38">
        <f t="shared" si="2"/>
        <v>1</v>
      </c>
      <c r="N148" s="44"/>
    </row>
    <row r="149" spans="1:14" ht="13.5" thickBot="1">
      <c r="A149" s="25">
        <v>44598</v>
      </c>
      <c r="B149" s="29">
        <v>19</v>
      </c>
      <c r="C149" s="30">
        <v>44197.359375</v>
      </c>
      <c r="D149" s="30">
        <v>112.3</v>
      </c>
      <c r="E149" s="30">
        <v>104</v>
      </c>
      <c r="F149" s="30">
        <v>104.537225713469</v>
      </c>
      <c r="G149" s="30">
        <v>104.941901847097</v>
      </c>
      <c r="H149" s="30">
        <v>0.40467613362799998</v>
      </c>
      <c r="I149" s="31">
        <v>7.6218128699999995E-4</v>
      </c>
      <c r="J149" s="31">
        <v>8.0409926299999999E-4</v>
      </c>
      <c r="K149" s="31">
        <v>9.7565967173949997E-5</v>
      </c>
      <c r="L149" s="31">
        <v>5.56479918654104E-5</v>
      </c>
      <c r="M149" s="38">
        <f t="shared" si="2"/>
        <v>1</v>
      </c>
      <c r="N149" s="44"/>
    </row>
    <row r="150" spans="1:14" ht="13.5" thickBot="1">
      <c r="A150" s="25">
        <v>44598</v>
      </c>
      <c r="B150" s="29">
        <v>20</v>
      </c>
      <c r="C150" s="30">
        <v>45730.453125</v>
      </c>
      <c r="D150" s="30">
        <v>0</v>
      </c>
      <c r="E150" s="30">
        <v>0</v>
      </c>
      <c r="F150" s="30">
        <v>1.4862721508829999</v>
      </c>
      <c r="G150" s="30">
        <v>1.5862721523729999</v>
      </c>
      <c r="H150" s="30">
        <v>0.10000000149</v>
      </c>
      <c r="I150" s="31">
        <v>1.6431242499999999E-4</v>
      </c>
      <c r="J150" s="31">
        <v>1.53954024E-4</v>
      </c>
      <c r="K150" s="31">
        <v>1.6431242499999999E-4</v>
      </c>
      <c r="L150" s="31">
        <v>1.53954024E-4</v>
      </c>
      <c r="M150" s="38">
        <f t="shared" si="2"/>
        <v>0</v>
      </c>
      <c r="N150" s="44"/>
    </row>
    <row r="151" spans="1:14" ht="13.5" thickBot="1">
      <c r="A151" s="25">
        <v>44598</v>
      </c>
      <c r="B151" s="29">
        <v>21</v>
      </c>
      <c r="C151" s="30">
        <v>46277.3203125</v>
      </c>
      <c r="D151" s="30">
        <v>0</v>
      </c>
      <c r="E151" s="30">
        <v>0</v>
      </c>
      <c r="F151" s="30">
        <v>1.4827121768480001</v>
      </c>
      <c r="G151" s="30">
        <v>1.582712178338</v>
      </c>
      <c r="H151" s="30">
        <v>0.10000000149</v>
      </c>
      <c r="I151" s="31">
        <v>1.6394366800000001E-4</v>
      </c>
      <c r="J151" s="31">
        <v>1.5358526699999999E-4</v>
      </c>
      <c r="K151" s="31">
        <v>1.6394366800000001E-4</v>
      </c>
      <c r="L151" s="31">
        <v>1.5358526699999999E-4</v>
      </c>
      <c r="M151" s="38">
        <f t="shared" si="2"/>
        <v>0</v>
      </c>
      <c r="N151" s="44"/>
    </row>
    <row r="152" spans="1:14" ht="13.5" thickBot="1">
      <c r="A152" s="25">
        <v>44598</v>
      </c>
      <c r="B152" s="29">
        <v>22</v>
      </c>
      <c r="C152" s="30">
        <v>46047.0390625</v>
      </c>
      <c r="D152" s="30">
        <v>0</v>
      </c>
      <c r="E152" s="30">
        <v>0</v>
      </c>
      <c r="F152" s="30">
        <v>1.4841343987740001</v>
      </c>
      <c r="G152" s="30">
        <v>1.5841344002640001</v>
      </c>
      <c r="H152" s="30">
        <v>0.10000000149</v>
      </c>
      <c r="I152" s="31">
        <v>1.6409098799999999E-4</v>
      </c>
      <c r="J152" s="31">
        <v>1.53732587E-4</v>
      </c>
      <c r="K152" s="31">
        <v>1.6409098799999999E-4</v>
      </c>
      <c r="L152" s="31">
        <v>1.53732587E-4</v>
      </c>
      <c r="M152" s="38">
        <f t="shared" si="2"/>
        <v>0</v>
      </c>
      <c r="N152" s="44"/>
    </row>
    <row r="153" spans="1:14" ht="13.5" thickBot="1">
      <c r="A153" s="25">
        <v>44598</v>
      </c>
      <c r="B153" s="29">
        <v>23</v>
      </c>
      <c r="C153" s="30">
        <v>44774.87890625</v>
      </c>
      <c r="D153" s="30">
        <v>0</v>
      </c>
      <c r="E153" s="30">
        <v>0</v>
      </c>
      <c r="F153" s="30">
        <v>1.4859121763550001</v>
      </c>
      <c r="G153" s="30">
        <v>1.585912177845</v>
      </c>
      <c r="H153" s="30">
        <v>0.10000000149</v>
      </c>
      <c r="I153" s="31">
        <v>1.6427513699999999E-4</v>
      </c>
      <c r="J153" s="31">
        <v>1.5391673599999999E-4</v>
      </c>
      <c r="K153" s="31">
        <v>1.6427513699999999E-4</v>
      </c>
      <c r="L153" s="31">
        <v>1.5391673599999999E-4</v>
      </c>
      <c r="M153" s="38">
        <f t="shared" si="2"/>
        <v>0</v>
      </c>
      <c r="N153" s="44"/>
    </row>
    <row r="154" spans="1:14" ht="13.5" thickBot="1">
      <c r="A154" s="25">
        <v>44598</v>
      </c>
      <c r="B154" s="29">
        <v>24</v>
      </c>
      <c r="C154" s="30">
        <v>43443.0078125</v>
      </c>
      <c r="D154" s="30">
        <v>0</v>
      </c>
      <c r="E154" s="30">
        <v>0</v>
      </c>
      <c r="F154" s="30">
        <v>1.4814677326629999</v>
      </c>
      <c r="G154" s="30">
        <v>1.581467734154</v>
      </c>
      <c r="H154" s="30">
        <v>0.10000000149</v>
      </c>
      <c r="I154" s="31">
        <v>1.6381476400000001E-4</v>
      </c>
      <c r="J154" s="31">
        <v>1.5345636299999999E-4</v>
      </c>
      <c r="K154" s="31">
        <v>1.6381476400000001E-4</v>
      </c>
      <c r="L154" s="31">
        <v>1.5345636299999999E-4</v>
      </c>
      <c r="M154" s="38">
        <f t="shared" si="2"/>
        <v>0</v>
      </c>
      <c r="N154" s="44"/>
    </row>
    <row r="155" spans="1:14" ht="13.5" thickBot="1">
      <c r="A155" s="25">
        <v>44599</v>
      </c>
      <c r="B155" s="29">
        <v>1</v>
      </c>
      <c r="C155" s="30">
        <v>42621.359375</v>
      </c>
      <c r="D155" s="30">
        <v>0</v>
      </c>
      <c r="E155" s="30">
        <v>0</v>
      </c>
      <c r="F155" s="30">
        <v>1.4814677326629999</v>
      </c>
      <c r="G155" s="30">
        <v>1.581467734154</v>
      </c>
      <c r="H155" s="30">
        <v>0.10000000149</v>
      </c>
      <c r="I155" s="31">
        <v>1.6381476400000001E-4</v>
      </c>
      <c r="J155" s="31">
        <v>1.5345636299999999E-4</v>
      </c>
      <c r="K155" s="31">
        <v>1.6381476400000001E-4</v>
      </c>
      <c r="L155" s="31">
        <v>1.5345636299999999E-4</v>
      </c>
      <c r="M155" s="38">
        <f t="shared" si="2"/>
        <v>0</v>
      </c>
      <c r="N155" s="44"/>
    </row>
    <row r="156" spans="1:14" ht="13.5" thickBot="1">
      <c r="A156" s="25">
        <v>44599</v>
      </c>
      <c r="B156" s="29">
        <v>2</v>
      </c>
      <c r="C156" s="30">
        <v>42356.2265625</v>
      </c>
      <c r="D156" s="30">
        <v>0</v>
      </c>
      <c r="E156" s="30">
        <v>0</v>
      </c>
      <c r="F156" s="30">
        <v>1.4814677326629999</v>
      </c>
      <c r="G156" s="30">
        <v>1.581467734154</v>
      </c>
      <c r="H156" s="30">
        <v>0.10000000149</v>
      </c>
      <c r="I156" s="31">
        <v>1.6381476400000001E-4</v>
      </c>
      <c r="J156" s="31">
        <v>1.5345636299999999E-4</v>
      </c>
      <c r="K156" s="31">
        <v>1.6381476400000001E-4</v>
      </c>
      <c r="L156" s="31">
        <v>1.5345636299999999E-4</v>
      </c>
      <c r="M156" s="38">
        <f t="shared" si="2"/>
        <v>0</v>
      </c>
      <c r="N156" s="44"/>
    </row>
    <row r="157" spans="1:14" ht="13.5" thickBot="1">
      <c r="A157" s="25">
        <v>44599</v>
      </c>
      <c r="B157" s="29">
        <v>3</v>
      </c>
      <c r="C157" s="30">
        <v>42661.4296875</v>
      </c>
      <c r="D157" s="30">
        <v>0</v>
      </c>
      <c r="E157" s="30">
        <v>0</v>
      </c>
      <c r="F157" s="30">
        <v>1.4814677326629999</v>
      </c>
      <c r="G157" s="30">
        <v>1.581467734154</v>
      </c>
      <c r="H157" s="30">
        <v>0.10000000149</v>
      </c>
      <c r="I157" s="31">
        <v>1.6381476400000001E-4</v>
      </c>
      <c r="J157" s="31">
        <v>1.5345636299999999E-4</v>
      </c>
      <c r="K157" s="31">
        <v>1.6381476400000001E-4</v>
      </c>
      <c r="L157" s="31">
        <v>1.5345636299999999E-4</v>
      </c>
      <c r="M157" s="38">
        <f t="shared" si="2"/>
        <v>0</v>
      </c>
      <c r="N157" s="44"/>
    </row>
    <row r="158" spans="1:14" ht="13.5" thickBot="1">
      <c r="A158" s="25">
        <v>44599</v>
      </c>
      <c r="B158" s="29">
        <v>4</v>
      </c>
      <c r="C158" s="30">
        <v>43490.86328125</v>
      </c>
      <c r="D158" s="30">
        <v>0</v>
      </c>
      <c r="E158" s="30">
        <v>0</v>
      </c>
      <c r="F158" s="30">
        <v>1.4814677326629999</v>
      </c>
      <c r="G158" s="30">
        <v>1.581467734154</v>
      </c>
      <c r="H158" s="30">
        <v>0.10000000149</v>
      </c>
      <c r="I158" s="31">
        <v>1.6381476400000001E-4</v>
      </c>
      <c r="J158" s="31">
        <v>1.5345636299999999E-4</v>
      </c>
      <c r="K158" s="31">
        <v>1.6381476400000001E-4</v>
      </c>
      <c r="L158" s="31">
        <v>1.5345636299999999E-4</v>
      </c>
      <c r="M158" s="38">
        <f t="shared" si="2"/>
        <v>0</v>
      </c>
      <c r="N158" s="44"/>
    </row>
    <row r="159" spans="1:14" ht="13.5" thickBot="1">
      <c r="A159" s="25">
        <v>44599</v>
      </c>
      <c r="B159" s="29">
        <v>5</v>
      </c>
      <c r="C159" s="30">
        <v>45076.80078125</v>
      </c>
      <c r="D159" s="30">
        <v>0</v>
      </c>
      <c r="E159" s="30">
        <v>0</v>
      </c>
      <c r="F159" s="30">
        <v>1.4814677326629999</v>
      </c>
      <c r="G159" s="30">
        <v>1.581467734154</v>
      </c>
      <c r="H159" s="30">
        <v>0.10000000149</v>
      </c>
      <c r="I159" s="31">
        <v>1.6381476400000001E-4</v>
      </c>
      <c r="J159" s="31">
        <v>1.5345636299999999E-4</v>
      </c>
      <c r="K159" s="31">
        <v>1.6381476400000001E-4</v>
      </c>
      <c r="L159" s="31">
        <v>1.5345636299999999E-4</v>
      </c>
      <c r="M159" s="38">
        <f t="shared" si="2"/>
        <v>0</v>
      </c>
      <c r="N159" s="44"/>
    </row>
    <row r="160" spans="1:14" ht="13.5" thickBot="1">
      <c r="A160" s="25">
        <v>44599</v>
      </c>
      <c r="B160" s="29">
        <v>6</v>
      </c>
      <c r="C160" s="30">
        <v>47936.171875</v>
      </c>
      <c r="D160" s="30">
        <v>0</v>
      </c>
      <c r="E160" s="30">
        <v>0</v>
      </c>
      <c r="F160" s="30">
        <v>1.4879121773199999</v>
      </c>
      <c r="G160" s="30">
        <v>1.5879121788099999</v>
      </c>
      <c r="H160" s="30">
        <v>0.10000000149</v>
      </c>
      <c r="I160" s="31">
        <v>1.64482305E-4</v>
      </c>
      <c r="J160" s="31">
        <v>1.5412390400000001E-4</v>
      </c>
      <c r="K160" s="31">
        <v>1.64482305E-4</v>
      </c>
      <c r="L160" s="31">
        <v>1.5412390400000001E-4</v>
      </c>
      <c r="M160" s="38">
        <f t="shared" si="2"/>
        <v>0</v>
      </c>
      <c r="N160" s="44"/>
    </row>
    <row r="161" spans="1:14" ht="13.5" thickBot="1">
      <c r="A161" s="25">
        <v>44599</v>
      </c>
      <c r="B161" s="29">
        <v>7</v>
      </c>
      <c r="C161" s="30">
        <v>52053.6328125</v>
      </c>
      <c r="D161" s="30">
        <v>0</v>
      </c>
      <c r="E161" s="30">
        <v>0</v>
      </c>
      <c r="F161" s="30">
        <v>1.4807121778279999</v>
      </c>
      <c r="G161" s="30">
        <v>1.580712179319</v>
      </c>
      <c r="H161" s="30">
        <v>0.10000000149</v>
      </c>
      <c r="I161" s="31">
        <v>1.637365E-4</v>
      </c>
      <c r="J161" s="31">
        <v>1.533781E-4</v>
      </c>
      <c r="K161" s="31">
        <v>1.637365E-4</v>
      </c>
      <c r="L161" s="31">
        <v>1.533781E-4</v>
      </c>
      <c r="M161" s="38">
        <f t="shared" si="2"/>
        <v>0</v>
      </c>
      <c r="N161" s="44"/>
    </row>
    <row r="162" spans="1:14" ht="13.5" thickBot="1">
      <c r="A162" s="25">
        <v>44599</v>
      </c>
      <c r="B162" s="29">
        <v>8</v>
      </c>
      <c r="C162" s="30">
        <v>54149.69921875</v>
      </c>
      <c r="D162" s="30">
        <v>169.2</v>
      </c>
      <c r="E162" s="30">
        <v>156.5</v>
      </c>
      <c r="F162" s="30">
        <v>161.218507348537</v>
      </c>
      <c r="G162" s="30">
        <v>161.36521626229299</v>
      </c>
      <c r="H162" s="30">
        <v>0.14670891375600001</v>
      </c>
      <c r="I162" s="31">
        <v>8.1155829000000002E-4</v>
      </c>
      <c r="J162" s="31">
        <v>8.2675498700000003E-4</v>
      </c>
      <c r="K162" s="31">
        <v>5.03958593E-4</v>
      </c>
      <c r="L162" s="31">
        <v>4.8876189599999999E-4</v>
      </c>
      <c r="M162" s="38">
        <f t="shared" si="2"/>
        <v>1</v>
      </c>
      <c r="N162" s="44"/>
    </row>
    <row r="163" spans="1:14" ht="13.5" thickBot="1">
      <c r="A163" s="25">
        <v>44599</v>
      </c>
      <c r="B163" s="29">
        <v>9</v>
      </c>
      <c r="C163" s="30">
        <v>52658.81640625</v>
      </c>
      <c r="D163" s="30">
        <v>2149.6999999999998</v>
      </c>
      <c r="E163" s="30">
        <v>2097.9</v>
      </c>
      <c r="F163" s="30">
        <v>3585.6375302228698</v>
      </c>
      <c r="G163" s="30">
        <v>3593.1805767855399</v>
      </c>
      <c r="H163" s="30">
        <v>7.5430465626709999</v>
      </c>
      <c r="I163" s="31">
        <v>0.149521501635</v>
      </c>
      <c r="J163" s="31">
        <v>0.148740162649</v>
      </c>
      <c r="K163" s="31">
        <v>0.154887153178</v>
      </c>
      <c r="L163" s="31">
        <v>0.15410581419300001</v>
      </c>
      <c r="M163" s="38">
        <f t="shared" si="2"/>
        <v>1</v>
      </c>
      <c r="N163" s="44"/>
    </row>
    <row r="164" spans="1:14" ht="13.5" thickBot="1">
      <c r="A164" s="25">
        <v>44599</v>
      </c>
      <c r="B164" s="29">
        <v>10</v>
      </c>
      <c r="C164" s="30">
        <v>50095.24609375</v>
      </c>
      <c r="D164" s="30">
        <v>6783.4</v>
      </c>
      <c r="E164" s="30">
        <v>6671.9</v>
      </c>
      <c r="F164" s="30">
        <v>7584.2535922294901</v>
      </c>
      <c r="G164" s="30">
        <v>7584.6601720035096</v>
      </c>
      <c r="H164" s="30">
        <v>0.40657977402200002</v>
      </c>
      <c r="I164" s="31">
        <v>8.2997738968000001E-2</v>
      </c>
      <c r="J164" s="31">
        <v>8.2955623805999995E-2</v>
      </c>
      <c r="K164" s="31">
        <v>9.4547355707E-2</v>
      </c>
      <c r="L164" s="31">
        <v>9.4505240544999994E-2</v>
      </c>
      <c r="M164" s="38">
        <f t="shared" si="2"/>
        <v>1</v>
      </c>
      <c r="N164" s="44"/>
    </row>
    <row r="165" spans="1:14" ht="13.5" thickBot="1">
      <c r="A165" s="25">
        <v>44599</v>
      </c>
      <c r="B165" s="29">
        <v>11</v>
      </c>
      <c r="C165" s="30">
        <v>47795.50390625</v>
      </c>
      <c r="D165" s="30">
        <v>7819.2</v>
      </c>
      <c r="E165" s="30">
        <v>7688.7</v>
      </c>
      <c r="F165" s="30">
        <v>8031.7844141305904</v>
      </c>
      <c r="G165" s="30">
        <v>8031.5519018636796</v>
      </c>
      <c r="H165" s="30">
        <v>-0.23251226689999999</v>
      </c>
      <c r="I165" s="31">
        <v>2.1996260810000001E-2</v>
      </c>
      <c r="J165" s="31">
        <v>2.2020345362E-2</v>
      </c>
      <c r="K165" s="31">
        <v>3.5513973674999998E-2</v>
      </c>
      <c r="L165" s="31">
        <v>3.5538058227E-2</v>
      </c>
      <c r="M165" s="38">
        <f t="shared" si="2"/>
        <v>1</v>
      </c>
      <c r="N165" s="44"/>
    </row>
    <row r="166" spans="1:14" ht="13.5" thickBot="1">
      <c r="A166" s="25">
        <v>44599</v>
      </c>
      <c r="B166" s="29">
        <v>12</v>
      </c>
      <c r="C166" s="30">
        <v>45700.453125</v>
      </c>
      <c r="D166" s="30">
        <v>7895</v>
      </c>
      <c r="E166" s="30">
        <v>7639.1</v>
      </c>
      <c r="F166" s="30">
        <v>7840.0397629231902</v>
      </c>
      <c r="G166" s="30">
        <v>7839.5092092961704</v>
      </c>
      <c r="H166" s="30">
        <v>-0.530553627014</v>
      </c>
      <c r="I166" s="31">
        <v>5.7479584320000001E-3</v>
      </c>
      <c r="J166" s="31">
        <v>5.6930015610000004E-3</v>
      </c>
      <c r="K166" s="31">
        <v>2.0759188864000001E-2</v>
      </c>
      <c r="L166" s="31">
        <v>2.0814145733999999E-2</v>
      </c>
      <c r="M166" s="38">
        <f t="shared" si="2"/>
        <v>1</v>
      </c>
      <c r="N166" s="44"/>
    </row>
    <row r="167" spans="1:14" ht="13.5" thickBot="1">
      <c r="A167" s="25">
        <v>44599</v>
      </c>
      <c r="B167" s="29">
        <v>13</v>
      </c>
      <c r="C167" s="30">
        <v>43871.0078125</v>
      </c>
      <c r="D167" s="30">
        <v>7820</v>
      </c>
      <c r="E167" s="30">
        <v>7584.5</v>
      </c>
      <c r="F167" s="30">
        <v>7728.3492336644003</v>
      </c>
      <c r="G167" s="30">
        <v>7727.95365771665</v>
      </c>
      <c r="H167" s="30">
        <v>-0.39557594776100002</v>
      </c>
      <c r="I167" s="31">
        <v>9.5345289290000006E-3</v>
      </c>
      <c r="J167" s="31">
        <v>9.4935535870000008E-3</v>
      </c>
      <c r="K167" s="31">
        <v>1.4859504631E-2</v>
      </c>
      <c r="L167" s="31">
        <v>1.4900479972999999E-2</v>
      </c>
      <c r="M167" s="38">
        <f t="shared" si="2"/>
        <v>1</v>
      </c>
      <c r="N167" s="44"/>
    </row>
    <row r="168" spans="1:14" ht="13.5" thickBot="1">
      <c r="A168" s="25">
        <v>44599</v>
      </c>
      <c r="B168" s="29">
        <v>14</v>
      </c>
      <c r="C168" s="30">
        <v>42435.65625</v>
      </c>
      <c r="D168" s="30">
        <v>7931.6</v>
      </c>
      <c r="E168" s="30">
        <v>7678.8</v>
      </c>
      <c r="F168" s="30">
        <v>7769.4698617468903</v>
      </c>
      <c r="G168" s="30">
        <v>7769.1495781479898</v>
      </c>
      <c r="H168" s="30">
        <v>-0.32028359889899999</v>
      </c>
      <c r="I168" s="31">
        <v>1.6827265574000001E-2</v>
      </c>
      <c r="J168" s="31">
        <v>1.6794089315E-2</v>
      </c>
      <c r="K168" s="31">
        <v>9.3587713009999993E-3</v>
      </c>
      <c r="L168" s="31">
        <v>9.3919475600000007E-3</v>
      </c>
      <c r="M168" s="38">
        <f t="shared" si="2"/>
        <v>1</v>
      </c>
      <c r="N168" s="44"/>
    </row>
    <row r="169" spans="1:14" ht="13.5" thickBot="1">
      <c r="A169" s="25">
        <v>44599</v>
      </c>
      <c r="B169" s="29">
        <v>15</v>
      </c>
      <c r="C169" s="30">
        <v>41342.37109375</v>
      </c>
      <c r="D169" s="30">
        <v>8156.8</v>
      </c>
      <c r="E169" s="30">
        <v>7916</v>
      </c>
      <c r="F169" s="30">
        <v>7942.2581435320099</v>
      </c>
      <c r="G169" s="30">
        <v>7941.9329502534902</v>
      </c>
      <c r="H169" s="30">
        <v>-0.32519327852399998</v>
      </c>
      <c r="I169" s="31">
        <v>2.2256789905000001E-2</v>
      </c>
      <c r="J169" s="31">
        <v>2.2223105082E-2</v>
      </c>
      <c r="K169" s="31">
        <v>2.68623889E-3</v>
      </c>
      <c r="L169" s="31">
        <v>2.7199237130000001E-3</v>
      </c>
      <c r="M169" s="38">
        <f t="shared" si="2"/>
        <v>1</v>
      </c>
      <c r="N169" s="44"/>
    </row>
    <row r="170" spans="1:14" ht="13.5" thickBot="1">
      <c r="A170" s="25">
        <v>44599</v>
      </c>
      <c r="B170" s="29">
        <v>16</v>
      </c>
      <c r="C170" s="30">
        <v>40746.65234375</v>
      </c>
      <c r="D170" s="30">
        <v>8233.7999999999993</v>
      </c>
      <c r="E170" s="30">
        <v>7965.3</v>
      </c>
      <c r="F170" s="30">
        <v>8073.0724201303001</v>
      </c>
      <c r="G170" s="30">
        <v>8072.6385651299697</v>
      </c>
      <c r="H170" s="30">
        <v>-0.433855000336</v>
      </c>
      <c r="I170" s="31">
        <v>1.6693747137E-2</v>
      </c>
      <c r="J170" s="31">
        <v>1.6648806698E-2</v>
      </c>
      <c r="K170" s="31">
        <v>1.1118558642000001E-2</v>
      </c>
      <c r="L170" s="31">
        <v>1.1163499081E-2</v>
      </c>
      <c r="M170" s="38">
        <f t="shared" si="2"/>
        <v>1</v>
      </c>
      <c r="N170" s="44"/>
    </row>
    <row r="171" spans="1:14" ht="13.5" thickBot="1">
      <c r="A171" s="25">
        <v>44599</v>
      </c>
      <c r="B171" s="29">
        <v>17</v>
      </c>
      <c r="C171" s="30">
        <v>40970.6640625</v>
      </c>
      <c r="D171" s="30">
        <v>7186.4</v>
      </c>
      <c r="E171" s="30">
        <v>6975.1</v>
      </c>
      <c r="F171" s="30">
        <v>7453.32281006005</v>
      </c>
      <c r="G171" s="30">
        <v>7453.1680788203103</v>
      </c>
      <c r="H171" s="30">
        <v>-0.15473123974200001</v>
      </c>
      <c r="I171" s="31">
        <v>2.7632906445000001E-2</v>
      </c>
      <c r="J171" s="31">
        <v>2.7648934125999999E-2</v>
      </c>
      <c r="K171" s="31">
        <v>4.9520207045E-2</v>
      </c>
      <c r="L171" s="31">
        <v>4.9536234727E-2</v>
      </c>
      <c r="M171" s="38">
        <f t="shared" si="2"/>
        <v>1</v>
      </c>
      <c r="N171" s="44"/>
    </row>
    <row r="172" spans="1:14" ht="13.5" thickBot="1">
      <c r="A172" s="25">
        <v>44599</v>
      </c>
      <c r="B172" s="29">
        <v>18</v>
      </c>
      <c r="C172" s="30">
        <v>42076.35546875</v>
      </c>
      <c r="D172" s="30">
        <v>2613.1</v>
      </c>
      <c r="E172" s="30">
        <v>2591.4</v>
      </c>
      <c r="F172" s="30">
        <v>3460.3522311880201</v>
      </c>
      <c r="G172" s="30">
        <v>3460.2855531629898</v>
      </c>
      <c r="H172" s="30">
        <v>-6.6678025025999996E-2</v>
      </c>
      <c r="I172" s="31">
        <v>8.7754873955000007E-2</v>
      </c>
      <c r="J172" s="31">
        <v>8.7761780732E-2</v>
      </c>
      <c r="K172" s="31">
        <v>9.0002646899000005E-2</v>
      </c>
      <c r="L172" s="31">
        <v>9.0009553675000006E-2</v>
      </c>
      <c r="M172" s="38">
        <f t="shared" si="2"/>
        <v>1</v>
      </c>
      <c r="N172" s="44"/>
    </row>
    <row r="173" spans="1:14" ht="13.5" thickBot="1">
      <c r="A173" s="25">
        <v>44599</v>
      </c>
      <c r="B173" s="29">
        <v>19</v>
      </c>
      <c r="C173" s="30">
        <v>45072.54296875</v>
      </c>
      <c r="D173" s="30">
        <v>126.3</v>
      </c>
      <c r="E173" s="30">
        <v>122.9</v>
      </c>
      <c r="F173" s="30">
        <v>139.59723272231801</v>
      </c>
      <c r="G173" s="30">
        <v>139.66112257839299</v>
      </c>
      <c r="H173" s="30">
        <v>6.3889856073999995E-2</v>
      </c>
      <c r="I173" s="31">
        <v>1.383998609E-3</v>
      </c>
      <c r="J173" s="31">
        <v>1.3773806419999999E-3</v>
      </c>
      <c r="K173" s="31">
        <v>1.7361842319999999E-3</v>
      </c>
      <c r="L173" s="31">
        <v>1.7295662649999999E-3</v>
      </c>
      <c r="M173" s="38">
        <f t="shared" si="2"/>
        <v>1</v>
      </c>
      <c r="N173" s="44"/>
    </row>
    <row r="174" spans="1:14" ht="13.5" thickBot="1">
      <c r="A174" s="25">
        <v>44599</v>
      </c>
      <c r="B174" s="29">
        <v>20</v>
      </c>
      <c r="C174" s="30">
        <v>46516.53515625</v>
      </c>
      <c r="D174" s="30">
        <v>0</v>
      </c>
      <c r="E174" s="30">
        <v>0</v>
      </c>
      <c r="F174" s="30">
        <v>0.29803729845499999</v>
      </c>
      <c r="G174" s="30">
        <v>0.40184448435300002</v>
      </c>
      <c r="H174" s="30">
        <v>0.103807185898</v>
      </c>
      <c r="I174" s="31">
        <v>4.1624661731268902E-5</v>
      </c>
      <c r="J174" s="31">
        <v>3.0871897498985798E-5</v>
      </c>
      <c r="K174" s="31">
        <v>4.1624661731268902E-5</v>
      </c>
      <c r="L174" s="31">
        <v>3.0871897498985798E-5</v>
      </c>
      <c r="M174" s="38">
        <f t="shared" si="2"/>
        <v>0</v>
      </c>
      <c r="N174" s="44"/>
    </row>
    <row r="175" spans="1:14" ht="13.5" thickBot="1">
      <c r="A175" s="25">
        <v>44599</v>
      </c>
      <c r="B175" s="29">
        <v>21</v>
      </c>
      <c r="C175" s="30">
        <v>47006.31640625</v>
      </c>
      <c r="D175" s="30">
        <v>0</v>
      </c>
      <c r="E175" s="30">
        <v>0</v>
      </c>
      <c r="F175" s="30">
        <v>0.29745377269099998</v>
      </c>
      <c r="G175" s="30">
        <v>0.40035573179299999</v>
      </c>
      <c r="H175" s="30">
        <v>0.10290195910200001</v>
      </c>
      <c r="I175" s="31">
        <v>4.1470450776228201E-5</v>
      </c>
      <c r="J175" s="31">
        <v>3.0811453562418899E-5</v>
      </c>
      <c r="K175" s="31">
        <v>4.1470450776228201E-5</v>
      </c>
      <c r="L175" s="31">
        <v>3.0811453562418899E-5</v>
      </c>
      <c r="M175" s="38">
        <f t="shared" si="2"/>
        <v>0</v>
      </c>
      <c r="N175" s="44"/>
    </row>
    <row r="176" spans="1:14" ht="13.5" thickBot="1">
      <c r="A176" s="25">
        <v>44599</v>
      </c>
      <c r="B176" s="29">
        <v>22</v>
      </c>
      <c r="C176" s="30">
        <v>46707.890625</v>
      </c>
      <c r="D176" s="30">
        <v>0</v>
      </c>
      <c r="E176" s="30">
        <v>0</v>
      </c>
      <c r="F176" s="30">
        <v>0.29740569690899998</v>
      </c>
      <c r="G176" s="30">
        <v>0.39740569839899997</v>
      </c>
      <c r="H176" s="30">
        <v>0.10000000149</v>
      </c>
      <c r="I176" s="31">
        <v>4.1164874497594701E-5</v>
      </c>
      <c r="J176" s="31">
        <v>3.0806473680304903E-5</v>
      </c>
      <c r="K176" s="31">
        <v>4.1164874497594701E-5</v>
      </c>
      <c r="L176" s="31">
        <v>3.0806473680304903E-5</v>
      </c>
      <c r="M176" s="38">
        <f t="shared" si="2"/>
        <v>0</v>
      </c>
      <c r="N176" s="44"/>
    </row>
    <row r="177" spans="1:14" ht="13.5" thickBot="1">
      <c r="A177" s="25">
        <v>44599</v>
      </c>
      <c r="B177" s="29">
        <v>23</v>
      </c>
      <c r="C177" s="30">
        <v>45394.53125</v>
      </c>
      <c r="D177" s="30">
        <v>0</v>
      </c>
      <c r="E177" s="30">
        <v>0</v>
      </c>
      <c r="F177" s="30">
        <v>0.29740569690899998</v>
      </c>
      <c r="G177" s="30">
        <v>0.39740569839899997</v>
      </c>
      <c r="H177" s="30">
        <v>0.10000000149</v>
      </c>
      <c r="I177" s="31">
        <v>4.1164874497594701E-5</v>
      </c>
      <c r="J177" s="31">
        <v>3.0806473680304903E-5</v>
      </c>
      <c r="K177" s="31">
        <v>4.1164874497594701E-5</v>
      </c>
      <c r="L177" s="31">
        <v>3.0806473680304903E-5</v>
      </c>
      <c r="M177" s="38">
        <f t="shared" si="2"/>
        <v>0</v>
      </c>
      <c r="N177" s="44"/>
    </row>
    <row r="178" spans="1:14" ht="13.5" thickBot="1">
      <c r="A178" s="25">
        <v>44599</v>
      </c>
      <c r="B178" s="29">
        <v>24</v>
      </c>
      <c r="C178" s="30">
        <v>44068.16796875</v>
      </c>
      <c r="D178" s="30">
        <v>0</v>
      </c>
      <c r="E178" s="30">
        <v>0</v>
      </c>
      <c r="F178" s="30">
        <v>0.29740569690899998</v>
      </c>
      <c r="G178" s="30">
        <v>0.39740569839899997</v>
      </c>
      <c r="H178" s="30">
        <v>0.10000000149</v>
      </c>
      <c r="I178" s="31">
        <v>4.1164874497594701E-5</v>
      </c>
      <c r="J178" s="31">
        <v>3.0806473680304903E-5</v>
      </c>
      <c r="K178" s="31">
        <v>4.1164874497594701E-5</v>
      </c>
      <c r="L178" s="31">
        <v>3.0806473680304903E-5</v>
      </c>
      <c r="M178" s="38">
        <f t="shared" si="2"/>
        <v>0</v>
      </c>
      <c r="N178" s="44"/>
    </row>
    <row r="179" spans="1:14" ht="13.5" thickBot="1">
      <c r="A179" s="25">
        <v>44600</v>
      </c>
      <c r="B179" s="29">
        <v>1</v>
      </c>
      <c r="C179" s="30">
        <v>43527.14453125</v>
      </c>
      <c r="D179" s="30">
        <v>0</v>
      </c>
      <c r="E179" s="30">
        <v>0</v>
      </c>
      <c r="F179" s="30">
        <v>0.29632792059000002</v>
      </c>
      <c r="G179" s="30">
        <v>0.39632792208000001</v>
      </c>
      <c r="H179" s="30">
        <v>0.10000000149</v>
      </c>
      <c r="I179" s="31">
        <v>4.1053234108175697E-5</v>
      </c>
      <c r="J179" s="31">
        <v>3.06948332908859E-5</v>
      </c>
      <c r="K179" s="31">
        <v>4.1053234108175697E-5</v>
      </c>
      <c r="L179" s="31">
        <v>3.06948332908859E-5</v>
      </c>
      <c r="M179" s="38">
        <f t="shared" si="2"/>
        <v>0</v>
      </c>
      <c r="N179" s="44"/>
    </row>
    <row r="180" spans="1:14" ht="13.5" thickBot="1">
      <c r="A180" s="25">
        <v>44600</v>
      </c>
      <c r="B180" s="29">
        <v>2</v>
      </c>
      <c r="C180" s="30">
        <v>43745.98046875</v>
      </c>
      <c r="D180" s="30">
        <v>0</v>
      </c>
      <c r="E180" s="30">
        <v>0</v>
      </c>
      <c r="F180" s="30">
        <v>0.29553903148499999</v>
      </c>
      <c r="G180" s="30">
        <v>0.39553903297499998</v>
      </c>
      <c r="H180" s="30">
        <v>0.10000000149</v>
      </c>
      <c r="I180" s="31">
        <v>4.0971517813880998E-5</v>
      </c>
      <c r="J180" s="31">
        <v>3.06131169965912E-5</v>
      </c>
      <c r="K180" s="31">
        <v>4.0971517813880998E-5</v>
      </c>
      <c r="L180" s="31">
        <v>3.06131169965912E-5</v>
      </c>
      <c r="M180" s="38">
        <f t="shared" si="2"/>
        <v>0</v>
      </c>
      <c r="N180" s="44"/>
    </row>
    <row r="181" spans="1:14" ht="13.5" thickBot="1">
      <c r="A181" s="25">
        <v>44600</v>
      </c>
      <c r="B181" s="29">
        <v>3</v>
      </c>
      <c r="C181" s="30">
        <v>44456.140625</v>
      </c>
      <c r="D181" s="30">
        <v>0</v>
      </c>
      <c r="E181" s="30">
        <v>0</v>
      </c>
      <c r="F181" s="30">
        <v>0.29407236675499998</v>
      </c>
      <c r="G181" s="30">
        <v>0.39407236824500003</v>
      </c>
      <c r="H181" s="30">
        <v>0.10000000149</v>
      </c>
      <c r="I181" s="31">
        <v>4.0819594804781502E-5</v>
      </c>
      <c r="J181" s="31">
        <v>3.0461193987491701E-5</v>
      </c>
      <c r="K181" s="31">
        <v>4.0819594804781502E-5</v>
      </c>
      <c r="L181" s="31">
        <v>3.0461193987491701E-5</v>
      </c>
      <c r="M181" s="38">
        <f t="shared" si="2"/>
        <v>0</v>
      </c>
      <c r="N181" s="44"/>
    </row>
    <row r="182" spans="1:14" ht="13.5" thickBot="1">
      <c r="A182" s="25">
        <v>44600</v>
      </c>
      <c r="B182" s="29">
        <v>4</v>
      </c>
      <c r="C182" s="30">
        <v>45478.1796875</v>
      </c>
      <c r="D182" s="30">
        <v>0</v>
      </c>
      <c r="E182" s="30">
        <v>0</v>
      </c>
      <c r="F182" s="30">
        <v>0.29379458924200003</v>
      </c>
      <c r="G182" s="30">
        <v>0.39379459073200002</v>
      </c>
      <c r="H182" s="30">
        <v>0.10000000149</v>
      </c>
      <c r="I182" s="31">
        <v>4.0790821497047099E-5</v>
      </c>
      <c r="J182" s="31">
        <v>3.04324206797572E-5</v>
      </c>
      <c r="K182" s="31">
        <v>4.0790821497047099E-5</v>
      </c>
      <c r="L182" s="31">
        <v>3.04324206797572E-5</v>
      </c>
      <c r="M182" s="38">
        <f t="shared" si="2"/>
        <v>0</v>
      </c>
      <c r="N182" s="44"/>
    </row>
    <row r="183" spans="1:14" ht="13.5" thickBot="1">
      <c r="A183" s="25">
        <v>44600</v>
      </c>
      <c r="B183" s="29">
        <v>5</v>
      </c>
      <c r="C183" s="30">
        <v>47329.86328125</v>
      </c>
      <c r="D183" s="30">
        <v>0</v>
      </c>
      <c r="E183" s="30">
        <v>0</v>
      </c>
      <c r="F183" s="30">
        <v>0.29465014398200001</v>
      </c>
      <c r="G183" s="30">
        <v>0.394650145472</v>
      </c>
      <c r="H183" s="30">
        <v>0.10000000149</v>
      </c>
      <c r="I183" s="31">
        <v>4.0879443284869098E-5</v>
      </c>
      <c r="J183" s="31">
        <v>3.05210424675793E-5</v>
      </c>
      <c r="K183" s="31">
        <v>4.0879443284869098E-5</v>
      </c>
      <c r="L183" s="31">
        <v>3.05210424675793E-5</v>
      </c>
      <c r="M183" s="38">
        <f t="shared" si="2"/>
        <v>0</v>
      </c>
      <c r="N183" s="44"/>
    </row>
    <row r="184" spans="1:14" ht="13.5" thickBot="1">
      <c r="A184" s="25">
        <v>44600</v>
      </c>
      <c r="B184" s="29">
        <v>6</v>
      </c>
      <c r="C184" s="30">
        <v>50531.359375</v>
      </c>
      <c r="D184" s="30">
        <v>0</v>
      </c>
      <c r="E184" s="30">
        <v>0</v>
      </c>
      <c r="F184" s="30">
        <v>0.29419458885999999</v>
      </c>
      <c r="G184" s="30">
        <v>0.39419459035100002</v>
      </c>
      <c r="H184" s="30">
        <v>0.10000000149</v>
      </c>
      <c r="I184" s="31">
        <v>4.08322550601846E-5</v>
      </c>
      <c r="J184" s="31">
        <v>3.0473854242894799E-5</v>
      </c>
      <c r="K184" s="31">
        <v>4.08322550601846E-5</v>
      </c>
      <c r="L184" s="31">
        <v>3.0473854242894799E-5</v>
      </c>
      <c r="M184" s="38">
        <f t="shared" si="2"/>
        <v>0</v>
      </c>
      <c r="N184" s="44"/>
    </row>
    <row r="185" spans="1:14" ht="13.5" thickBot="1">
      <c r="A185" s="25">
        <v>44600</v>
      </c>
      <c r="B185" s="29">
        <v>7</v>
      </c>
      <c r="C185" s="30">
        <v>54914.7109375</v>
      </c>
      <c r="D185" s="30">
        <v>0</v>
      </c>
      <c r="E185" s="30">
        <v>0</v>
      </c>
      <c r="F185" s="30">
        <v>0.29516125460499998</v>
      </c>
      <c r="G185" s="30">
        <v>0.39516125609500002</v>
      </c>
      <c r="H185" s="30">
        <v>0.10000000149</v>
      </c>
      <c r="I185" s="31">
        <v>4.0932386171100401E-5</v>
      </c>
      <c r="J185" s="31">
        <v>3.0573985353810698E-5</v>
      </c>
      <c r="K185" s="31">
        <v>4.0932386171100401E-5</v>
      </c>
      <c r="L185" s="31">
        <v>3.0573985353810698E-5</v>
      </c>
      <c r="M185" s="38">
        <f t="shared" si="2"/>
        <v>0</v>
      </c>
      <c r="N185" s="44"/>
    </row>
    <row r="186" spans="1:14" ht="13.5" thickBot="1">
      <c r="A186" s="25">
        <v>44600</v>
      </c>
      <c r="B186" s="29">
        <v>8</v>
      </c>
      <c r="C186" s="30">
        <v>56640.53125</v>
      </c>
      <c r="D186" s="30">
        <v>237.4</v>
      </c>
      <c r="E186" s="30">
        <v>229.7</v>
      </c>
      <c r="F186" s="30">
        <v>222.01975251200699</v>
      </c>
      <c r="G186" s="30">
        <v>222.09380086156699</v>
      </c>
      <c r="H186" s="30">
        <v>7.4048349558999998E-2</v>
      </c>
      <c r="I186" s="31">
        <v>1.5854774330000001E-3</v>
      </c>
      <c r="J186" s="31">
        <v>1.593147657E-3</v>
      </c>
      <c r="K186" s="31">
        <v>7.8788058099999998E-4</v>
      </c>
      <c r="L186" s="31">
        <v>7.9555080600000004E-4</v>
      </c>
      <c r="M186" s="38">
        <f t="shared" si="2"/>
        <v>1</v>
      </c>
      <c r="N186" s="44"/>
    </row>
    <row r="187" spans="1:14" ht="13.5" thickBot="1">
      <c r="A187" s="25">
        <v>44600</v>
      </c>
      <c r="B187" s="29">
        <v>9</v>
      </c>
      <c r="C187" s="30">
        <v>54203.76953125</v>
      </c>
      <c r="D187" s="30">
        <v>2664.4</v>
      </c>
      <c r="E187" s="30">
        <v>2656.8</v>
      </c>
      <c r="F187" s="30">
        <v>3839.5933072565499</v>
      </c>
      <c r="G187" s="30">
        <v>4147.4070999186397</v>
      </c>
      <c r="H187" s="30">
        <v>307.81379266208899</v>
      </c>
      <c r="I187" s="31">
        <v>0.153615817269</v>
      </c>
      <c r="J187" s="31">
        <v>0.121731231329</v>
      </c>
      <c r="K187" s="31">
        <v>0.15440305571900001</v>
      </c>
      <c r="L187" s="31">
        <v>0.12251846978</v>
      </c>
      <c r="M187" s="38">
        <f t="shared" si="2"/>
        <v>1</v>
      </c>
      <c r="N187" s="44"/>
    </row>
    <row r="188" spans="1:14" ht="13.5" thickBot="1">
      <c r="A188" s="25">
        <v>44600</v>
      </c>
      <c r="B188" s="29">
        <v>10</v>
      </c>
      <c r="C188" s="30">
        <v>50358.50390625</v>
      </c>
      <c r="D188" s="30">
        <v>7634.4</v>
      </c>
      <c r="E188" s="30">
        <v>7579.1</v>
      </c>
      <c r="F188" s="30">
        <v>7547.10442287981</v>
      </c>
      <c r="G188" s="30">
        <v>8004.8411557896297</v>
      </c>
      <c r="H188" s="30">
        <v>457.73673290981799</v>
      </c>
      <c r="I188" s="31">
        <v>3.8371779137000003E-2</v>
      </c>
      <c r="J188" s="31">
        <v>9.0424256390000003E-3</v>
      </c>
      <c r="K188" s="31">
        <v>4.4099974702999999E-2</v>
      </c>
      <c r="L188" s="31">
        <v>3.3142300720000002E-3</v>
      </c>
      <c r="M188" s="38">
        <f t="shared" si="2"/>
        <v>1</v>
      </c>
      <c r="N188" s="44"/>
    </row>
    <row r="189" spans="1:14" ht="13.5" thickBot="1">
      <c r="A189" s="25">
        <v>44600</v>
      </c>
      <c r="B189" s="29">
        <v>11</v>
      </c>
      <c r="C189" s="30">
        <v>47069.20703125</v>
      </c>
      <c r="D189" s="30">
        <v>8351.6</v>
      </c>
      <c r="E189" s="30">
        <v>8288.2000000000007</v>
      </c>
      <c r="F189" s="30">
        <v>8292.4015421875301</v>
      </c>
      <c r="G189" s="30">
        <v>8317.44770868858</v>
      </c>
      <c r="H189" s="30">
        <v>25.046166501045001</v>
      </c>
      <c r="I189" s="31">
        <v>3.537631169E-3</v>
      </c>
      <c r="J189" s="31">
        <v>6.1320134460000003E-3</v>
      </c>
      <c r="K189" s="31">
        <v>3.0295948500000001E-3</v>
      </c>
      <c r="L189" s="31">
        <v>4.3521257300000002E-4</v>
      </c>
      <c r="M189" s="38">
        <f t="shared" si="2"/>
        <v>1</v>
      </c>
      <c r="N189" s="44"/>
    </row>
    <row r="190" spans="1:14" ht="13.5" thickBot="1">
      <c r="A190" s="25">
        <v>44600</v>
      </c>
      <c r="B190" s="29">
        <v>12</v>
      </c>
      <c r="C190" s="30">
        <v>44477.71484375</v>
      </c>
      <c r="D190" s="30">
        <v>8140.4</v>
      </c>
      <c r="E190" s="30">
        <v>8083.6</v>
      </c>
      <c r="F190" s="30">
        <v>7757.7991713989104</v>
      </c>
      <c r="G190" s="30">
        <v>8071.3777467473001</v>
      </c>
      <c r="H190" s="30">
        <v>313.57857534838001</v>
      </c>
      <c r="I190" s="31">
        <v>7.1496015379999998E-3</v>
      </c>
      <c r="J190" s="31">
        <v>3.9631326766000001E-2</v>
      </c>
      <c r="K190" s="31">
        <v>1.266029961E-3</v>
      </c>
      <c r="L190" s="31">
        <v>3.3747755189E-2</v>
      </c>
      <c r="M190" s="38">
        <f t="shared" si="2"/>
        <v>1</v>
      </c>
      <c r="N190" s="44"/>
    </row>
    <row r="191" spans="1:14" ht="13.5" thickBot="1">
      <c r="A191" s="25">
        <v>44600</v>
      </c>
      <c r="B191" s="29">
        <v>13</v>
      </c>
      <c r="C191" s="30">
        <v>42452.48046875</v>
      </c>
      <c r="D191" s="30">
        <v>8006.8</v>
      </c>
      <c r="E191" s="30">
        <v>7948.2</v>
      </c>
      <c r="F191" s="30">
        <v>6167.3061685776302</v>
      </c>
      <c r="G191" s="30">
        <v>7767.11857762824</v>
      </c>
      <c r="H191" s="30">
        <v>1599.8124090506001</v>
      </c>
      <c r="I191" s="31">
        <v>2.4827162042999999E-2</v>
      </c>
      <c r="J191" s="31">
        <v>0.19054214122800001</v>
      </c>
      <c r="K191" s="31">
        <v>1.8757139254999999E-2</v>
      </c>
      <c r="L191" s="31">
        <v>0.18447211844</v>
      </c>
      <c r="M191" s="38">
        <f t="shared" si="2"/>
        <v>1</v>
      </c>
      <c r="N191" s="44"/>
    </row>
    <row r="192" spans="1:14" ht="13.5" thickBot="1">
      <c r="A192" s="25">
        <v>44600</v>
      </c>
      <c r="B192" s="29">
        <v>14</v>
      </c>
      <c r="C192" s="30">
        <v>41166.53515625</v>
      </c>
      <c r="D192" s="30">
        <v>8031.3</v>
      </c>
      <c r="E192" s="30">
        <v>7978.6</v>
      </c>
      <c r="F192" s="30">
        <v>4397.4289133448301</v>
      </c>
      <c r="G192" s="30">
        <v>7662.7607922841398</v>
      </c>
      <c r="H192" s="30">
        <v>3265.3318789393102</v>
      </c>
      <c r="I192" s="31">
        <v>3.8174767734999997E-2</v>
      </c>
      <c r="J192" s="31">
        <v>0.37641092672999998</v>
      </c>
      <c r="K192" s="31">
        <v>3.2715890584999997E-2</v>
      </c>
      <c r="L192" s="31">
        <v>0.37095204958099998</v>
      </c>
      <c r="M192" s="38">
        <f t="shared" si="2"/>
        <v>1</v>
      </c>
      <c r="N192" s="44"/>
    </row>
    <row r="193" spans="1:14" ht="13.5" thickBot="1">
      <c r="A193" s="25">
        <v>44600</v>
      </c>
      <c r="B193" s="29">
        <v>15</v>
      </c>
      <c r="C193" s="30">
        <v>40156.09375</v>
      </c>
      <c r="D193" s="30">
        <v>8249.2999999999993</v>
      </c>
      <c r="E193" s="30">
        <v>8189.9</v>
      </c>
      <c r="F193" s="30">
        <v>4098.9619422391197</v>
      </c>
      <c r="G193" s="30">
        <v>7443.0729896232897</v>
      </c>
      <c r="H193" s="30">
        <v>3344.11104738417</v>
      </c>
      <c r="I193" s="31">
        <v>8.3512223987000006E-2</v>
      </c>
      <c r="J193" s="31">
        <v>0.42990864488899999</v>
      </c>
      <c r="K193" s="31">
        <v>7.7359333993000004E-2</v>
      </c>
      <c r="L193" s="31">
        <v>0.423755754895</v>
      </c>
      <c r="M193" s="38">
        <f t="shared" si="2"/>
        <v>1</v>
      </c>
      <c r="N193" s="44"/>
    </row>
    <row r="194" spans="1:14" ht="13.5" thickBot="1">
      <c r="A194" s="25">
        <v>44600</v>
      </c>
      <c r="B194" s="29">
        <v>16</v>
      </c>
      <c r="C194" s="30">
        <v>39682.76953125</v>
      </c>
      <c r="D194" s="30">
        <v>8333.7999999999993</v>
      </c>
      <c r="E194" s="30">
        <v>8277.2000000000007</v>
      </c>
      <c r="F194" s="30">
        <v>4375.40982026642</v>
      </c>
      <c r="G194" s="30">
        <v>7730.69932446444</v>
      </c>
      <c r="H194" s="30">
        <v>3355.28950419802</v>
      </c>
      <c r="I194" s="31">
        <v>6.2471584371999997E-2</v>
      </c>
      <c r="J194" s="31">
        <v>0.41002591461900001</v>
      </c>
      <c r="K194" s="31">
        <v>5.6608729597000002E-2</v>
      </c>
      <c r="L194" s="31">
        <v>0.40416305984299999</v>
      </c>
      <c r="M194" s="38">
        <f t="shared" si="2"/>
        <v>1</v>
      </c>
      <c r="N194" s="44"/>
    </row>
    <row r="195" spans="1:14" ht="13.5" thickBot="1">
      <c r="A195" s="25">
        <v>44600</v>
      </c>
      <c r="B195" s="29">
        <v>17</v>
      </c>
      <c r="C195" s="30">
        <v>39914.9921875</v>
      </c>
      <c r="D195" s="30">
        <v>7357.4</v>
      </c>
      <c r="E195" s="30">
        <v>7340.2</v>
      </c>
      <c r="F195" s="30">
        <v>5154.5686176388999</v>
      </c>
      <c r="G195" s="30">
        <v>6978.4390536061801</v>
      </c>
      <c r="H195" s="30">
        <v>1823.8704359672799</v>
      </c>
      <c r="I195" s="31">
        <v>3.9254293183E-2</v>
      </c>
      <c r="J195" s="31">
        <v>0.228178100513</v>
      </c>
      <c r="K195" s="31">
        <v>3.7472648269E-2</v>
      </c>
      <c r="L195" s="31">
        <v>0.22639645559900001</v>
      </c>
      <c r="M195" s="38">
        <f t="shared" si="2"/>
        <v>1</v>
      </c>
      <c r="N195" s="44"/>
    </row>
    <row r="196" spans="1:14" ht="13.5" thickBot="1">
      <c r="A196" s="25">
        <v>44600</v>
      </c>
      <c r="B196" s="29">
        <v>18</v>
      </c>
      <c r="C196" s="30">
        <v>40626.62109375</v>
      </c>
      <c r="D196" s="30">
        <v>2751.6</v>
      </c>
      <c r="E196" s="30">
        <v>2751.6</v>
      </c>
      <c r="F196" s="30">
        <v>3192.2639747582002</v>
      </c>
      <c r="G196" s="30">
        <v>3291.2060049237798</v>
      </c>
      <c r="H196" s="30">
        <v>98.942030165579993</v>
      </c>
      <c r="I196" s="31">
        <v>5.5894551990999998E-2</v>
      </c>
      <c r="J196" s="31">
        <v>4.5645740082000001E-2</v>
      </c>
      <c r="K196" s="31">
        <v>5.5894551990999998E-2</v>
      </c>
      <c r="L196" s="31">
        <v>4.5645740082000001E-2</v>
      </c>
      <c r="M196" s="38">
        <f t="shared" si="2"/>
        <v>1</v>
      </c>
      <c r="N196" s="44"/>
    </row>
    <row r="197" spans="1:14" ht="13.5" thickBot="1">
      <c r="A197" s="25">
        <v>44600</v>
      </c>
      <c r="B197" s="29">
        <v>19</v>
      </c>
      <c r="C197" s="30">
        <v>42934.88671875</v>
      </c>
      <c r="D197" s="30">
        <v>142.80000000000001</v>
      </c>
      <c r="E197" s="30">
        <v>139.30000000000001</v>
      </c>
      <c r="F197" s="30">
        <v>151.14334671729699</v>
      </c>
      <c r="G197" s="30">
        <v>151.277137142725</v>
      </c>
      <c r="H197" s="30">
        <v>0.13379042542700001</v>
      </c>
      <c r="I197" s="31">
        <v>8.7809582900000001E-4</v>
      </c>
      <c r="J197" s="31">
        <v>8.6423728099999997E-4</v>
      </c>
      <c r="K197" s="31">
        <v>1.240639853E-3</v>
      </c>
      <c r="L197" s="31">
        <v>1.226781304E-3</v>
      </c>
      <c r="M197" s="38">
        <f t="shared" si="2"/>
        <v>1</v>
      </c>
      <c r="N197" s="44"/>
    </row>
    <row r="198" spans="1:14" ht="13.5" thickBot="1">
      <c r="A198" s="25">
        <v>44600</v>
      </c>
      <c r="B198" s="29">
        <v>20</v>
      </c>
      <c r="C198" s="30">
        <v>44118.79296875</v>
      </c>
      <c r="D198" s="30">
        <v>0</v>
      </c>
      <c r="E198" s="30">
        <v>0</v>
      </c>
      <c r="F198" s="30">
        <v>0.84859483016100001</v>
      </c>
      <c r="G198" s="30">
        <v>0.95197362169800004</v>
      </c>
      <c r="H198" s="30">
        <v>0.103378791537</v>
      </c>
      <c r="I198" s="31">
        <v>9.8609241941055098E-5</v>
      </c>
      <c r="J198" s="31">
        <v>8.7900852513089997E-5</v>
      </c>
      <c r="K198" s="31">
        <v>9.8609241941055098E-5</v>
      </c>
      <c r="L198" s="31">
        <v>8.7900852513089997E-5</v>
      </c>
      <c r="M198" s="38">
        <f t="shared" si="2"/>
        <v>0</v>
      </c>
      <c r="N198" s="44"/>
    </row>
    <row r="199" spans="1:14" ht="13.5" thickBot="1">
      <c r="A199" s="25">
        <v>44600</v>
      </c>
      <c r="B199" s="29">
        <v>21</v>
      </c>
      <c r="C199" s="30">
        <v>44312.94140625</v>
      </c>
      <c r="D199" s="30">
        <v>0</v>
      </c>
      <c r="E199" s="30">
        <v>0</v>
      </c>
      <c r="F199" s="30">
        <v>0.83814569992400001</v>
      </c>
      <c r="G199" s="30">
        <v>4.5536397826080002</v>
      </c>
      <c r="H199" s="30">
        <v>3.7154940826840002</v>
      </c>
      <c r="I199" s="31">
        <v>4.7168425300000001E-4</v>
      </c>
      <c r="J199" s="31">
        <v>8.6818489737338703E-5</v>
      </c>
      <c r="K199" s="31">
        <v>4.7168425300000001E-4</v>
      </c>
      <c r="L199" s="31">
        <v>8.6818489737338703E-5</v>
      </c>
      <c r="M199" s="38">
        <f t="shared" si="2"/>
        <v>0</v>
      </c>
      <c r="N199" s="44"/>
    </row>
    <row r="200" spans="1:14" ht="13.5" thickBot="1">
      <c r="A200" s="25">
        <v>44600</v>
      </c>
      <c r="B200" s="29">
        <v>22</v>
      </c>
      <c r="C200" s="30">
        <v>43863.16796875</v>
      </c>
      <c r="D200" s="30">
        <v>0</v>
      </c>
      <c r="E200" s="30">
        <v>0</v>
      </c>
      <c r="F200" s="30">
        <v>0.833328166679</v>
      </c>
      <c r="G200" s="30">
        <v>12.136561088180001</v>
      </c>
      <c r="H200" s="30">
        <v>11.303232921500999</v>
      </c>
      <c r="I200" s="31">
        <v>1.2571536239999999E-3</v>
      </c>
      <c r="J200" s="31">
        <v>8.6319470341783599E-5</v>
      </c>
      <c r="K200" s="31">
        <v>1.2571536239999999E-3</v>
      </c>
      <c r="L200" s="31">
        <v>8.6319470341783599E-5</v>
      </c>
      <c r="M200" s="38">
        <f t="shared" si="2"/>
        <v>0</v>
      </c>
      <c r="N200" s="44"/>
    </row>
    <row r="201" spans="1:14" ht="13.5" thickBot="1">
      <c r="A201" s="25">
        <v>44600</v>
      </c>
      <c r="B201" s="29">
        <v>23</v>
      </c>
      <c r="C201" s="30">
        <v>42590.265625</v>
      </c>
      <c r="D201" s="30">
        <v>0</v>
      </c>
      <c r="E201" s="30">
        <v>0</v>
      </c>
      <c r="F201" s="30">
        <v>0.833439277767</v>
      </c>
      <c r="G201" s="30">
        <v>12.133439088522</v>
      </c>
      <c r="H201" s="30">
        <v>11.299999810755001</v>
      </c>
      <c r="I201" s="31">
        <v>1.2568302339999999E-3</v>
      </c>
      <c r="J201" s="31">
        <v>8.6330979673452396E-5</v>
      </c>
      <c r="K201" s="31">
        <v>1.2568302339999999E-3</v>
      </c>
      <c r="L201" s="31">
        <v>8.6330979673452396E-5</v>
      </c>
      <c r="M201" s="38">
        <f t="shared" si="2"/>
        <v>0</v>
      </c>
      <c r="N201" s="44"/>
    </row>
    <row r="202" spans="1:14" ht="13.5" thickBot="1">
      <c r="A202" s="25">
        <v>44600</v>
      </c>
      <c r="B202" s="29">
        <v>24</v>
      </c>
      <c r="C202" s="30">
        <v>41105.77734375</v>
      </c>
      <c r="D202" s="30">
        <v>0</v>
      </c>
      <c r="E202" s="30">
        <v>0</v>
      </c>
      <c r="F202" s="30">
        <v>0.78609757899199995</v>
      </c>
      <c r="G202" s="30">
        <v>12.085972420680999</v>
      </c>
      <c r="H202" s="30">
        <v>11.299999810755001</v>
      </c>
      <c r="I202" s="31">
        <v>1.2519134470000001E-3</v>
      </c>
      <c r="J202" s="31">
        <v>8.1427136833720303E-5</v>
      </c>
      <c r="K202" s="31">
        <v>1.2519134470000001E-3</v>
      </c>
      <c r="L202" s="31">
        <v>8.1427136833720303E-5</v>
      </c>
      <c r="M202" s="38">
        <f t="shared" si="2"/>
        <v>0</v>
      </c>
      <c r="N202" s="44"/>
    </row>
    <row r="203" spans="1:14" ht="13.5" thickBot="1">
      <c r="A203" s="25">
        <v>44601</v>
      </c>
      <c r="B203" s="29">
        <v>1</v>
      </c>
      <c r="C203" s="30">
        <v>40289.921875</v>
      </c>
      <c r="D203" s="30">
        <v>0</v>
      </c>
      <c r="E203" s="30">
        <v>0</v>
      </c>
      <c r="F203" s="30">
        <v>0.73150594334700003</v>
      </c>
      <c r="G203" s="30">
        <v>12.031505754102</v>
      </c>
      <c r="H203" s="30">
        <v>11.299999810755001</v>
      </c>
      <c r="I203" s="31">
        <v>1.2462715710000001E-3</v>
      </c>
      <c r="J203" s="31">
        <v>7.5772316485123799E-5</v>
      </c>
      <c r="K203" s="31">
        <v>1.2462715710000001E-3</v>
      </c>
      <c r="L203" s="31">
        <v>7.5772316485123799E-5</v>
      </c>
      <c r="M203" s="38">
        <f t="shared" si="2"/>
        <v>0</v>
      </c>
      <c r="N203" s="44"/>
    </row>
    <row r="204" spans="1:14" ht="13.5" thickBot="1">
      <c r="A204" s="25">
        <v>44601</v>
      </c>
      <c r="B204" s="29">
        <v>2</v>
      </c>
      <c r="C204" s="30">
        <v>40225.9609375</v>
      </c>
      <c r="D204" s="30">
        <v>0</v>
      </c>
      <c r="E204" s="30">
        <v>0</v>
      </c>
      <c r="F204" s="30">
        <v>0.72988372146299996</v>
      </c>
      <c r="G204" s="30">
        <v>12.029883532217999</v>
      </c>
      <c r="H204" s="30">
        <v>11.299999810755001</v>
      </c>
      <c r="I204" s="31">
        <v>1.246103535E-3</v>
      </c>
      <c r="J204" s="31">
        <v>7.5604280242757904E-5</v>
      </c>
      <c r="K204" s="31">
        <v>1.246103535E-3</v>
      </c>
      <c r="L204" s="31">
        <v>7.5604280242757904E-5</v>
      </c>
      <c r="M204" s="38">
        <f t="shared" ref="M204:M267" si="3">IF(F204&gt;5,1,0)</f>
        <v>0</v>
      </c>
      <c r="N204" s="44"/>
    </row>
    <row r="205" spans="1:14" ht="13.5" thickBot="1">
      <c r="A205" s="25">
        <v>44601</v>
      </c>
      <c r="B205" s="29">
        <v>3</v>
      </c>
      <c r="C205" s="30">
        <v>40700.37109375</v>
      </c>
      <c r="D205" s="30">
        <v>0</v>
      </c>
      <c r="E205" s="30">
        <v>0</v>
      </c>
      <c r="F205" s="30">
        <v>0.73170594330500005</v>
      </c>
      <c r="G205" s="30">
        <v>12.031705754060001</v>
      </c>
      <c r="H205" s="30">
        <v>11.299999810755001</v>
      </c>
      <c r="I205" s="31">
        <v>1.2462922879999999E-3</v>
      </c>
      <c r="J205" s="31">
        <v>7.5793033282127797E-5</v>
      </c>
      <c r="K205" s="31">
        <v>1.2462922879999999E-3</v>
      </c>
      <c r="L205" s="31">
        <v>7.5793033282127797E-5</v>
      </c>
      <c r="M205" s="38">
        <f t="shared" si="3"/>
        <v>0</v>
      </c>
      <c r="N205" s="44"/>
    </row>
    <row r="206" spans="1:14" ht="13.5" thickBot="1">
      <c r="A206" s="25">
        <v>44601</v>
      </c>
      <c r="B206" s="29">
        <v>4</v>
      </c>
      <c r="C206" s="30">
        <v>41632.96484375</v>
      </c>
      <c r="D206" s="30">
        <v>0</v>
      </c>
      <c r="E206" s="30">
        <v>0</v>
      </c>
      <c r="F206" s="30">
        <v>0.72986149924499999</v>
      </c>
      <c r="G206" s="30">
        <v>0.82986150073599996</v>
      </c>
      <c r="H206" s="30">
        <v>0.10000000149</v>
      </c>
      <c r="I206" s="31">
        <v>8.5960379193713996E-5</v>
      </c>
      <c r="J206" s="31">
        <v>7.5601978376424103E-5</v>
      </c>
      <c r="K206" s="31">
        <v>8.5960379193713996E-5</v>
      </c>
      <c r="L206" s="31">
        <v>7.5601978376424103E-5</v>
      </c>
      <c r="M206" s="38">
        <f t="shared" si="3"/>
        <v>0</v>
      </c>
      <c r="N206" s="44"/>
    </row>
    <row r="207" spans="1:14" ht="13.5" thickBot="1">
      <c r="A207" s="25">
        <v>44601</v>
      </c>
      <c r="B207" s="29">
        <v>5</v>
      </c>
      <c r="C207" s="30">
        <v>43516</v>
      </c>
      <c r="D207" s="30">
        <v>0</v>
      </c>
      <c r="E207" s="30">
        <v>0</v>
      </c>
      <c r="F207" s="30">
        <v>0.72986149924499999</v>
      </c>
      <c r="G207" s="30">
        <v>0.82986150073599996</v>
      </c>
      <c r="H207" s="30">
        <v>0.10000000149</v>
      </c>
      <c r="I207" s="31">
        <v>8.5960379193713996E-5</v>
      </c>
      <c r="J207" s="31">
        <v>7.5601978376424103E-5</v>
      </c>
      <c r="K207" s="31">
        <v>8.5960379193713996E-5</v>
      </c>
      <c r="L207" s="31">
        <v>7.5601978376424103E-5</v>
      </c>
      <c r="M207" s="38">
        <f t="shared" si="3"/>
        <v>0</v>
      </c>
      <c r="N207" s="44"/>
    </row>
    <row r="208" spans="1:14" ht="13.5" thickBot="1">
      <c r="A208" s="25">
        <v>44601</v>
      </c>
      <c r="B208" s="29">
        <v>6</v>
      </c>
      <c r="C208" s="30">
        <v>46540.6953125</v>
      </c>
      <c r="D208" s="30">
        <v>0</v>
      </c>
      <c r="E208" s="30">
        <v>0</v>
      </c>
      <c r="F208" s="30">
        <v>0.72986149924499999</v>
      </c>
      <c r="G208" s="30">
        <v>0.82986150073599996</v>
      </c>
      <c r="H208" s="30">
        <v>0.10000000149</v>
      </c>
      <c r="I208" s="31">
        <v>8.5960379193713996E-5</v>
      </c>
      <c r="J208" s="31">
        <v>7.5601978376424103E-5</v>
      </c>
      <c r="K208" s="31">
        <v>8.5960379193713996E-5</v>
      </c>
      <c r="L208" s="31">
        <v>7.5601978376424103E-5</v>
      </c>
      <c r="M208" s="38">
        <f t="shared" si="3"/>
        <v>0</v>
      </c>
      <c r="N208" s="44"/>
    </row>
    <row r="209" spans="1:14" ht="13.5" thickBot="1">
      <c r="A209" s="25">
        <v>44601</v>
      </c>
      <c r="B209" s="29">
        <v>7</v>
      </c>
      <c r="C209" s="30">
        <v>50996.58984375</v>
      </c>
      <c r="D209" s="30">
        <v>0</v>
      </c>
      <c r="E209" s="30">
        <v>0</v>
      </c>
      <c r="F209" s="30">
        <v>0.72986149924499999</v>
      </c>
      <c r="G209" s="30">
        <v>0.82986150073599996</v>
      </c>
      <c r="H209" s="30">
        <v>0.10000000149</v>
      </c>
      <c r="I209" s="31">
        <v>8.5960379193713996E-5</v>
      </c>
      <c r="J209" s="31">
        <v>7.5601978376424103E-5</v>
      </c>
      <c r="K209" s="31">
        <v>8.5960379193713996E-5</v>
      </c>
      <c r="L209" s="31">
        <v>7.5601978376424103E-5</v>
      </c>
      <c r="M209" s="38">
        <f t="shared" si="3"/>
        <v>0</v>
      </c>
      <c r="N209" s="44"/>
    </row>
    <row r="210" spans="1:14" ht="13.5" thickBot="1">
      <c r="A210" s="25">
        <v>44601</v>
      </c>
      <c r="B210" s="29">
        <v>8</v>
      </c>
      <c r="C210" s="30">
        <v>52771.21875</v>
      </c>
      <c r="D210" s="30">
        <v>233</v>
      </c>
      <c r="E210" s="30">
        <v>224.6</v>
      </c>
      <c r="F210" s="30">
        <v>210.51752751678299</v>
      </c>
      <c r="G210" s="30">
        <v>210.64454236686299</v>
      </c>
      <c r="H210" s="30">
        <v>0.12701485007999999</v>
      </c>
      <c r="I210" s="31">
        <v>2.315667871E-3</v>
      </c>
      <c r="J210" s="31">
        <v>2.328824578E-3</v>
      </c>
      <c r="K210" s="31">
        <v>1.4455622150000001E-3</v>
      </c>
      <c r="L210" s="31">
        <v>1.4587189229999999E-3</v>
      </c>
      <c r="M210" s="38">
        <f t="shared" si="3"/>
        <v>1</v>
      </c>
      <c r="N210" s="44"/>
    </row>
    <row r="211" spans="1:14" ht="13.5" thickBot="1">
      <c r="A211" s="25">
        <v>44601</v>
      </c>
      <c r="B211" s="29">
        <v>9</v>
      </c>
      <c r="C211" s="30">
        <v>50799.24609375</v>
      </c>
      <c r="D211" s="30">
        <v>2674.2</v>
      </c>
      <c r="E211" s="30">
        <v>2647.8</v>
      </c>
      <c r="F211" s="30">
        <v>3840.9983509533299</v>
      </c>
      <c r="G211" s="30">
        <v>3886.4165053041802</v>
      </c>
      <c r="H211" s="30">
        <v>45.418154350850003</v>
      </c>
      <c r="I211" s="31">
        <v>0.12556624252099999</v>
      </c>
      <c r="J211" s="31">
        <v>0.12086164812</v>
      </c>
      <c r="K211" s="31">
        <v>0.12830086029599999</v>
      </c>
      <c r="L211" s="31">
        <v>0.123596265895</v>
      </c>
      <c r="M211" s="38">
        <f t="shared" si="3"/>
        <v>1</v>
      </c>
      <c r="N211" s="44"/>
    </row>
    <row r="212" spans="1:14" ht="13.5" thickBot="1">
      <c r="A212" s="25">
        <v>44601</v>
      </c>
      <c r="B212" s="29">
        <v>10</v>
      </c>
      <c r="C212" s="30">
        <v>47552.421875</v>
      </c>
      <c r="D212" s="30">
        <v>7622.4</v>
      </c>
      <c r="E212" s="30">
        <v>7496.2</v>
      </c>
      <c r="F212" s="30">
        <v>7421.4402824597901</v>
      </c>
      <c r="G212" s="30">
        <v>7500.7057331923597</v>
      </c>
      <c r="H212" s="30">
        <v>79.265450732575005</v>
      </c>
      <c r="I212" s="31">
        <v>1.2605579739000001E-2</v>
      </c>
      <c r="J212" s="31">
        <v>2.0816212713E-2</v>
      </c>
      <c r="K212" s="31">
        <v>4.6672189600000002E-4</v>
      </c>
      <c r="L212" s="31">
        <v>7.7439110770000001E-3</v>
      </c>
      <c r="M212" s="38">
        <f t="shared" si="3"/>
        <v>1</v>
      </c>
      <c r="N212" s="44"/>
    </row>
    <row r="213" spans="1:14" ht="13.5" thickBot="1">
      <c r="A213" s="25">
        <v>44601</v>
      </c>
      <c r="B213" s="29">
        <v>11</v>
      </c>
      <c r="C213" s="30">
        <v>44775.56640625</v>
      </c>
      <c r="D213" s="30">
        <v>8335.7999999999993</v>
      </c>
      <c r="E213" s="30">
        <v>8189</v>
      </c>
      <c r="F213" s="30">
        <v>7759.7704527303904</v>
      </c>
      <c r="G213" s="30">
        <v>7849.2096402104698</v>
      </c>
      <c r="H213" s="30">
        <v>89.439187480078004</v>
      </c>
      <c r="I213" s="31">
        <v>5.0402979053999999E-2</v>
      </c>
      <c r="J213" s="31">
        <v>5.9667448443000003E-2</v>
      </c>
      <c r="K213" s="31">
        <v>3.5196846880999999E-2</v>
      </c>
      <c r="L213" s="31">
        <v>4.4461316268999997E-2</v>
      </c>
      <c r="M213" s="38">
        <f t="shared" si="3"/>
        <v>1</v>
      </c>
      <c r="N213" s="44"/>
    </row>
    <row r="214" spans="1:14" ht="13.5" thickBot="1">
      <c r="A214" s="25">
        <v>44601</v>
      </c>
      <c r="B214" s="29">
        <v>12</v>
      </c>
      <c r="C214" s="30">
        <v>42424.390625</v>
      </c>
      <c r="D214" s="30">
        <v>8113</v>
      </c>
      <c r="E214" s="30">
        <v>7970.2</v>
      </c>
      <c r="F214" s="30">
        <v>7588.1540125154097</v>
      </c>
      <c r="G214" s="30">
        <v>7680.8421945907003</v>
      </c>
      <c r="H214" s="30">
        <v>92.688182075287997</v>
      </c>
      <c r="I214" s="31">
        <v>4.4764636980000001E-2</v>
      </c>
      <c r="J214" s="31">
        <v>5.4365650246999998E-2</v>
      </c>
      <c r="K214" s="31">
        <v>2.9972840832999999E-2</v>
      </c>
      <c r="L214" s="31">
        <v>3.95738541E-2</v>
      </c>
      <c r="M214" s="38">
        <f t="shared" si="3"/>
        <v>1</v>
      </c>
      <c r="N214" s="44"/>
    </row>
    <row r="215" spans="1:14" ht="13.5" thickBot="1">
      <c r="A215" s="25">
        <v>44601</v>
      </c>
      <c r="B215" s="29">
        <v>13</v>
      </c>
      <c r="C215" s="30">
        <v>40788.1171875</v>
      </c>
      <c r="D215" s="30">
        <v>7989.8</v>
      </c>
      <c r="E215" s="30">
        <v>7843.1</v>
      </c>
      <c r="F215" s="30">
        <v>7433.07974855251</v>
      </c>
      <c r="G215" s="30">
        <v>7526.7401705861203</v>
      </c>
      <c r="H215" s="30">
        <v>93.660422033608995</v>
      </c>
      <c r="I215" s="31">
        <v>4.7965592438999997E-2</v>
      </c>
      <c r="J215" s="31">
        <v>5.7667314216E-2</v>
      </c>
      <c r="K215" s="31">
        <v>3.2769818667000003E-2</v>
      </c>
      <c r="L215" s="31">
        <v>4.2471540443999999E-2</v>
      </c>
      <c r="M215" s="38">
        <f t="shared" si="3"/>
        <v>1</v>
      </c>
      <c r="N215" s="44"/>
    </row>
    <row r="216" spans="1:14" ht="13.5" thickBot="1">
      <c r="A216" s="25">
        <v>44601</v>
      </c>
      <c r="B216" s="29">
        <v>14</v>
      </c>
      <c r="C216" s="30">
        <v>39996.36328125</v>
      </c>
      <c r="D216" s="30">
        <v>8017.2</v>
      </c>
      <c r="E216" s="30">
        <v>7878.8</v>
      </c>
      <c r="F216" s="30">
        <v>7433.5308526530798</v>
      </c>
      <c r="G216" s="30">
        <v>7557.23570409064</v>
      </c>
      <c r="H216" s="30">
        <v>123.704851437559</v>
      </c>
      <c r="I216" s="31">
        <v>4.7644944676000001E-2</v>
      </c>
      <c r="J216" s="31">
        <v>6.0458788828000001E-2</v>
      </c>
      <c r="K216" s="31">
        <v>3.3308918159000001E-2</v>
      </c>
      <c r="L216" s="31">
        <v>4.6122762310000003E-2</v>
      </c>
      <c r="M216" s="38">
        <f t="shared" si="3"/>
        <v>1</v>
      </c>
      <c r="N216" s="44"/>
    </row>
    <row r="217" spans="1:14" ht="13.5" thickBot="1">
      <c r="A217" s="25">
        <v>44601</v>
      </c>
      <c r="B217" s="29">
        <v>15</v>
      </c>
      <c r="C217" s="30">
        <v>39439.62109375</v>
      </c>
      <c r="D217" s="30">
        <v>8227</v>
      </c>
      <c r="E217" s="30">
        <v>8084.3</v>
      </c>
      <c r="F217" s="30">
        <v>7578.2397717471904</v>
      </c>
      <c r="G217" s="30">
        <v>7732.35040998154</v>
      </c>
      <c r="H217" s="30">
        <v>154.11063823435001</v>
      </c>
      <c r="I217" s="31">
        <v>5.1237786410999998E-2</v>
      </c>
      <c r="J217" s="31">
        <v>6.7201183784000001E-2</v>
      </c>
      <c r="K217" s="31">
        <v>3.6456348664999999E-2</v>
      </c>
      <c r="L217" s="31">
        <v>5.2419746038000002E-2</v>
      </c>
      <c r="M217" s="38">
        <f t="shared" si="3"/>
        <v>1</v>
      </c>
      <c r="N217" s="44"/>
    </row>
    <row r="218" spans="1:14" ht="13.5" thickBot="1">
      <c r="A218" s="25">
        <v>44601</v>
      </c>
      <c r="B218" s="29">
        <v>16</v>
      </c>
      <c r="C218" s="30">
        <v>39131.8515625</v>
      </c>
      <c r="D218" s="30">
        <v>8321</v>
      </c>
      <c r="E218" s="30">
        <v>8181.1</v>
      </c>
      <c r="F218" s="30">
        <v>7723.8290576072504</v>
      </c>
      <c r="G218" s="30">
        <v>7870.0430574828997</v>
      </c>
      <c r="H218" s="30">
        <v>146.21399987565101</v>
      </c>
      <c r="I218" s="31">
        <v>4.6711926922999997E-2</v>
      </c>
      <c r="J218" s="31">
        <v>6.1857358855000003E-2</v>
      </c>
      <c r="K218" s="31">
        <v>3.2220524394999998E-2</v>
      </c>
      <c r="L218" s="31">
        <v>4.7365956328000003E-2</v>
      </c>
      <c r="M218" s="38">
        <f t="shared" si="3"/>
        <v>1</v>
      </c>
      <c r="N218" s="44"/>
    </row>
    <row r="219" spans="1:14" ht="13.5" thickBot="1">
      <c r="A219" s="25">
        <v>44601</v>
      </c>
      <c r="B219" s="29">
        <v>17</v>
      </c>
      <c r="C219" s="30">
        <v>39373.12109375</v>
      </c>
      <c r="D219" s="30">
        <v>7383.5</v>
      </c>
      <c r="E219" s="30">
        <v>7259</v>
      </c>
      <c r="F219" s="30">
        <v>7088.5401068562996</v>
      </c>
      <c r="G219" s="30">
        <v>7164.9226158328902</v>
      </c>
      <c r="H219" s="30">
        <v>76.382508976590998</v>
      </c>
      <c r="I219" s="31">
        <v>2.264112121E-2</v>
      </c>
      <c r="J219" s="31">
        <v>3.0553127526E-2</v>
      </c>
      <c r="K219" s="31">
        <v>9.7449123850000003E-3</v>
      </c>
      <c r="L219" s="31">
        <v>1.7656918701000002E-2</v>
      </c>
      <c r="M219" s="38">
        <f t="shared" si="3"/>
        <v>1</v>
      </c>
      <c r="N219" s="44"/>
    </row>
    <row r="220" spans="1:14" ht="13.5" thickBot="1">
      <c r="A220" s="25">
        <v>44601</v>
      </c>
      <c r="B220" s="29">
        <v>18</v>
      </c>
      <c r="C220" s="30">
        <v>39979.875</v>
      </c>
      <c r="D220" s="30">
        <v>2868.7</v>
      </c>
      <c r="E220" s="30">
        <v>2830.8</v>
      </c>
      <c r="F220" s="30">
        <v>3277.7475520851099</v>
      </c>
      <c r="G220" s="30">
        <v>3315.6844449631099</v>
      </c>
      <c r="H220" s="30">
        <v>37.936892878003</v>
      </c>
      <c r="I220" s="31">
        <v>4.6300439710000002E-2</v>
      </c>
      <c r="J220" s="31">
        <v>4.2370784346000001E-2</v>
      </c>
      <c r="K220" s="31">
        <v>5.0226273560999998E-2</v>
      </c>
      <c r="L220" s="31">
        <v>4.6296618198000003E-2</v>
      </c>
      <c r="M220" s="38">
        <f t="shared" si="3"/>
        <v>1</v>
      </c>
      <c r="N220" s="44"/>
    </row>
    <row r="221" spans="1:14" ht="13.5" thickBot="1">
      <c r="A221" s="25">
        <v>44601</v>
      </c>
      <c r="B221" s="29">
        <v>19</v>
      </c>
      <c r="C221" s="30">
        <v>41685.375</v>
      </c>
      <c r="D221" s="30">
        <v>153.6</v>
      </c>
      <c r="E221" s="30">
        <v>107.1</v>
      </c>
      <c r="F221" s="30">
        <v>155.84547897776201</v>
      </c>
      <c r="G221" s="30">
        <v>155.94635133276799</v>
      </c>
      <c r="H221" s="30">
        <v>0.100872355006</v>
      </c>
      <c r="I221" s="31">
        <v>2.43044472E-4</v>
      </c>
      <c r="J221" s="31">
        <v>2.32595709E-4</v>
      </c>
      <c r="K221" s="31">
        <v>5.0597007799999998E-3</v>
      </c>
      <c r="L221" s="31">
        <v>5.0492520170000001E-3</v>
      </c>
      <c r="M221" s="38">
        <f t="shared" si="3"/>
        <v>1</v>
      </c>
      <c r="N221" s="44"/>
    </row>
    <row r="222" spans="1:14" ht="13.5" thickBot="1">
      <c r="A222" s="25">
        <v>44601</v>
      </c>
      <c r="B222" s="29">
        <v>20</v>
      </c>
      <c r="C222" s="30">
        <v>42362.94140625</v>
      </c>
      <c r="D222" s="30">
        <v>0</v>
      </c>
      <c r="E222" s="30">
        <v>0</v>
      </c>
      <c r="F222" s="30">
        <v>0.560856989739</v>
      </c>
      <c r="G222" s="30">
        <v>0.66816103178999997</v>
      </c>
      <c r="H222" s="30">
        <v>0.107304042051</v>
      </c>
      <c r="I222" s="31">
        <v>6.9210796746483306E-5</v>
      </c>
      <c r="J222" s="31">
        <v>5.8095814143261297E-5</v>
      </c>
      <c r="K222" s="31">
        <v>6.9210796746483306E-5</v>
      </c>
      <c r="L222" s="31">
        <v>5.8095814143261297E-5</v>
      </c>
      <c r="M222" s="38">
        <f t="shared" si="3"/>
        <v>0</v>
      </c>
      <c r="N222" s="44"/>
    </row>
    <row r="223" spans="1:14" ht="13.5" thickBot="1">
      <c r="A223" s="25">
        <v>44601</v>
      </c>
      <c r="B223" s="29">
        <v>21</v>
      </c>
      <c r="C223" s="30">
        <v>42351.7734375</v>
      </c>
      <c r="D223" s="30">
        <v>0</v>
      </c>
      <c r="E223" s="30">
        <v>0</v>
      </c>
      <c r="F223" s="30">
        <v>0.58474266529999996</v>
      </c>
      <c r="G223" s="30">
        <v>0.69032481233800003</v>
      </c>
      <c r="H223" s="30">
        <v>0.10558214703799999</v>
      </c>
      <c r="I223" s="31">
        <v>7.15066099376918E-5</v>
      </c>
      <c r="J223" s="31">
        <v>6.0569988118929197E-5</v>
      </c>
      <c r="K223" s="31">
        <v>7.15066099376918E-5</v>
      </c>
      <c r="L223" s="31">
        <v>6.0569988118929197E-5</v>
      </c>
      <c r="M223" s="38">
        <f t="shared" si="3"/>
        <v>0</v>
      </c>
      <c r="N223" s="44"/>
    </row>
    <row r="224" spans="1:14" ht="13.5" thickBot="1">
      <c r="A224" s="25">
        <v>44601</v>
      </c>
      <c r="B224" s="29">
        <v>22</v>
      </c>
      <c r="C224" s="30">
        <v>41651.0078125</v>
      </c>
      <c r="D224" s="30">
        <v>0</v>
      </c>
      <c r="E224" s="30">
        <v>0</v>
      </c>
      <c r="F224" s="30">
        <v>0.51386488561099997</v>
      </c>
      <c r="G224" s="30">
        <v>0.61906463144500001</v>
      </c>
      <c r="H224" s="30">
        <v>0.10519974583400001</v>
      </c>
      <c r="I224" s="31">
        <v>6.41251948876786E-5</v>
      </c>
      <c r="J224" s="31">
        <v>5.3228183717737901E-5</v>
      </c>
      <c r="K224" s="31">
        <v>6.41251948876786E-5</v>
      </c>
      <c r="L224" s="31">
        <v>5.3228183717737901E-5</v>
      </c>
      <c r="M224" s="38">
        <f t="shared" si="3"/>
        <v>0</v>
      </c>
      <c r="N224" s="44"/>
    </row>
    <row r="225" spans="1:14" ht="13.5" thickBot="1">
      <c r="A225" s="25">
        <v>44601</v>
      </c>
      <c r="B225" s="29">
        <v>23</v>
      </c>
      <c r="C225" s="30">
        <v>40322.74609375</v>
      </c>
      <c r="D225" s="30">
        <v>0</v>
      </c>
      <c r="E225" s="30">
        <v>0</v>
      </c>
      <c r="F225" s="30">
        <v>0.51286488581900003</v>
      </c>
      <c r="G225" s="30">
        <v>0.61286488730900002</v>
      </c>
      <c r="H225" s="30">
        <v>0.10000000149</v>
      </c>
      <c r="I225" s="31">
        <v>6.3483000550007605E-5</v>
      </c>
      <c r="J225" s="31">
        <v>5.3124599732717903E-5</v>
      </c>
      <c r="K225" s="31">
        <v>6.3483000550007605E-5</v>
      </c>
      <c r="L225" s="31">
        <v>5.3124599732717903E-5</v>
      </c>
      <c r="M225" s="38">
        <f t="shared" si="3"/>
        <v>0</v>
      </c>
      <c r="N225" s="44"/>
    </row>
    <row r="226" spans="1:14" ht="13.5" thickBot="1">
      <c r="A226" s="25">
        <v>44601</v>
      </c>
      <c r="B226" s="29">
        <v>24</v>
      </c>
      <c r="C226" s="30">
        <v>38898.04296875</v>
      </c>
      <c r="D226" s="30">
        <v>0</v>
      </c>
      <c r="E226" s="30">
        <v>0</v>
      </c>
      <c r="F226" s="30">
        <v>0.51126488615300003</v>
      </c>
      <c r="G226" s="30">
        <v>0.61126488764300002</v>
      </c>
      <c r="H226" s="30">
        <v>0.10000000149</v>
      </c>
      <c r="I226" s="31">
        <v>6.3317266173975497E-5</v>
      </c>
      <c r="J226" s="31">
        <v>5.2958865356685801E-5</v>
      </c>
      <c r="K226" s="31">
        <v>6.3317266173975497E-5</v>
      </c>
      <c r="L226" s="31">
        <v>5.2958865356685801E-5</v>
      </c>
      <c r="M226" s="38">
        <f t="shared" si="3"/>
        <v>0</v>
      </c>
      <c r="N226" s="44"/>
    </row>
    <row r="227" spans="1:14" ht="13.5" thickBot="1">
      <c r="A227" s="25">
        <v>44602</v>
      </c>
      <c r="B227" s="29">
        <v>1</v>
      </c>
      <c r="C227" s="30">
        <v>38130.4609375</v>
      </c>
      <c r="D227" s="30">
        <v>0</v>
      </c>
      <c r="E227" s="30">
        <v>0</v>
      </c>
      <c r="F227" s="30">
        <v>0.50977599757500003</v>
      </c>
      <c r="G227" s="30">
        <v>0.60977599906500002</v>
      </c>
      <c r="H227" s="30">
        <v>0.10000000149</v>
      </c>
      <c r="I227" s="31">
        <v>6.3163041129612294E-5</v>
      </c>
      <c r="J227" s="31">
        <v>5.2804640312322503E-5</v>
      </c>
      <c r="K227" s="31">
        <v>6.3163041129612294E-5</v>
      </c>
      <c r="L227" s="31">
        <v>5.2804640312322503E-5</v>
      </c>
      <c r="M227" s="38">
        <f t="shared" si="3"/>
        <v>0</v>
      </c>
      <c r="N227" s="44"/>
    </row>
    <row r="228" spans="1:14" ht="13.5" thickBot="1">
      <c r="A228" s="25">
        <v>44602</v>
      </c>
      <c r="B228" s="29">
        <v>2</v>
      </c>
      <c r="C228" s="30">
        <v>38018.66015625</v>
      </c>
      <c r="D228" s="30">
        <v>0</v>
      </c>
      <c r="E228" s="30">
        <v>0</v>
      </c>
      <c r="F228" s="30">
        <v>0.51159821941700001</v>
      </c>
      <c r="G228" s="30">
        <v>0.611598220907</v>
      </c>
      <c r="H228" s="30">
        <v>0.10000000149</v>
      </c>
      <c r="I228" s="31">
        <v>6.3351794168982201E-5</v>
      </c>
      <c r="J228" s="31">
        <v>5.2993393351692397E-5</v>
      </c>
      <c r="K228" s="31">
        <v>6.3351794168982201E-5</v>
      </c>
      <c r="L228" s="31">
        <v>5.2993393351692397E-5</v>
      </c>
      <c r="M228" s="38">
        <f t="shared" si="3"/>
        <v>0</v>
      </c>
      <c r="N228" s="44"/>
    </row>
    <row r="229" spans="1:14" ht="13.5" thickBot="1">
      <c r="A229" s="25">
        <v>44602</v>
      </c>
      <c r="B229" s="29">
        <v>3</v>
      </c>
      <c r="C229" s="30">
        <v>38413.4453125</v>
      </c>
      <c r="D229" s="30">
        <v>0</v>
      </c>
      <c r="E229" s="30">
        <v>0</v>
      </c>
      <c r="F229" s="30">
        <v>0.51157599724900005</v>
      </c>
      <c r="G229" s="30">
        <v>0.61157599873900004</v>
      </c>
      <c r="H229" s="30">
        <v>0.10000000149</v>
      </c>
      <c r="I229" s="31">
        <v>6.3349492307793604E-5</v>
      </c>
      <c r="J229" s="31">
        <v>5.2991091490503698E-5</v>
      </c>
      <c r="K229" s="31">
        <v>6.3349492307793604E-5</v>
      </c>
      <c r="L229" s="31">
        <v>5.2991091490503698E-5</v>
      </c>
      <c r="M229" s="38">
        <f t="shared" si="3"/>
        <v>0</v>
      </c>
      <c r="N229" s="44"/>
    </row>
    <row r="230" spans="1:14" ht="13.5" thickBot="1">
      <c r="A230" s="25">
        <v>44602</v>
      </c>
      <c r="B230" s="29">
        <v>4</v>
      </c>
      <c r="C230" s="30">
        <v>39240.265625</v>
      </c>
      <c r="D230" s="30">
        <v>0</v>
      </c>
      <c r="E230" s="30">
        <v>0</v>
      </c>
      <c r="F230" s="30">
        <v>0.51528710813199996</v>
      </c>
      <c r="G230" s="30">
        <v>0.61528710962199995</v>
      </c>
      <c r="H230" s="30">
        <v>0.10000000149</v>
      </c>
      <c r="I230" s="31">
        <v>6.3733904042130498E-5</v>
      </c>
      <c r="J230" s="31">
        <v>5.3375503224840599E-5</v>
      </c>
      <c r="K230" s="31">
        <v>6.3733904042130498E-5</v>
      </c>
      <c r="L230" s="31">
        <v>5.3375503224840599E-5</v>
      </c>
      <c r="M230" s="38">
        <f t="shared" si="3"/>
        <v>0</v>
      </c>
      <c r="N230" s="44"/>
    </row>
    <row r="231" spans="1:14" ht="13.5" thickBot="1">
      <c r="A231" s="25">
        <v>44602</v>
      </c>
      <c r="B231" s="29">
        <v>5</v>
      </c>
      <c r="C231" s="30">
        <v>40750.66796875</v>
      </c>
      <c r="D231" s="30">
        <v>0</v>
      </c>
      <c r="E231" s="30">
        <v>0</v>
      </c>
      <c r="F231" s="30">
        <v>0.51399821926400002</v>
      </c>
      <c r="G231" s="30">
        <v>0.61399822075400001</v>
      </c>
      <c r="H231" s="30">
        <v>0.10000000149</v>
      </c>
      <c r="I231" s="31">
        <v>6.36003957690459E-5</v>
      </c>
      <c r="J231" s="31">
        <v>5.3241994951756103E-5</v>
      </c>
      <c r="K231" s="31">
        <v>6.36003957690459E-5</v>
      </c>
      <c r="L231" s="31">
        <v>5.3241994951756103E-5</v>
      </c>
      <c r="M231" s="38">
        <f t="shared" si="3"/>
        <v>0</v>
      </c>
      <c r="N231" s="44"/>
    </row>
    <row r="232" spans="1:14" ht="13.5" thickBot="1">
      <c r="A232" s="25">
        <v>44602</v>
      </c>
      <c r="B232" s="29">
        <v>6</v>
      </c>
      <c r="C232" s="30">
        <v>43840.859375</v>
      </c>
      <c r="D232" s="30">
        <v>0</v>
      </c>
      <c r="E232" s="30">
        <v>0</v>
      </c>
      <c r="F232" s="30">
        <v>0.51422044208499995</v>
      </c>
      <c r="G232" s="30">
        <v>0.61422044357500005</v>
      </c>
      <c r="H232" s="30">
        <v>0.10000000149</v>
      </c>
      <c r="I232" s="31">
        <v>6.3623414499269594E-5</v>
      </c>
      <c r="J232" s="31">
        <v>5.3265013681979797E-5</v>
      </c>
      <c r="K232" s="31">
        <v>6.3623414499269594E-5</v>
      </c>
      <c r="L232" s="31">
        <v>5.3265013681979797E-5</v>
      </c>
      <c r="M232" s="38">
        <f t="shared" si="3"/>
        <v>0</v>
      </c>
      <c r="N232" s="44"/>
    </row>
    <row r="233" spans="1:14" ht="13.5" thickBot="1">
      <c r="A233" s="25">
        <v>44602</v>
      </c>
      <c r="B233" s="29">
        <v>7</v>
      </c>
      <c r="C233" s="30">
        <v>48275.85546875</v>
      </c>
      <c r="D233" s="30">
        <v>0</v>
      </c>
      <c r="E233" s="30">
        <v>0</v>
      </c>
      <c r="F233" s="30">
        <v>0.57117599979900002</v>
      </c>
      <c r="G233" s="30">
        <v>0.67117600128900001</v>
      </c>
      <c r="H233" s="30">
        <v>0.10000000149</v>
      </c>
      <c r="I233" s="31">
        <v>6.9523099367086694E-5</v>
      </c>
      <c r="J233" s="31">
        <v>5.9164698549796903E-5</v>
      </c>
      <c r="K233" s="31">
        <v>6.9523099367086694E-5</v>
      </c>
      <c r="L233" s="31">
        <v>5.9164698549796903E-5</v>
      </c>
      <c r="M233" s="38">
        <f t="shared" si="3"/>
        <v>0</v>
      </c>
      <c r="N233" s="44"/>
    </row>
    <row r="234" spans="1:14" ht="13.5" thickBot="1">
      <c r="A234" s="25">
        <v>44602</v>
      </c>
      <c r="B234" s="29">
        <v>8</v>
      </c>
      <c r="C234" s="30">
        <v>50180.1484375</v>
      </c>
      <c r="D234" s="30">
        <v>212.9</v>
      </c>
      <c r="E234" s="30">
        <v>206.8</v>
      </c>
      <c r="F234" s="30">
        <v>222.75659470487199</v>
      </c>
      <c r="G234" s="30">
        <v>223.046386889064</v>
      </c>
      <c r="H234" s="30">
        <v>0.28979218419199998</v>
      </c>
      <c r="I234" s="31">
        <v>1.0510034059999999E-3</v>
      </c>
      <c r="J234" s="31">
        <v>1.020985571E-3</v>
      </c>
      <c r="K234" s="31">
        <v>1.6828658470000001E-3</v>
      </c>
      <c r="L234" s="31">
        <v>1.6528480109999999E-3</v>
      </c>
      <c r="M234" s="38">
        <f t="shared" si="3"/>
        <v>1</v>
      </c>
      <c r="N234" s="44"/>
    </row>
    <row r="235" spans="1:14" ht="13.5" thickBot="1">
      <c r="A235" s="25">
        <v>44602</v>
      </c>
      <c r="B235" s="29">
        <v>9</v>
      </c>
      <c r="C235" s="30">
        <v>48377.0546875</v>
      </c>
      <c r="D235" s="30">
        <v>2313.9</v>
      </c>
      <c r="E235" s="30">
        <v>2313.9</v>
      </c>
      <c r="F235" s="30">
        <v>3319.2138818966</v>
      </c>
      <c r="G235" s="30">
        <v>3319.3219101142899</v>
      </c>
      <c r="H235" s="30">
        <v>0.108028217686</v>
      </c>
      <c r="I235" s="31">
        <v>0.104145629802</v>
      </c>
      <c r="J235" s="31">
        <v>0.104134439806</v>
      </c>
      <c r="K235" s="31">
        <v>0.104145629802</v>
      </c>
      <c r="L235" s="31">
        <v>0.104134439806</v>
      </c>
      <c r="M235" s="38">
        <f t="shared" si="3"/>
        <v>1</v>
      </c>
      <c r="N235" s="44"/>
    </row>
    <row r="236" spans="1:14" ht="13.5" thickBot="1">
      <c r="A236" s="25">
        <v>44602</v>
      </c>
      <c r="B236" s="29">
        <v>10</v>
      </c>
      <c r="C236" s="30">
        <v>45583.0859375</v>
      </c>
      <c r="D236" s="30">
        <v>6781.3</v>
      </c>
      <c r="E236" s="30">
        <v>6781.3</v>
      </c>
      <c r="F236" s="30">
        <v>6914.60298918846</v>
      </c>
      <c r="G236" s="30">
        <v>6915.76714150097</v>
      </c>
      <c r="H236" s="30">
        <v>1.16415231251</v>
      </c>
      <c r="I236" s="31">
        <v>1.3928645276000001E-2</v>
      </c>
      <c r="J236" s="31">
        <v>1.3808057715E-2</v>
      </c>
      <c r="K236" s="31">
        <v>1.3928645276000001E-2</v>
      </c>
      <c r="L236" s="31">
        <v>1.3808057715E-2</v>
      </c>
      <c r="M236" s="38">
        <f t="shared" si="3"/>
        <v>1</v>
      </c>
      <c r="N236" s="44"/>
    </row>
    <row r="237" spans="1:14" ht="13.5" thickBot="1">
      <c r="A237" s="25">
        <v>44602</v>
      </c>
      <c r="B237" s="29">
        <v>11</v>
      </c>
      <c r="C237" s="30">
        <v>43202.87109375</v>
      </c>
      <c r="D237" s="30">
        <v>7604.3</v>
      </c>
      <c r="E237" s="30">
        <v>7597.6</v>
      </c>
      <c r="F237" s="30">
        <v>7588.6158050701197</v>
      </c>
      <c r="G237" s="30">
        <v>7608.8184675634102</v>
      </c>
      <c r="H237" s="30">
        <v>20.202662493287999</v>
      </c>
      <c r="I237" s="31">
        <v>4.6804097399999998E-4</v>
      </c>
      <c r="J237" s="31">
        <v>1.6246317509999999E-3</v>
      </c>
      <c r="K237" s="31">
        <v>1.1620538179999999E-3</v>
      </c>
      <c r="L237" s="31">
        <v>9.3061890699999998E-4</v>
      </c>
      <c r="M237" s="38">
        <f t="shared" si="3"/>
        <v>1</v>
      </c>
      <c r="N237" s="44"/>
    </row>
    <row r="238" spans="1:14" ht="13.5" thickBot="1">
      <c r="A238" s="25">
        <v>44602</v>
      </c>
      <c r="B238" s="29">
        <v>12</v>
      </c>
      <c r="C238" s="30">
        <v>41276.140625</v>
      </c>
      <c r="D238" s="30">
        <v>7528.7</v>
      </c>
      <c r="E238" s="30">
        <v>7524</v>
      </c>
      <c r="F238" s="30">
        <v>7156.8570980910499</v>
      </c>
      <c r="G238" s="30">
        <v>7194.1099416714296</v>
      </c>
      <c r="H238" s="30">
        <v>37.252843580377998</v>
      </c>
      <c r="I238" s="31">
        <v>3.4658178820000003E-2</v>
      </c>
      <c r="J238" s="31">
        <v>3.8516977616000002E-2</v>
      </c>
      <c r="K238" s="31">
        <v>3.4171333987999999E-2</v>
      </c>
      <c r="L238" s="31">
        <v>3.8030132784999997E-2</v>
      </c>
      <c r="M238" s="38">
        <f t="shared" si="3"/>
        <v>1</v>
      </c>
      <c r="N238" s="44"/>
    </row>
    <row r="239" spans="1:14" ht="13.5" thickBot="1">
      <c r="A239" s="25">
        <v>44602</v>
      </c>
      <c r="B239" s="29">
        <v>13</v>
      </c>
      <c r="C239" s="30">
        <v>40137.8359375</v>
      </c>
      <c r="D239" s="30">
        <v>7523.1</v>
      </c>
      <c r="E239" s="30">
        <v>7512.5</v>
      </c>
      <c r="F239" s="30">
        <v>7000.4511749773701</v>
      </c>
      <c r="G239" s="30">
        <v>7056.8209520189203</v>
      </c>
      <c r="H239" s="30">
        <v>56.369777041540999</v>
      </c>
      <c r="I239" s="31">
        <v>4.8299051996999999E-2</v>
      </c>
      <c r="J239" s="31">
        <v>5.4138059354999997E-2</v>
      </c>
      <c r="K239" s="31">
        <v>4.7201061526000003E-2</v>
      </c>
      <c r="L239" s="31">
        <v>5.3040068885E-2</v>
      </c>
      <c r="M239" s="38">
        <f t="shared" si="3"/>
        <v>1</v>
      </c>
      <c r="N239" s="44"/>
    </row>
    <row r="240" spans="1:14" ht="13.5" thickBot="1">
      <c r="A240" s="25">
        <v>44602</v>
      </c>
      <c r="B240" s="29">
        <v>14</v>
      </c>
      <c r="C240" s="30">
        <v>39610.78515625</v>
      </c>
      <c r="D240" s="30">
        <v>7541.5</v>
      </c>
      <c r="E240" s="30">
        <v>7532.5</v>
      </c>
      <c r="F240" s="30">
        <v>7036.3892780791402</v>
      </c>
      <c r="G240" s="30">
        <v>7071.0595728943099</v>
      </c>
      <c r="H240" s="30">
        <v>34.670294815169001</v>
      </c>
      <c r="I240" s="31">
        <v>4.8730104320000002E-2</v>
      </c>
      <c r="J240" s="31">
        <v>5.2321392368E-2</v>
      </c>
      <c r="K240" s="31">
        <v>4.7797848259999998E-2</v>
      </c>
      <c r="L240" s="31">
        <v>5.1389136308000002E-2</v>
      </c>
      <c r="M240" s="38">
        <f t="shared" si="3"/>
        <v>1</v>
      </c>
      <c r="N240" s="44"/>
    </row>
    <row r="241" spans="1:14" ht="13.5" thickBot="1">
      <c r="A241" s="25">
        <v>44602</v>
      </c>
      <c r="B241" s="29">
        <v>15</v>
      </c>
      <c r="C241" s="30">
        <v>39345.05859375</v>
      </c>
      <c r="D241" s="30">
        <v>7926</v>
      </c>
      <c r="E241" s="30">
        <v>7748.6</v>
      </c>
      <c r="F241" s="30">
        <v>7302.1471148722703</v>
      </c>
      <c r="G241" s="30">
        <v>7328.0063430757</v>
      </c>
      <c r="H241" s="30">
        <v>25.859228203429002</v>
      </c>
      <c r="I241" s="31">
        <v>6.1942578923000001E-2</v>
      </c>
      <c r="J241" s="31">
        <v>6.4621181388000007E-2</v>
      </c>
      <c r="K241" s="31">
        <v>4.3566776146999997E-2</v>
      </c>
      <c r="L241" s="31">
        <v>4.6245378612000003E-2</v>
      </c>
      <c r="M241" s="38">
        <f t="shared" si="3"/>
        <v>1</v>
      </c>
      <c r="N241" s="44"/>
    </row>
    <row r="242" spans="1:14" ht="13.5" thickBot="1">
      <c r="A242" s="25">
        <v>44602</v>
      </c>
      <c r="B242" s="29">
        <v>16</v>
      </c>
      <c r="C242" s="30">
        <v>39405.16796875</v>
      </c>
      <c r="D242" s="30">
        <v>7901.9</v>
      </c>
      <c r="E242" s="30">
        <v>7894.3</v>
      </c>
      <c r="F242" s="30">
        <v>7445.4757239577202</v>
      </c>
      <c r="G242" s="30">
        <v>7435.5648458247597</v>
      </c>
      <c r="H242" s="30">
        <v>-5.3367585305E-2</v>
      </c>
      <c r="I242" s="31">
        <v>4.8304863700999998E-2</v>
      </c>
      <c r="J242" s="31">
        <v>4.7278255234999997E-2</v>
      </c>
      <c r="K242" s="31">
        <v>4.7517625250999999E-2</v>
      </c>
      <c r="L242" s="31">
        <v>4.6491016784E-2</v>
      </c>
      <c r="M242" s="38">
        <f t="shared" si="3"/>
        <v>1</v>
      </c>
      <c r="N242" s="44"/>
    </row>
    <row r="243" spans="1:14" ht="13.5" thickBot="1">
      <c r="A243" s="25">
        <v>44602</v>
      </c>
      <c r="B243" s="29">
        <v>17</v>
      </c>
      <c r="C243" s="30">
        <v>39321.54296875</v>
      </c>
      <c r="D243" s="30">
        <v>6995.3</v>
      </c>
      <c r="E243" s="30">
        <v>6995.3</v>
      </c>
      <c r="F243" s="30">
        <v>6837.7078574349998</v>
      </c>
      <c r="G243" s="30">
        <v>6831.1365446637101</v>
      </c>
      <c r="H243" s="30">
        <v>-6.5713127712899997</v>
      </c>
      <c r="I243" s="31">
        <v>1.7004708444999999E-2</v>
      </c>
      <c r="J243" s="31">
        <v>1.6324025539999999E-2</v>
      </c>
      <c r="K243" s="31">
        <v>1.7004708444999999E-2</v>
      </c>
      <c r="L243" s="31">
        <v>1.6324025539999999E-2</v>
      </c>
      <c r="M243" s="38">
        <f t="shared" si="3"/>
        <v>1</v>
      </c>
      <c r="N243" s="44"/>
    </row>
    <row r="244" spans="1:14" ht="13.5" thickBot="1">
      <c r="A244" s="25">
        <v>44602</v>
      </c>
      <c r="B244" s="29">
        <v>18</v>
      </c>
      <c r="C244" s="30">
        <v>39808.671875</v>
      </c>
      <c r="D244" s="30">
        <v>2789.3</v>
      </c>
      <c r="E244" s="30">
        <v>2789.3</v>
      </c>
      <c r="F244" s="30">
        <v>3150.4802932841799</v>
      </c>
      <c r="G244" s="30">
        <v>3152.1886371958499</v>
      </c>
      <c r="H244" s="30">
        <v>1.708343911664</v>
      </c>
      <c r="I244" s="31">
        <v>3.7589459000999997E-2</v>
      </c>
      <c r="J244" s="31">
        <v>3.7412501893000001E-2</v>
      </c>
      <c r="K244" s="31">
        <v>3.7589459000999997E-2</v>
      </c>
      <c r="L244" s="31">
        <v>3.7412501893000001E-2</v>
      </c>
      <c r="M244" s="38">
        <f t="shared" si="3"/>
        <v>1</v>
      </c>
      <c r="N244" s="44"/>
    </row>
    <row r="245" spans="1:14" ht="13.5" thickBot="1">
      <c r="A245" s="25">
        <v>44602</v>
      </c>
      <c r="B245" s="29">
        <v>19</v>
      </c>
      <c r="C245" s="30">
        <v>41324.26953125</v>
      </c>
      <c r="D245" s="30">
        <v>159.5</v>
      </c>
      <c r="E245" s="30">
        <v>107.3</v>
      </c>
      <c r="F245" s="30">
        <v>151.670972681781</v>
      </c>
      <c r="G245" s="30">
        <v>151.77137958332099</v>
      </c>
      <c r="H245" s="30">
        <v>0.10040690154</v>
      </c>
      <c r="I245" s="31">
        <v>8.0056146799999995E-4</v>
      </c>
      <c r="J245" s="31">
        <v>8.1096201699999996E-4</v>
      </c>
      <c r="K245" s="31">
        <v>4.6065236769999999E-3</v>
      </c>
      <c r="L245" s="31">
        <v>4.5961231280000001E-3</v>
      </c>
      <c r="M245" s="38">
        <f t="shared" si="3"/>
        <v>1</v>
      </c>
      <c r="N245" s="44"/>
    </row>
    <row r="246" spans="1:14" ht="13.5" thickBot="1">
      <c r="A246" s="25">
        <v>44602</v>
      </c>
      <c r="B246" s="29">
        <v>20</v>
      </c>
      <c r="C246" s="30">
        <v>41977.6171875</v>
      </c>
      <c r="D246" s="30">
        <v>0</v>
      </c>
      <c r="E246" s="30">
        <v>0</v>
      </c>
      <c r="F246" s="30">
        <v>0.21908783645300001</v>
      </c>
      <c r="G246" s="30">
        <v>0.31994608248799999</v>
      </c>
      <c r="H246" s="30">
        <v>0.100858246034</v>
      </c>
      <c r="I246" s="31">
        <v>3.3141297129496903E-5</v>
      </c>
      <c r="J246" s="31">
        <v>2.2693995903634399E-5</v>
      </c>
      <c r="K246" s="31">
        <v>3.3141297129496903E-5</v>
      </c>
      <c r="L246" s="31">
        <v>2.2693995903634399E-5</v>
      </c>
      <c r="M246" s="38">
        <f t="shared" si="3"/>
        <v>0</v>
      </c>
      <c r="N246" s="44"/>
    </row>
    <row r="247" spans="1:14" ht="13.5" thickBot="1">
      <c r="A247" s="25">
        <v>44602</v>
      </c>
      <c r="B247" s="29">
        <v>21</v>
      </c>
      <c r="C247" s="30">
        <v>41711.20703125</v>
      </c>
      <c r="D247" s="30">
        <v>0</v>
      </c>
      <c r="E247" s="30">
        <v>0</v>
      </c>
      <c r="F247" s="30">
        <v>0.21340625063900001</v>
      </c>
      <c r="G247" s="30">
        <v>0.31426449667299999</v>
      </c>
      <c r="H247" s="30">
        <v>0.100858246034</v>
      </c>
      <c r="I247" s="31">
        <v>3.2552775706833798E-5</v>
      </c>
      <c r="J247" s="31">
        <v>2.21054744809713E-5</v>
      </c>
      <c r="K247" s="31">
        <v>3.2552775706833798E-5</v>
      </c>
      <c r="L247" s="31">
        <v>2.21054744809713E-5</v>
      </c>
      <c r="M247" s="38">
        <f t="shared" si="3"/>
        <v>0</v>
      </c>
      <c r="N247" s="44"/>
    </row>
    <row r="248" spans="1:14" ht="13.5" thickBot="1">
      <c r="A248" s="25">
        <v>44602</v>
      </c>
      <c r="B248" s="29">
        <v>22</v>
      </c>
      <c r="C248" s="30">
        <v>40927.9375</v>
      </c>
      <c r="D248" s="30">
        <v>0</v>
      </c>
      <c r="E248" s="30">
        <v>0</v>
      </c>
      <c r="F248" s="30">
        <v>0.210179397721</v>
      </c>
      <c r="G248" s="30">
        <v>0.31103764375499998</v>
      </c>
      <c r="H248" s="30">
        <v>0.100858246034</v>
      </c>
      <c r="I248" s="31">
        <v>3.22185253528007E-5</v>
      </c>
      <c r="J248" s="31">
        <v>2.1771224126938101E-5</v>
      </c>
      <c r="K248" s="31">
        <v>3.22185253528007E-5</v>
      </c>
      <c r="L248" s="31">
        <v>2.1771224126938101E-5</v>
      </c>
      <c r="M248" s="38">
        <f t="shared" si="3"/>
        <v>0</v>
      </c>
      <c r="N248" s="44"/>
    </row>
    <row r="249" spans="1:14" ht="13.5" thickBot="1">
      <c r="A249" s="25">
        <v>44602</v>
      </c>
      <c r="B249" s="29">
        <v>23</v>
      </c>
      <c r="C249" s="30">
        <v>39333.1015625</v>
      </c>
      <c r="D249" s="30">
        <v>0</v>
      </c>
      <c r="E249" s="30">
        <v>0</v>
      </c>
      <c r="F249" s="30">
        <v>0.21324606382200001</v>
      </c>
      <c r="G249" s="30">
        <v>0.314104309857</v>
      </c>
      <c r="H249" s="30">
        <v>0.100858246034</v>
      </c>
      <c r="I249" s="31">
        <v>3.2536182914579697E-5</v>
      </c>
      <c r="J249" s="31">
        <v>2.20888816887172E-5</v>
      </c>
      <c r="K249" s="31">
        <v>3.2536182914579697E-5</v>
      </c>
      <c r="L249" s="31">
        <v>2.20888816887172E-5</v>
      </c>
      <c r="M249" s="38">
        <f t="shared" si="3"/>
        <v>0</v>
      </c>
      <c r="N249" s="44"/>
    </row>
    <row r="250" spans="1:14" ht="13.5" thickBot="1">
      <c r="A250" s="25">
        <v>44602</v>
      </c>
      <c r="B250" s="29">
        <v>24</v>
      </c>
      <c r="C250" s="30">
        <v>37771.31640625</v>
      </c>
      <c r="D250" s="30">
        <v>0</v>
      </c>
      <c r="E250" s="30">
        <v>0</v>
      </c>
      <c r="F250" s="30">
        <v>0.22357939793100001</v>
      </c>
      <c r="G250" s="30">
        <v>0.34110431087999998</v>
      </c>
      <c r="H250" s="30">
        <v>0.117524912949</v>
      </c>
      <c r="I250" s="31">
        <v>3.5332951199561397E-5</v>
      </c>
      <c r="J250" s="31">
        <v>2.3159249837483898E-5</v>
      </c>
      <c r="K250" s="31">
        <v>3.5332951199561397E-5</v>
      </c>
      <c r="L250" s="31">
        <v>2.3159249837483898E-5</v>
      </c>
      <c r="M250" s="38">
        <f t="shared" si="3"/>
        <v>0</v>
      </c>
      <c r="N250" s="44"/>
    </row>
    <row r="251" spans="1:14" ht="13.5" thickBot="1">
      <c r="A251" s="25">
        <v>44603</v>
      </c>
      <c r="B251" s="29">
        <v>1</v>
      </c>
      <c r="C251" s="30">
        <v>36902.3515625</v>
      </c>
      <c r="D251" s="30">
        <v>0</v>
      </c>
      <c r="E251" s="30">
        <v>0</v>
      </c>
      <c r="F251" s="30">
        <v>0.240868286392</v>
      </c>
      <c r="G251" s="30">
        <v>0.34172653242599998</v>
      </c>
      <c r="H251" s="30">
        <v>0.100858246034</v>
      </c>
      <c r="I251" s="31">
        <v>3.5397403400311399E-5</v>
      </c>
      <c r="J251" s="31">
        <v>2.4950102174448901E-5</v>
      </c>
      <c r="K251" s="31">
        <v>3.5397403400311399E-5</v>
      </c>
      <c r="L251" s="31">
        <v>2.4950102174448901E-5</v>
      </c>
      <c r="M251" s="38">
        <f t="shared" si="3"/>
        <v>0</v>
      </c>
      <c r="N251" s="44"/>
    </row>
    <row r="252" spans="1:14" ht="13.5" thickBot="1">
      <c r="A252" s="25">
        <v>44603</v>
      </c>
      <c r="B252" s="29">
        <v>2</v>
      </c>
      <c r="C252" s="30">
        <v>36763.90625</v>
      </c>
      <c r="D252" s="30">
        <v>0</v>
      </c>
      <c r="E252" s="30">
        <v>0</v>
      </c>
      <c r="F252" s="30">
        <v>0.25571273178699999</v>
      </c>
      <c r="G252" s="30">
        <v>0.45657097931200002</v>
      </c>
      <c r="H252" s="30">
        <v>0.200858247524</v>
      </c>
      <c r="I252" s="31">
        <v>4.7293451347889303E-5</v>
      </c>
      <c r="J252" s="31">
        <v>2.6487749304736899E-5</v>
      </c>
      <c r="K252" s="31">
        <v>4.7293451347889303E-5</v>
      </c>
      <c r="L252" s="31">
        <v>2.6487749304736899E-5</v>
      </c>
      <c r="M252" s="38">
        <f t="shared" si="3"/>
        <v>0</v>
      </c>
      <c r="N252" s="44"/>
    </row>
    <row r="253" spans="1:14" ht="13.5" thickBot="1">
      <c r="A253" s="25">
        <v>44603</v>
      </c>
      <c r="B253" s="29">
        <v>3</v>
      </c>
      <c r="C253" s="30">
        <v>36984.66015625</v>
      </c>
      <c r="D253" s="30">
        <v>0</v>
      </c>
      <c r="E253" s="30">
        <v>0</v>
      </c>
      <c r="F253" s="30">
        <v>0.26860162124100001</v>
      </c>
      <c r="G253" s="30">
        <v>1.0878076236559999</v>
      </c>
      <c r="H253" s="30">
        <v>0.81920600241399999</v>
      </c>
      <c r="I253" s="31">
        <v>1.1267947199999999E-4</v>
      </c>
      <c r="J253" s="31">
        <v>2.7822832115331201E-5</v>
      </c>
      <c r="K253" s="31">
        <v>1.1267947199999999E-4</v>
      </c>
      <c r="L253" s="31">
        <v>2.7822832115331201E-5</v>
      </c>
      <c r="M253" s="38">
        <f t="shared" si="3"/>
        <v>0</v>
      </c>
      <c r="N253" s="44"/>
    </row>
    <row r="254" spans="1:14" ht="13.5" thickBot="1">
      <c r="A254" s="25">
        <v>44603</v>
      </c>
      <c r="B254" s="29">
        <v>4</v>
      </c>
      <c r="C254" s="30">
        <v>37503.2890625</v>
      </c>
      <c r="D254" s="30">
        <v>0</v>
      </c>
      <c r="E254" s="30">
        <v>0</v>
      </c>
      <c r="F254" s="30">
        <v>0.28102384285799997</v>
      </c>
      <c r="G254" s="30">
        <v>0.99156439729699997</v>
      </c>
      <c r="H254" s="30">
        <v>0.71054055443800002</v>
      </c>
      <c r="I254" s="31">
        <v>1.02710213E-4</v>
      </c>
      <c r="J254" s="31">
        <v>2.9109575601716801E-5</v>
      </c>
      <c r="K254" s="31">
        <v>1.02710213E-4</v>
      </c>
      <c r="L254" s="31">
        <v>2.9109575601716801E-5</v>
      </c>
      <c r="M254" s="38">
        <f t="shared" si="3"/>
        <v>0</v>
      </c>
      <c r="N254" s="44"/>
    </row>
    <row r="255" spans="1:14" ht="13.5" thickBot="1">
      <c r="A255" s="25">
        <v>44603</v>
      </c>
      <c r="B255" s="29">
        <v>5</v>
      </c>
      <c r="C255" s="30">
        <v>38750.21484375</v>
      </c>
      <c r="D255" s="30">
        <v>0</v>
      </c>
      <c r="E255" s="30">
        <v>0</v>
      </c>
      <c r="F255" s="30">
        <v>0.27013495378199998</v>
      </c>
      <c r="G255" s="30">
        <v>1.4170376631920001</v>
      </c>
      <c r="H255" s="30">
        <v>1.1469027094090001</v>
      </c>
      <c r="I255" s="31">
        <v>1.4678243799999999E-4</v>
      </c>
      <c r="J255" s="31">
        <v>2.7981660843483799E-5</v>
      </c>
      <c r="K255" s="31">
        <v>1.4678243799999999E-4</v>
      </c>
      <c r="L255" s="31">
        <v>2.7981660843483799E-5</v>
      </c>
      <c r="M255" s="38">
        <f t="shared" si="3"/>
        <v>0</v>
      </c>
      <c r="N255" s="44"/>
    </row>
    <row r="256" spans="1:14" ht="13.5" thickBot="1">
      <c r="A256" s="25">
        <v>44603</v>
      </c>
      <c r="B256" s="29">
        <v>6</v>
      </c>
      <c r="C256" s="30">
        <v>41428.4375</v>
      </c>
      <c r="D256" s="30">
        <v>0</v>
      </c>
      <c r="E256" s="30">
        <v>0</v>
      </c>
      <c r="F256" s="30">
        <v>0.29720162133400002</v>
      </c>
      <c r="G256" s="30">
        <v>0.61799320475599995</v>
      </c>
      <c r="H256" s="30">
        <v>0.320791583421</v>
      </c>
      <c r="I256" s="31">
        <v>6.4014212218394104E-5</v>
      </c>
      <c r="J256" s="31">
        <v>3.0785334714604202E-5</v>
      </c>
      <c r="K256" s="31">
        <v>6.4014212218394104E-5</v>
      </c>
      <c r="L256" s="31">
        <v>3.0785334714604202E-5</v>
      </c>
      <c r="M256" s="38">
        <f t="shared" si="3"/>
        <v>0</v>
      </c>
      <c r="N256" s="44"/>
    </row>
    <row r="257" spans="1:14" ht="13.5" thickBot="1">
      <c r="A257" s="25">
        <v>44603</v>
      </c>
      <c r="B257" s="29">
        <v>7</v>
      </c>
      <c r="C257" s="30">
        <v>45229.125</v>
      </c>
      <c r="D257" s="30">
        <v>0</v>
      </c>
      <c r="E257" s="30">
        <v>0</v>
      </c>
      <c r="F257" s="30">
        <v>0.28306828776999998</v>
      </c>
      <c r="G257" s="30">
        <v>0.81737098908500005</v>
      </c>
      <c r="H257" s="30">
        <v>0.53430270131400004</v>
      </c>
      <c r="I257" s="31">
        <v>8.4666561952138596E-5</v>
      </c>
      <c r="J257" s="31">
        <v>2.93213473970358E-5</v>
      </c>
      <c r="K257" s="31">
        <v>8.4666561952138596E-5</v>
      </c>
      <c r="L257" s="31">
        <v>2.93213473970358E-5</v>
      </c>
      <c r="M257" s="38">
        <f t="shared" si="3"/>
        <v>0</v>
      </c>
      <c r="N257" s="44"/>
    </row>
    <row r="258" spans="1:14" ht="13.5" thickBot="1">
      <c r="A258" s="25">
        <v>44603</v>
      </c>
      <c r="B258" s="29">
        <v>8</v>
      </c>
      <c r="C258" s="30">
        <v>46997.93359375</v>
      </c>
      <c r="D258" s="30">
        <v>241.7</v>
      </c>
      <c r="E258" s="30">
        <v>233.6</v>
      </c>
      <c r="F258" s="30">
        <v>179.44182922425799</v>
      </c>
      <c r="G258" s="30">
        <v>241.280402463131</v>
      </c>
      <c r="H258" s="30">
        <v>61.838573238873003</v>
      </c>
      <c r="I258" s="31">
        <v>4.3463594040669398E-5</v>
      </c>
      <c r="J258" s="31">
        <v>6.4489507739999997E-3</v>
      </c>
      <c r="K258" s="31">
        <v>7.9556685899999998E-4</v>
      </c>
      <c r="L258" s="31">
        <v>5.6099203199999996E-3</v>
      </c>
      <c r="M258" s="38">
        <f t="shared" si="3"/>
        <v>1</v>
      </c>
      <c r="N258" s="44"/>
    </row>
    <row r="259" spans="1:14" ht="13.5" thickBot="1">
      <c r="A259" s="25">
        <v>44603</v>
      </c>
      <c r="B259" s="29">
        <v>9</v>
      </c>
      <c r="C259" s="30">
        <v>45909.3984375</v>
      </c>
      <c r="D259" s="30">
        <v>2639.6</v>
      </c>
      <c r="E259" s="30">
        <v>2639.6</v>
      </c>
      <c r="F259" s="30">
        <v>2312.2256093506999</v>
      </c>
      <c r="G259" s="30">
        <v>3837.6860155413001</v>
      </c>
      <c r="H259" s="30">
        <v>1525.4604061906</v>
      </c>
      <c r="I259" s="31">
        <v>0.12410254977600001</v>
      </c>
      <c r="J259" s="31">
        <v>3.3910751050999999E-2</v>
      </c>
      <c r="K259" s="31">
        <v>0.12410254977600001</v>
      </c>
      <c r="L259" s="31">
        <v>3.3910751050999999E-2</v>
      </c>
      <c r="M259" s="38">
        <f t="shared" si="3"/>
        <v>1</v>
      </c>
      <c r="N259" s="44"/>
    </row>
    <row r="260" spans="1:14" ht="13.5" thickBot="1">
      <c r="A260" s="25">
        <v>44603</v>
      </c>
      <c r="B260" s="29">
        <v>10</v>
      </c>
      <c r="C260" s="30">
        <v>43861.61328125</v>
      </c>
      <c r="D260" s="30">
        <v>7155.4</v>
      </c>
      <c r="E260" s="30">
        <v>7139.4</v>
      </c>
      <c r="F260" s="30">
        <v>5625.0762441715196</v>
      </c>
      <c r="G260" s="30">
        <v>7303.6286585623902</v>
      </c>
      <c r="H260" s="30">
        <v>1678.5524143908599</v>
      </c>
      <c r="I260" s="31">
        <v>1.5354118351E-2</v>
      </c>
      <c r="J260" s="31">
        <v>0.15851706606800001</v>
      </c>
      <c r="K260" s="31">
        <v>1.7011462456999998E-2</v>
      </c>
      <c r="L260" s="31">
        <v>0.15685972196199999</v>
      </c>
      <c r="M260" s="38">
        <f t="shared" si="3"/>
        <v>1</v>
      </c>
      <c r="N260" s="44"/>
    </row>
    <row r="261" spans="1:14" ht="13.5" thickBot="1">
      <c r="A261" s="25">
        <v>44603</v>
      </c>
      <c r="B261" s="29">
        <v>11</v>
      </c>
      <c r="C261" s="30">
        <v>42234.6796875</v>
      </c>
      <c r="D261" s="30">
        <v>7929.3</v>
      </c>
      <c r="E261" s="30">
        <v>7906.4</v>
      </c>
      <c r="F261" s="30">
        <v>6285.2255422900698</v>
      </c>
      <c r="G261" s="30">
        <v>7569.4575710579802</v>
      </c>
      <c r="H261" s="30">
        <v>1284.2320287678999</v>
      </c>
      <c r="I261" s="31">
        <v>3.7273920544999999E-2</v>
      </c>
      <c r="J261" s="31">
        <v>0.17029981952600001</v>
      </c>
      <c r="K261" s="31">
        <v>3.4901846792999999E-2</v>
      </c>
      <c r="L261" s="31">
        <v>0.16792774577399999</v>
      </c>
      <c r="M261" s="38">
        <f t="shared" si="3"/>
        <v>1</v>
      </c>
      <c r="N261" s="44"/>
    </row>
    <row r="262" spans="1:14" ht="13.5" thickBot="1">
      <c r="A262" s="25">
        <v>44603</v>
      </c>
      <c r="B262" s="29">
        <v>12</v>
      </c>
      <c r="C262" s="30">
        <v>40911.63671875</v>
      </c>
      <c r="D262" s="30">
        <v>7770.6</v>
      </c>
      <c r="E262" s="30">
        <v>7752.5</v>
      </c>
      <c r="F262" s="30">
        <v>6468.4449958306404</v>
      </c>
      <c r="G262" s="30">
        <v>7423.6468110547603</v>
      </c>
      <c r="H262" s="30">
        <v>955.20181522410701</v>
      </c>
      <c r="I262" s="31">
        <v>3.5938801423000002E-2</v>
      </c>
      <c r="J262" s="31">
        <v>0.13488243258400001</v>
      </c>
      <c r="K262" s="31">
        <v>3.4063930903E-2</v>
      </c>
      <c r="L262" s="31">
        <v>0.133007562064</v>
      </c>
      <c r="M262" s="38">
        <f t="shared" si="3"/>
        <v>1</v>
      </c>
      <c r="N262" s="44"/>
    </row>
    <row r="263" spans="1:14" ht="13.5" thickBot="1">
      <c r="A263" s="25">
        <v>44603</v>
      </c>
      <c r="B263" s="29">
        <v>13</v>
      </c>
      <c r="C263" s="30">
        <v>40106.4453125</v>
      </c>
      <c r="D263" s="30">
        <v>7648.9</v>
      </c>
      <c r="E263" s="30">
        <v>7634.1</v>
      </c>
      <c r="F263" s="30">
        <v>7196.5168935205402</v>
      </c>
      <c r="G263" s="30">
        <v>7382.5356019075198</v>
      </c>
      <c r="H263" s="30">
        <v>186.01870838697801</v>
      </c>
      <c r="I263" s="31">
        <v>2.7591091577000001E-2</v>
      </c>
      <c r="J263" s="31">
        <v>4.6859654700000003E-2</v>
      </c>
      <c r="K263" s="31">
        <v>2.6058048279000001E-2</v>
      </c>
      <c r="L263" s="31">
        <v>4.5326611401999999E-2</v>
      </c>
      <c r="M263" s="38">
        <f t="shared" si="3"/>
        <v>1</v>
      </c>
      <c r="N263" s="44"/>
    </row>
    <row r="264" spans="1:14" ht="13.5" thickBot="1">
      <c r="A264" s="25">
        <v>44603</v>
      </c>
      <c r="B264" s="29">
        <v>14</v>
      </c>
      <c r="C264" s="30">
        <v>39867.0546875</v>
      </c>
      <c r="D264" s="30">
        <v>7664.7</v>
      </c>
      <c r="E264" s="30">
        <v>7649.8</v>
      </c>
      <c r="F264" s="30">
        <v>7208.8549696806704</v>
      </c>
      <c r="G264" s="30">
        <v>7416.9085777246701</v>
      </c>
      <c r="H264" s="30">
        <v>208.03125961738101</v>
      </c>
      <c r="I264" s="31">
        <v>2.5667228327E-2</v>
      </c>
      <c r="J264" s="31">
        <v>4.7218254642000003E-2</v>
      </c>
      <c r="K264" s="31">
        <v>2.4123826628E-2</v>
      </c>
      <c r="L264" s="31">
        <v>4.5674852942999999E-2</v>
      </c>
      <c r="M264" s="38">
        <f t="shared" si="3"/>
        <v>1</v>
      </c>
      <c r="N264" s="44"/>
    </row>
    <row r="265" spans="1:14" ht="13.5" thickBot="1">
      <c r="A265" s="25">
        <v>44603</v>
      </c>
      <c r="B265" s="29">
        <v>15</v>
      </c>
      <c r="C265" s="30">
        <v>39717.6484375</v>
      </c>
      <c r="D265" s="30">
        <v>7877.1</v>
      </c>
      <c r="E265" s="30">
        <v>7859.1</v>
      </c>
      <c r="F265" s="30">
        <v>7385.4660838564296</v>
      </c>
      <c r="G265" s="30">
        <v>7573.9896026183897</v>
      </c>
      <c r="H265" s="30">
        <v>188.523518761959</v>
      </c>
      <c r="I265" s="31">
        <v>3.1397389411000003E-2</v>
      </c>
      <c r="J265" s="31">
        <v>5.0925410828999998E-2</v>
      </c>
      <c r="K265" s="31">
        <v>2.9532877292E-2</v>
      </c>
      <c r="L265" s="31">
        <v>4.9060898709000003E-2</v>
      </c>
      <c r="M265" s="38">
        <f t="shared" si="3"/>
        <v>1</v>
      </c>
      <c r="N265" s="44"/>
    </row>
    <row r="266" spans="1:14" ht="13.5" thickBot="1">
      <c r="A266" s="25">
        <v>44603</v>
      </c>
      <c r="B266" s="29">
        <v>16</v>
      </c>
      <c r="C266" s="30">
        <v>39866.66796875</v>
      </c>
      <c r="D266" s="30">
        <v>7938.1</v>
      </c>
      <c r="E266" s="30">
        <v>7918.9</v>
      </c>
      <c r="F266" s="30">
        <v>7489.0767727182301</v>
      </c>
      <c r="G266" s="30">
        <v>7687.0557076059604</v>
      </c>
      <c r="H266" s="30">
        <v>197.978934887722</v>
      </c>
      <c r="I266" s="31">
        <v>2.6004173647000001E-2</v>
      </c>
      <c r="J266" s="31">
        <v>4.6511624951000002E-2</v>
      </c>
      <c r="K266" s="31">
        <v>2.401536072E-2</v>
      </c>
      <c r="L266" s="31">
        <v>4.4522812023999998E-2</v>
      </c>
      <c r="M266" s="38">
        <f t="shared" si="3"/>
        <v>1</v>
      </c>
      <c r="N266" s="44"/>
    </row>
    <row r="267" spans="1:14" ht="13.5" thickBot="1">
      <c r="A267" s="25">
        <v>44603</v>
      </c>
      <c r="B267" s="29">
        <v>17</v>
      </c>
      <c r="C267" s="30">
        <v>40093.9375</v>
      </c>
      <c r="D267" s="30">
        <v>7022</v>
      </c>
      <c r="E267" s="30">
        <v>7022</v>
      </c>
      <c r="F267" s="30">
        <v>6061.9060782488204</v>
      </c>
      <c r="G267" s="30">
        <v>6883.6187652639201</v>
      </c>
      <c r="H267" s="30">
        <v>821.71268701510303</v>
      </c>
      <c r="I267" s="31">
        <v>1.4334082736E-2</v>
      </c>
      <c r="J267" s="31">
        <v>9.9450375155000006E-2</v>
      </c>
      <c r="K267" s="31">
        <v>1.4334082736E-2</v>
      </c>
      <c r="L267" s="31">
        <v>9.9450375155000006E-2</v>
      </c>
      <c r="M267" s="38">
        <f t="shared" si="3"/>
        <v>1</v>
      </c>
      <c r="N267" s="44"/>
    </row>
    <row r="268" spans="1:14" ht="13.5" thickBot="1">
      <c r="A268" s="25">
        <v>44603</v>
      </c>
      <c r="B268" s="29">
        <v>18</v>
      </c>
      <c r="C268" s="30">
        <v>40296.89453125</v>
      </c>
      <c r="D268" s="30">
        <v>2758.7</v>
      </c>
      <c r="E268" s="30">
        <v>2758.7</v>
      </c>
      <c r="F268" s="30">
        <v>2752.5210013975002</v>
      </c>
      <c r="G268" s="30">
        <v>3118.7941140503199</v>
      </c>
      <c r="H268" s="30">
        <v>366.27311265282498</v>
      </c>
      <c r="I268" s="31">
        <v>3.7299991095999997E-2</v>
      </c>
      <c r="J268" s="31">
        <v>6.4004543200000001E-4</v>
      </c>
      <c r="K268" s="31">
        <v>3.7299991095999997E-2</v>
      </c>
      <c r="L268" s="31">
        <v>6.4004543200000001E-4</v>
      </c>
      <c r="M268" s="38">
        <f t="shared" ref="M268:M331" si="4">IF(F268&gt;5,1,0)</f>
        <v>1</v>
      </c>
      <c r="N268" s="44"/>
    </row>
    <row r="269" spans="1:14" ht="13.5" thickBot="1">
      <c r="A269" s="25">
        <v>44603</v>
      </c>
      <c r="B269" s="29">
        <v>19</v>
      </c>
      <c r="C269" s="30">
        <v>40940.26171875</v>
      </c>
      <c r="D269" s="30">
        <v>170.2</v>
      </c>
      <c r="E269" s="30">
        <v>115.4</v>
      </c>
      <c r="F269" s="30">
        <v>152.98562151292401</v>
      </c>
      <c r="G269" s="30">
        <v>153.08773172037701</v>
      </c>
      <c r="H269" s="30">
        <v>0.102110207452</v>
      </c>
      <c r="I269" s="31">
        <v>1.77255731E-3</v>
      </c>
      <c r="J269" s="31">
        <v>1.7831342949999999E-3</v>
      </c>
      <c r="K269" s="31">
        <v>3.9038462520000002E-3</v>
      </c>
      <c r="L269" s="31">
        <v>3.8932692669999998E-3</v>
      </c>
      <c r="M269" s="38">
        <f t="shared" si="4"/>
        <v>1</v>
      </c>
      <c r="N269" s="44"/>
    </row>
    <row r="270" spans="1:14" ht="13.5" thickBot="1">
      <c r="A270" s="25">
        <v>44603</v>
      </c>
      <c r="B270" s="29">
        <v>20</v>
      </c>
      <c r="C270" s="30">
        <v>41059.65234375</v>
      </c>
      <c r="D270" s="30">
        <v>0</v>
      </c>
      <c r="E270" s="30">
        <v>0</v>
      </c>
      <c r="F270" s="30">
        <v>0.49370190181700002</v>
      </c>
      <c r="G270" s="30">
        <v>0.59370190330700001</v>
      </c>
      <c r="H270" s="30">
        <v>0.10000000149</v>
      </c>
      <c r="I270" s="31">
        <v>6.1498021888109204E-5</v>
      </c>
      <c r="J270" s="31">
        <v>5.11396210708194E-5</v>
      </c>
      <c r="K270" s="31">
        <v>6.1498021888109204E-5</v>
      </c>
      <c r="L270" s="31">
        <v>5.11396210708194E-5</v>
      </c>
      <c r="M270" s="38">
        <f t="shared" si="4"/>
        <v>0</v>
      </c>
      <c r="N270" s="44"/>
    </row>
    <row r="271" spans="1:14" ht="13.5" thickBot="1">
      <c r="A271" s="25">
        <v>44603</v>
      </c>
      <c r="B271" s="29">
        <v>21</v>
      </c>
      <c r="C271" s="30">
        <v>40495.2734375</v>
      </c>
      <c r="D271" s="30">
        <v>0</v>
      </c>
      <c r="E271" s="30">
        <v>0</v>
      </c>
      <c r="F271" s="30">
        <v>0.49490190156699998</v>
      </c>
      <c r="G271" s="30">
        <v>0.67056857088800004</v>
      </c>
      <c r="H271" s="30">
        <v>0.175666669321</v>
      </c>
      <c r="I271" s="31">
        <v>6.9460179292408098E-5</v>
      </c>
      <c r="J271" s="31">
        <v>5.1263921852843498E-5</v>
      </c>
      <c r="K271" s="31">
        <v>6.9460179292408098E-5</v>
      </c>
      <c r="L271" s="31">
        <v>5.1263921852843498E-5</v>
      </c>
      <c r="M271" s="38">
        <f t="shared" si="4"/>
        <v>0</v>
      </c>
      <c r="N271" s="44"/>
    </row>
    <row r="272" spans="1:14" ht="13.5" thickBot="1">
      <c r="A272" s="25">
        <v>44603</v>
      </c>
      <c r="B272" s="29">
        <v>22</v>
      </c>
      <c r="C272" s="30">
        <v>39631.734375</v>
      </c>
      <c r="D272" s="30">
        <v>0</v>
      </c>
      <c r="E272" s="30">
        <v>0</v>
      </c>
      <c r="F272" s="30">
        <v>0.487768569722</v>
      </c>
      <c r="G272" s="30">
        <v>1.422824788467</v>
      </c>
      <c r="H272" s="30">
        <v>0.93505621874400002</v>
      </c>
      <c r="I272" s="31">
        <v>1.4738189199999999E-4</v>
      </c>
      <c r="J272" s="31">
        <v>5.0525022759700403E-5</v>
      </c>
      <c r="K272" s="31">
        <v>1.4738189199999999E-4</v>
      </c>
      <c r="L272" s="31">
        <v>5.0525022759700403E-5</v>
      </c>
      <c r="M272" s="38">
        <f t="shared" si="4"/>
        <v>0</v>
      </c>
      <c r="N272" s="44"/>
    </row>
    <row r="273" spans="1:14" ht="13.5" thickBot="1">
      <c r="A273" s="25">
        <v>44603</v>
      </c>
      <c r="B273" s="29">
        <v>23</v>
      </c>
      <c r="C273" s="30">
        <v>38346.421875</v>
      </c>
      <c r="D273" s="30">
        <v>0</v>
      </c>
      <c r="E273" s="30">
        <v>0</v>
      </c>
      <c r="F273" s="30">
        <v>0.42685746217800002</v>
      </c>
      <c r="G273" s="30">
        <v>2.054839284766</v>
      </c>
      <c r="H273" s="30">
        <v>1.627981822587</v>
      </c>
      <c r="I273" s="31">
        <v>2.12848486E-4</v>
      </c>
      <c r="J273" s="31">
        <v>4.42156061921178E-5</v>
      </c>
      <c r="K273" s="31">
        <v>2.12848486E-4</v>
      </c>
      <c r="L273" s="31">
        <v>4.42156061921178E-5</v>
      </c>
      <c r="M273" s="38">
        <f t="shared" si="4"/>
        <v>0</v>
      </c>
      <c r="N273" s="44"/>
    </row>
    <row r="274" spans="1:14" ht="13.5" thickBot="1">
      <c r="A274" s="25">
        <v>44603</v>
      </c>
      <c r="B274" s="29">
        <v>24</v>
      </c>
      <c r="C274" s="30">
        <v>36810.0703125</v>
      </c>
      <c r="D274" s="30">
        <v>0</v>
      </c>
      <c r="E274" s="30">
        <v>0</v>
      </c>
      <c r="F274" s="30">
        <v>0.29579080219100001</v>
      </c>
      <c r="G274" s="30">
        <v>2.1374257706900002</v>
      </c>
      <c r="H274" s="30">
        <v>1.841634968498</v>
      </c>
      <c r="I274" s="31">
        <v>2.21403125E-4</v>
      </c>
      <c r="J274" s="31">
        <v>3.0639196415136999E-5</v>
      </c>
      <c r="K274" s="31">
        <v>2.21403125E-4</v>
      </c>
      <c r="L274" s="31">
        <v>3.0639196415136999E-5</v>
      </c>
      <c r="M274" s="38">
        <f t="shared" si="4"/>
        <v>0</v>
      </c>
      <c r="N274" s="44"/>
    </row>
    <row r="275" spans="1:14" ht="13.5" thickBot="1">
      <c r="A275" s="25">
        <v>44604</v>
      </c>
      <c r="B275" s="29">
        <v>1</v>
      </c>
      <c r="C275" s="30">
        <v>35408.1953125</v>
      </c>
      <c r="D275" s="30">
        <v>0</v>
      </c>
      <c r="E275" s="30">
        <v>0</v>
      </c>
      <c r="F275" s="30">
        <v>0.29579080219100001</v>
      </c>
      <c r="G275" s="30">
        <v>3.1029851777649999</v>
      </c>
      <c r="H275" s="30">
        <v>2.8071943755729998</v>
      </c>
      <c r="I275" s="31">
        <v>3.2141963699999998E-4</v>
      </c>
      <c r="J275" s="31">
        <v>3.0639196415136999E-5</v>
      </c>
      <c r="K275" s="31">
        <v>3.2141963699999998E-4</v>
      </c>
      <c r="L275" s="31">
        <v>3.0639196415136999E-5</v>
      </c>
      <c r="M275" s="38">
        <f t="shared" si="4"/>
        <v>0</v>
      </c>
      <c r="N275" s="44"/>
    </row>
    <row r="276" spans="1:14" ht="13.5" thickBot="1">
      <c r="A276" s="25">
        <v>44604</v>
      </c>
      <c r="B276" s="29">
        <v>2</v>
      </c>
      <c r="C276" s="30">
        <v>34734.21875</v>
      </c>
      <c r="D276" s="30">
        <v>0</v>
      </c>
      <c r="E276" s="30">
        <v>0</v>
      </c>
      <c r="F276" s="30">
        <v>0.29579080219100001</v>
      </c>
      <c r="G276" s="30">
        <v>7.6200886350400001</v>
      </c>
      <c r="H276" s="30">
        <v>7.324297832848</v>
      </c>
      <c r="I276" s="31">
        <v>7.8931931099999997E-4</v>
      </c>
      <c r="J276" s="31">
        <v>3.0639196415136999E-5</v>
      </c>
      <c r="K276" s="31">
        <v>7.8931931099999997E-4</v>
      </c>
      <c r="L276" s="31">
        <v>3.0639196415136999E-5</v>
      </c>
      <c r="M276" s="38">
        <f t="shared" si="4"/>
        <v>0</v>
      </c>
      <c r="N276" s="44"/>
    </row>
    <row r="277" spans="1:14" ht="13.5" thickBot="1">
      <c r="A277" s="25">
        <v>44604</v>
      </c>
      <c r="B277" s="29">
        <v>3</v>
      </c>
      <c r="C277" s="30">
        <v>34556.421875</v>
      </c>
      <c r="D277" s="30">
        <v>0</v>
      </c>
      <c r="E277" s="30">
        <v>0</v>
      </c>
      <c r="F277" s="30">
        <v>0.29579080219100001</v>
      </c>
      <c r="G277" s="30">
        <v>8.161187844813</v>
      </c>
      <c r="H277" s="30">
        <v>7.8653970426209998</v>
      </c>
      <c r="I277" s="31">
        <v>8.4536853500000002E-4</v>
      </c>
      <c r="J277" s="31">
        <v>3.0639196415136999E-5</v>
      </c>
      <c r="K277" s="31">
        <v>8.4536853500000002E-4</v>
      </c>
      <c r="L277" s="31">
        <v>3.0639196415136999E-5</v>
      </c>
      <c r="M277" s="38">
        <f t="shared" si="4"/>
        <v>0</v>
      </c>
      <c r="N277" s="44"/>
    </row>
    <row r="278" spans="1:14" ht="13.5" thickBot="1">
      <c r="A278" s="25">
        <v>44604</v>
      </c>
      <c r="B278" s="29">
        <v>4</v>
      </c>
      <c r="C278" s="30">
        <v>34747.046875</v>
      </c>
      <c r="D278" s="30">
        <v>0</v>
      </c>
      <c r="E278" s="30">
        <v>0</v>
      </c>
      <c r="F278" s="30">
        <v>0.29579080219100001</v>
      </c>
      <c r="G278" s="30">
        <v>3.631517655333</v>
      </c>
      <c r="H278" s="30">
        <v>3.3357268531409998</v>
      </c>
      <c r="I278" s="31">
        <v>3.7616714800000001E-4</v>
      </c>
      <c r="J278" s="31">
        <v>3.0639196415136999E-5</v>
      </c>
      <c r="K278" s="31">
        <v>3.7616714800000001E-4</v>
      </c>
      <c r="L278" s="31">
        <v>3.0639196415136999E-5</v>
      </c>
      <c r="M278" s="38">
        <f t="shared" si="4"/>
        <v>0</v>
      </c>
      <c r="N278" s="44"/>
    </row>
    <row r="279" spans="1:14" ht="13.5" thickBot="1">
      <c r="A279" s="25">
        <v>44604</v>
      </c>
      <c r="B279" s="29">
        <v>5</v>
      </c>
      <c r="C279" s="30">
        <v>35181.4609375</v>
      </c>
      <c r="D279" s="30">
        <v>0</v>
      </c>
      <c r="E279" s="30">
        <v>0</v>
      </c>
      <c r="F279" s="30">
        <v>0.29579080219100001</v>
      </c>
      <c r="G279" s="30">
        <v>5.1028611936779997</v>
      </c>
      <c r="H279" s="30">
        <v>4.8070703914859996</v>
      </c>
      <c r="I279" s="31">
        <v>5.28574807E-4</v>
      </c>
      <c r="J279" s="31">
        <v>3.0639196415136999E-5</v>
      </c>
      <c r="K279" s="31">
        <v>5.28574807E-4</v>
      </c>
      <c r="L279" s="31">
        <v>3.0639196415136999E-5</v>
      </c>
      <c r="M279" s="38">
        <f t="shared" si="4"/>
        <v>0</v>
      </c>
      <c r="N279" s="44"/>
    </row>
    <row r="280" spans="1:14" ht="13.5" thickBot="1">
      <c r="A280" s="25">
        <v>44604</v>
      </c>
      <c r="B280" s="29">
        <v>6</v>
      </c>
      <c r="C280" s="30">
        <v>36428.4765625</v>
      </c>
      <c r="D280" s="30">
        <v>0</v>
      </c>
      <c r="E280" s="30">
        <v>0</v>
      </c>
      <c r="F280" s="30">
        <v>0.29579080219100001</v>
      </c>
      <c r="G280" s="30">
        <v>1.251207240282</v>
      </c>
      <c r="H280" s="30">
        <v>0.95541643809099996</v>
      </c>
      <c r="I280" s="31">
        <v>1.2960505900000001E-4</v>
      </c>
      <c r="J280" s="31">
        <v>3.0639196415136999E-5</v>
      </c>
      <c r="K280" s="31">
        <v>1.2960505900000001E-4</v>
      </c>
      <c r="L280" s="31">
        <v>3.0639196415136999E-5</v>
      </c>
      <c r="M280" s="38">
        <f t="shared" si="4"/>
        <v>0</v>
      </c>
      <c r="N280" s="44"/>
    </row>
    <row r="281" spans="1:14" ht="13.5" thickBot="1">
      <c r="A281" s="25">
        <v>44604</v>
      </c>
      <c r="B281" s="29">
        <v>7</v>
      </c>
      <c r="C281" s="30">
        <v>38232.6953125</v>
      </c>
      <c r="D281" s="30">
        <v>0</v>
      </c>
      <c r="E281" s="30">
        <v>0</v>
      </c>
      <c r="F281" s="30">
        <v>0.29579080219100001</v>
      </c>
      <c r="G281" s="30">
        <v>0.51245747208600001</v>
      </c>
      <c r="H281" s="30">
        <v>0.216666669895</v>
      </c>
      <c r="I281" s="31">
        <v>5.3082398185931599E-5</v>
      </c>
      <c r="J281" s="31">
        <v>3.0639196415136999E-5</v>
      </c>
      <c r="K281" s="31">
        <v>5.3082398185931599E-5</v>
      </c>
      <c r="L281" s="31">
        <v>3.0639196415136999E-5</v>
      </c>
      <c r="M281" s="38">
        <f t="shared" si="4"/>
        <v>0</v>
      </c>
      <c r="N281" s="44"/>
    </row>
    <row r="282" spans="1:14" ht="13.5" thickBot="1">
      <c r="A282" s="25">
        <v>44604</v>
      </c>
      <c r="B282" s="29">
        <v>8</v>
      </c>
      <c r="C282" s="30">
        <v>40484.08203125</v>
      </c>
      <c r="D282" s="30">
        <v>95.9</v>
      </c>
      <c r="E282" s="30">
        <v>93.9</v>
      </c>
      <c r="F282" s="30">
        <v>39.704654786542001</v>
      </c>
      <c r="G282" s="30">
        <v>45.486712258216002</v>
      </c>
      <c r="H282" s="30">
        <v>5.7820574716740003</v>
      </c>
      <c r="I282" s="31">
        <v>5.222010331E-3</v>
      </c>
      <c r="J282" s="31">
        <v>5.8209390110000002E-3</v>
      </c>
      <c r="K282" s="31">
        <v>5.0148423179999999E-3</v>
      </c>
      <c r="L282" s="31">
        <v>5.6137709969999996E-3</v>
      </c>
      <c r="M282" s="38">
        <f t="shared" si="4"/>
        <v>1</v>
      </c>
      <c r="N282" s="44"/>
    </row>
    <row r="283" spans="1:14" ht="13.5" thickBot="1">
      <c r="A283" s="25">
        <v>44604</v>
      </c>
      <c r="B283" s="29">
        <v>9</v>
      </c>
      <c r="C283" s="30">
        <v>42693.7890625</v>
      </c>
      <c r="D283" s="30">
        <v>1014.8</v>
      </c>
      <c r="E283" s="30">
        <v>1011.4</v>
      </c>
      <c r="F283" s="30">
        <v>801.68344580132498</v>
      </c>
      <c r="G283" s="30">
        <v>848.82184996012597</v>
      </c>
      <c r="H283" s="30">
        <v>47.1384041588</v>
      </c>
      <c r="I283" s="31">
        <v>1.7192681793999999E-2</v>
      </c>
      <c r="J283" s="31">
        <v>2.2075466562000001E-2</v>
      </c>
      <c r="K283" s="31">
        <v>1.6840496170999999E-2</v>
      </c>
      <c r="L283" s="31">
        <v>2.1723280939999999E-2</v>
      </c>
      <c r="M283" s="38">
        <f t="shared" si="4"/>
        <v>1</v>
      </c>
      <c r="N283" s="44"/>
    </row>
    <row r="284" spans="1:14" ht="13.5" thickBot="1">
      <c r="A284" s="25">
        <v>44604</v>
      </c>
      <c r="B284" s="29">
        <v>10</v>
      </c>
      <c r="C284" s="30">
        <v>44574.796875</v>
      </c>
      <c r="D284" s="30">
        <v>2708.3</v>
      </c>
      <c r="E284" s="30">
        <v>2708.3</v>
      </c>
      <c r="F284" s="30">
        <v>1823.94109970618</v>
      </c>
      <c r="G284" s="30">
        <v>2041.5533581975401</v>
      </c>
      <c r="H284" s="30">
        <v>217.61225849135499</v>
      </c>
      <c r="I284" s="31">
        <v>6.9064288564000001E-2</v>
      </c>
      <c r="J284" s="31">
        <v>9.1605438189999999E-2</v>
      </c>
      <c r="K284" s="31">
        <v>6.9064288564000001E-2</v>
      </c>
      <c r="L284" s="31">
        <v>9.1605438189999999E-2</v>
      </c>
      <c r="M284" s="38">
        <f t="shared" si="4"/>
        <v>1</v>
      </c>
      <c r="N284" s="44"/>
    </row>
    <row r="285" spans="1:14" ht="13.5" thickBot="1">
      <c r="A285" s="25">
        <v>44604</v>
      </c>
      <c r="B285" s="29">
        <v>11</v>
      </c>
      <c r="C285" s="30">
        <v>45755.07421875</v>
      </c>
      <c r="D285" s="30">
        <v>3628</v>
      </c>
      <c r="E285" s="30">
        <v>3628</v>
      </c>
      <c r="F285" s="30">
        <v>2731.4686724447001</v>
      </c>
      <c r="G285" s="30">
        <v>3195.4196077209999</v>
      </c>
      <c r="H285" s="30">
        <v>463.95093527629501</v>
      </c>
      <c r="I285" s="31">
        <v>4.4808410221000003E-2</v>
      </c>
      <c r="J285" s="31">
        <v>9.2866306975999999E-2</v>
      </c>
      <c r="K285" s="31">
        <v>4.4808410221000003E-2</v>
      </c>
      <c r="L285" s="31">
        <v>9.2866306975999999E-2</v>
      </c>
      <c r="M285" s="38">
        <f t="shared" si="4"/>
        <v>1</v>
      </c>
      <c r="N285" s="44"/>
    </row>
    <row r="286" spans="1:14" ht="13.5" thickBot="1">
      <c r="A286" s="25">
        <v>44604</v>
      </c>
      <c r="B286" s="29">
        <v>12</v>
      </c>
      <c r="C286" s="30">
        <v>46014.57421875</v>
      </c>
      <c r="D286" s="30">
        <v>4287.8</v>
      </c>
      <c r="E286" s="30">
        <v>4287.8</v>
      </c>
      <c r="F286" s="30">
        <v>4736.4118285193599</v>
      </c>
      <c r="G286" s="30">
        <v>5178.8802741315003</v>
      </c>
      <c r="H286" s="30">
        <v>442.46844561214903</v>
      </c>
      <c r="I286" s="31">
        <v>9.2301665022000004E-2</v>
      </c>
      <c r="J286" s="31">
        <v>4.6469010619000002E-2</v>
      </c>
      <c r="K286" s="31">
        <v>9.2301665022000004E-2</v>
      </c>
      <c r="L286" s="31">
        <v>4.6469010619000002E-2</v>
      </c>
      <c r="M286" s="38">
        <f t="shared" si="4"/>
        <v>1</v>
      </c>
      <c r="N286" s="44"/>
    </row>
    <row r="287" spans="1:14" ht="13.5" thickBot="1">
      <c r="A287" s="25">
        <v>44604</v>
      </c>
      <c r="B287" s="29">
        <v>13</v>
      </c>
      <c r="C287" s="30">
        <v>45984.27734375</v>
      </c>
      <c r="D287" s="30">
        <v>5848.8</v>
      </c>
      <c r="E287" s="30">
        <v>5848.8</v>
      </c>
      <c r="F287" s="30">
        <v>5867.5518340220297</v>
      </c>
      <c r="G287" s="30">
        <v>6393.6889042393896</v>
      </c>
      <c r="H287" s="30">
        <v>526.13707021736002</v>
      </c>
      <c r="I287" s="31">
        <v>5.6441775868999997E-2</v>
      </c>
      <c r="J287" s="31">
        <v>1.942390099E-3</v>
      </c>
      <c r="K287" s="31">
        <v>5.6441775868999997E-2</v>
      </c>
      <c r="L287" s="31">
        <v>1.942390099E-3</v>
      </c>
      <c r="M287" s="38">
        <f t="shared" si="4"/>
        <v>1</v>
      </c>
      <c r="N287" s="44"/>
    </row>
    <row r="288" spans="1:14" ht="13.5" thickBot="1">
      <c r="A288" s="25">
        <v>44604</v>
      </c>
      <c r="B288" s="29">
        <v>14</v>
      </c>
      <c r="C288" s="30">
        <v>45434.99609375</v>
      </c>
      <c r="D288" s="30">
        <v>6049.5</v>
      </c>
      <c r="E288" s="30">
        <v>6049.5</v>
      </c>
      <c r="F288" s="30">
        <v>6629.1293431815302</v>
      </c>
      <c r="G288" s="30">
        <v>6871.7613040810202</v>
      </c>
      <c r="H288" s="30">
        <v>242.63196089949</v>
      </c>
      <c r="I288" s="31">
        <v>8.5173120372999997E-2</v>
      </c>
      <c r="J288" s="31">
        <v>6.0040329726E-2</v>
      </c>
      <c r="K288" s="31">
        <v>8.5173120372999997E-2</v>
      </c>
      <c r="L288" s="31">
        <v>6.0040329726E-2</v>
      </c>
      <c r="M288" s="38">
        <f t="shared" si="4"/>
        <v>1</v>
      </c>
      <c r="N288" s="44"/>
    </row>
    <row r="289" spans="1:14" ht="13.5" thickBot="1">
      <c r="A289" s="25">
        <v>44604</v>
      </c>
      <c r="B289" s="29">
        <v>15</v>
      </c>
      <c r="C289" s="30">
        <v>44192.20703125</v>
      </c>
      <c r="D289" s="30">
        <v>6198.2</v>
      </c>
      <c r="E289" s="30">
        <v>6198.2</v>
      </c>
      <c r="F289" s="30">
        <v>7066.9740591261098</v>
      </c>
      <c r="G289" s="30">
        <v>7215.90118504975</v>
      </c>
      <c r="H289" s="30">
        <v>148.927125923642</v>
      </c>
      <c r="I289" s="31">
        <v>0.105417566298</v>
      </c>
      <c r="J289" s="31">
        <v>8.9991097899000005E-2</v>
      </c>
      <c r="K289" s="31">
        <v>0.105417566298</v>
      </c>
      <c r="L289" s="31">
        <v>8.9991097899000005E-2</v>
      </c>
      <c r="M289" s="38">
        <f t="shared" si="4"/>
        <v>1</v>
      </c>
      <c r="N289" s="44"/>
    </row>
    <row r="290" spans="1:14" ht="13.5" thickBot="1">
      <c r="A290" s="25">
        <v>44604</v>
      </c>
      <c r="B290" s="29">
        <v>16</v>
      </c>
      <c r="C290" s="30">
        <v>43258.98046875</v>
      </c>
      <c r="D290" s="30">
        <v>7055.3</v>
      </c>
      <c r="E290" s="30">
        <v>7055.3</v>
      </c>
      <c r="F290" s="30">
        <v>7672.9715815571999</v>
      </c>
      <c r="G290" s="30">
        <v>7873.3723026204798</v>
      </c>
      <c r="H290" s="30">
        <v>200.40072106327401</v>
      </c>
      <c r="I290" s="31">
        <v>8.4739206817000007E-2</v>
      </c>
      <c r="J290" s="31">
        <v>6.3980897198E-2</v>
      </c>
      <c r="K290" s="31">
        <v>8.4739206817000007E-2</v>
      </c>
      <c r="L290" s="31">
        <v>6.3980897198E-2</v>
      </c>
      <c r="M290" s="38">
        <f t="shared" si="4"/>
        <v>1</v>
      </c>
      <c r="N290" s="44"/>
    </row>
    <row r="291" spans="1:14" ht="13.5" thickBot="1">
      <c r="A291" s="25">
        <v>44604</v>
      </c>
      <c r="B291" s="29">
        <v>17</v>
      </c>
      <c r="C291" s="30">
        <v>43088.40625</v>
      </c>
      <c r="D291" s="30">
        <v>6354.5</v>
      </c>
      <c r="E291" s="30">
        <v>6349.8</v>
      </c>
      <c r="F291" s="30">
        <v>7264.1582131764999</v>
      </c>
      <c r="G291" s="30">
        <v>7506.5867008100704</v>
      </c>
      <c r="H291" s="30">
        <v>242.42848763356599</v>
      </c>
      <c r="I291" s="31">
        <v>0.11933775645399999</v>
      </c>
      <c r="J291" s="31">
        <v>9.4226042383999994E-2</v>
      </c>
      <c r="K291" s="31">
        <v>0.119824601285</v>
      </c>
      <c r="L291" s="31">
        <v>9.4712887215E-2</v>
      </c>
      <c r="M291" s="38">
        <f t="shared" si="4"/>
        <v>1</v>
      </c>
      <c r="N291" s="44"/>
    </row>
    <row r="292" spans="1:14" ht="13.5" thickBot="1">
      <c r="A292" s="25">
        <v>44604</v>
      </c>
      <c r="B292" s="29">
        <v>18</v>
      </c>
      <c r="C292" s="30">
        <v>44162.31640625</v>
      </c>
      <c r="D292" s="30">
        <v>2659.9</v>
      </c>
      <c r="E292" s="30">
        <v>2658.3</v>
      </c>
      <c r="F292" s="30">
        <v>3518.5862881671601</v>
      </c>
      <c r="G292" s="30">
        <v>3657.6928586337499</v>
      </c>
      <c r="H292" s="30">
        <v>139.10657046658599</v>
      </c>
      <c r="I292" s="31">
        <v>0.10335538208300001</v>
      </c>
      <c r="J292" s="31">
        <v>8.8946166165999999E-2</v>
      </c>
      <c r="K292" s="31">
        <v>0.103521116494</v>
      </c>
      <c r="L292" s="31">
        <v>8.9111900576000005E-2</v>
      </c>
      <c r="M292" s="38">
        <f t="shared" si="4"/>
        <v>1</v>
      </c>
      <c r="N292" s="44"/>
    </row>
    <row r="293" spans="1:14" ht="13.5" thickBot="1">
      <c r="A293" s="25">
        <v>44604</v>
      </c>
      <c r="B293" s="29">
        <v>19</v>
      </c>
      <c r="C293" s="30">
        <v>47012.37890625</v>
      </c>
      <c r="D293" s="30">
        <v>182</v>
      </c>
      <c r="E293" s="30">
        <v>174.7</v>
      </c>
      <c r="F293" s="30">
        <v>198.30141707214901</v>
      </c>
      <c r="G293" s="30">
        <v>203.46077253400099</v>
      </c>
      <c r="H293" s="30">
        <v>5.1593554618509998</v>
      </c>
      <c r="I293" s="31">
        <v>2.2229928039999998E-3</v>
      </c>
      <c r="J293" s="31">
        <v>1.6885660939999999E-3</v>
      </c>
      <c r="K293" s="31">
        <v>2.979156052E-3</v>
      </c>
      <c r="L293" s="31">
        <v>2.444729342E-3</v>
      </c>
      <c r="M293" s="38">
        <f t="shared" si="4"/>
        <v>1</v>
      </c>
      <c r="N293" s="44"/>
    </row>
    <row r="294" spans="1:14" ht="13.5" thickBot="1">
      <c r="A294" s="25">
        <v>44604</v>
      </c>
      <c r="B294" s="29">
        <v>20</v>
      </c>
      <c r="C294" s="30">
        <v>48506.8203125</v>
      </c>
      <c r="D294" s="30">
        <v>0</v>
      </c>
      <c r="E294" s="30">
        <v>0</v>
      </c>
      <c r="F294" s="30">
        <v>0.55116486127200004</v>
      </c>
      <c r="G294" s="30">
        <v>0.66085763408499998</v>
      </c>
      <c r="H294" s="30">
        <v>0.109692772812</v>
      </c>
      <c r="I294" s="31">
        <v>6.8454281550179498E-5</v>
      </c>
      <c r="J294" s="31">
        <v>5.7091864643961998E-5</v>
      </c>
      <c r="K294" s="31">
        <v>6.8454281550179498E-5</v>
      </c>
      <c r="L294" s="31">
        <v>5.7091864643961998E-5</v>
      </c>
      <c r="M294" s="38">
        <f t="shared" si="4"/>
        <v>0</v>
      </c>
      <c r="N294" s="44"/>
    </row>
    <row r="295" spans="1:14" ht="13.5" thickBot="1">
      <c r="A295" s="25">
        <v>44604</v>
      </c>
      <c r="B295" s="29">
        <v>21</v>
      </c>
      <c r="C295" s="30">
        <v>49055.515625</v>
      </c>
      <c r="D295" s="30">
        <v>0</v>
      </c>
      <c r="E295" s="30">
        <v>0</v>
      </c>
      <c r="F295" s="30">
        <v>0.55116486127200004</v>
      </c>
      <c r="G295" s="30">
        <v>0.65338708501800002</v>
      </c>
      <c r="H295" s="30">
        <v>0.10222222374499999</v>
      </c>
      <c r="I295" s="31">
        <v>6.7680452146080494E-5</v>
      </c>
      <c r="J295" s="31">
        <v>5.7091864643961998E-5</v>
      </c>
      <c r="K295" s="31">
        <v>6.7680452146080494E-5</v>
      </c>
      <c r="L295" s="31">
        <v>5.7091864643961998E-5</v>
      </c>
      <c r="M295" s="38">
        <f t="shared" si="4"/>
        <v>0</v>
      </c>
      <c r="N295" s="44"/>
    </row>
    <row r="296" spans="1:14" ht="13.5" thickBot="1">
      <c r="A296" s="25">
        <v>44604</v>
      </c>
      <c r="B296" s="29">
        <v>22</v>
      </c>
      <c r="C296" s="30">
        <v>49245.796875</v>
      </c>
      <c r="D296" s="30">
        <v>0</v>
      </c>
      <c r="E296" s="30">
        <v>0</v>
      </c>
      <c r="F296" s="30">
        <v>0.55138708349800003</v>
      </c>
      <c r="G296" s="30">
        <v>0.65703232150500002</v>
      </c>
      <c r="H296" s="30">
        <v>0.105645238007</v>
      </c>
      <c r="I296" s="31">
        <v>6.8058040346547302E-5</v>
      </c>
      <c r="J296" s="31">
        <v>5.7114883312444899E-5</v>
      </c>
      <c r="K296" s="31">
        <v>6.8058040346547302E-5</v>
      </c>
      <c r="L296" s="31">
        <v>5.7114883312444899E-5</v>
      </c>
      <c r="M296" s="38">
        <f t="shared" si="4"/>
        <v>0</v>
      </c>
      <c r="N296" s="44"/>
    </row>
    <row r="297" spans="1:14" ht="13.5" thickBot="1">
      <c r="A297" s="25">
        <v>44604</v>
      </c>
      <c r="B297" s="29">
        <v>23</v>
      </c>
      <c r="C297" s="30">
        <v>48826.515625</v>
      </c>
      <c r="D297" s="30">
        <v>0</v>
      </c>
      <c r="E297" s="30">
        <v>0</v>
      </c>
      <c r="F297" s="30">
        <v>0.55172696009300004</v>
      </c>
      <c r="G297" s="30">
        <v>0.65394918383900003</v>
      </c>
      <c r="H297" s="30">
        <v>0.10222222374499999</v>
      </c>
      <c r="I297" s="31">
        <v>6.7738676594081794E-5</v>
      </c>
      <c r="J297" s="31">
        <v>5.7150089091963299E-5</v>
      </c>
      <c r="K297" s="31">
        <v>6.7738676594081794E-5</v>
      </c>
      <c r="L297" s="31">
        <v>5.7150089091963299E-5</v>
      </c>
      <c r="M297" s="38">
        <f t="shared" si="4"/>
        <v>0</v>
      </c>
      <c r="N297" s="44"/>
    </row>
    <row r="298" spans="1:14" ht="13.5" thickBot="1">
      <c r="A298" s="25">
        <v>44604</v>
      </c>
      <c r="B298" s="29">
        <v>24</v>
      </c>
      <c r="C298" s="30">
        <v>48225.30078125</v>
      </c>
      <c r="D298" s="30">
        <v>0</v>
      </c>
      <c r="E298" s="30">
        <v>0</v>
      </c>
      <c r="F298" s="30">
        <v>0.55116486127200004</v>
      </c>
      <c r="G298" s="30">
        <v>0.66149819624999995</v>
      </c>
      <c r="H298" s="30">
        <v>0.110333334977</v>
      </c>
      <c r="I298" s="31">
        <v>6.8520633545705102E-5</v>
      </c>
      <c r="J298" s="31">
        <v>5.7091864643961998E-5</v>
      </c>
      <c r="K298" s="31">
        <v>6.8520633545705102E-5</v>
      </c>
      <c r="L298" s="31">
        <v>5.7091864643961998E-5</v>
      </c>
      <c r="M298" s="38">
        <f t="shared" si="4"/>
        <v>0</v>
      </c>
      <c r="N298" s="44"/>
    </row>
    <row r="299" spans="1:14" ht="13.5" thickBot="1">
      <c r="A299" s="25">
        <v>44605</v>
      </c>
      <c r="B299" s="29">
        <v>1</v>
      </c>
      <c r="C299" s="30">
        <v>47867.5703125</v>
      </c>
      <c r="D299" s="30">
        <v>0</v>
      </c>
      <c r="E299" s="30">
        <v>0</v>
      </c>
      <c r="F299" s="30">
        <v>0.549509307296</v>
      </c>
      <c r="G299" s="30">
        <v>0.64950930878599999</v>
      </c>
      <c r="H299" s="30">
        <v>0.10000000149</v>
      </c>
      <c r="I299" s="31">
        <v>6.7278776547154598E-5</v>
      </c>
      <c r="J299" s="31">
        <v>5.6920375729864699E-5</v>
      </c>
      <c r="K299" s="31">
        <v>6.7278776547154598E-5</v>
      </c>
      <c r="L299" s="31">
        <v>5.6920375729864699E-5</v>
      </c>
      <c r="M299" s="38">
        <f t="shared" si="4"/>
        <v>0</v>
      </c>
      <c r="N299" s="44"/>
    </row>
    <row r="300" spans="1:14" ht="13.5" thickBot="1">
      <c r="A300" s="25">
        <v>44605</v>
      </c>
      <c r="B300" s="29">
        <v>2</v>
      </c>
      <c r="C300" s="30">
        <v>47851.90234375</v>
      </c>
      <c r="D300" s="30">
        <v>0</v>
      </c>
      <c r="E300" s="30">
        <v>0</v>
      </c>
      <c r="F300" s="30">
        <v>0.54744264259999997</v>
      </c>
      <c r="G300" s="30">
        <v>0.64744264408999996</v>
      </c>
      <c r="H300" s="30">
        <v>0.10000000149</v>
      </c>
      <c r="I300" s="31">
        <v>6.7064703137610304E-5</v>
      </c>
      <c r="J300" s="31">
        <v>5.6706302320320601E-5</v>
      </c>
      <c r="K300" s="31">
        <v>6.7064703137610304E-5</v>
      </c>
      <c r="L300" s="31">
        <v>5.6706302320320601E-5</v>
      </c>
      <c r="M300" s="38">
        <f t="shared" si="4"/>
        <v>0</v>
      </c>
      <c r="N300" s="44"/>
    </row>
    <row r="301" spans="1:14" ht="13.5" thickBot="1">
      <c r="A301" s="25">
        <v>44605</v>
      </c>
      <c r="B301" s="29">
        <v>3</v>
      </c>
      <c r="C301" s="30">
        <v>48114.9453125</v>
      </c>
      <c r="D301" s="30">
        <v>0</v>
      </c>
      <c r="E301" s="30">
        <v>0</v>
      </c>
      <c r="F301" s="30">
        <v>0.54937597408899996</v>
      </c>
      <c r="G301" s="30">
        <v>0.64937597558000004</v>
      </c>
      <c r="H301" s="30">
        <v>0.10000000149</v>
      </c>
      <c r="I301" s="31">
        <v>6.7264965359442E-5</v>
      </c>
      <c r="J301" s="31">
        <v>5.6906564542152298E-5</v>
      </c>
      <c r="K301" s="31">
        <v>6.7264965359442E-5</v>
      </c>
      <c r="L301" s="31">
        <v>5.6906564542152298E-5</v>
      </c>
      <c r="M301" s="38">
        <f t="shared" si="4"/>
        <v>0</v>
      </c>
      <c r="N301" s="44"/>
    </row>
    <row r="302" spans="1:14" ht="13.5" thickBot="1">
      <c r="A302" s="25">
        <v>44605</v>
      </c>
      <c r="B302" s="29">
        <v>4</v>
      </c>
      <c r="C302" s="30">
        <v>48664.2890625</v>
      </c>
      <c r="D302" s="30">
        <v>0</v>
      </c>
      <c r="E302" s="30">
        <v>0</v>
      </c>
      <c r="F302" s="30">
        <v>0.54977597370800002</v>
      </c>
      <c r="G302" s="30">
        <v>0.64977597519800001</v>
      </c>
      <c r="H302" s="30">
        <v>0.10000000149</v>
      </c>
      <c r="I302" s="31">
        <v>6.7306398922579698E-5</v>
      </c>
      <c r="J302" s="31">
        <v>5.6947998105289799E-5</v>
      </c>
      <c r="K302" s="31">
        <v>6.7306398922579698E-5</v>
      </c>
      <c r="L302" s="31">
        <v>5.6947998105289799E-5</v>
      </c>
      <c r="M302" s="38">
        <f t="shared" si="4"/>
        <v>0</v>
      </c>
      <c r="N302" s="44"/>
    </row>
    <row r="303" spans="1:14" ht="13.5" thickBot="1">
      <c r="A303" s="25">
        <v>44605</v>
      </c>
      <c r="B303" s="29">
        <v>5</v>
      </c>
      <c r="C303" s="30">
        <v>49465.43359375</v>
      </c>
      <c r="D303" s="30">
        <v>0</v>
      </c>
      <c r="E303" s="30">
        <v>0</v>
      </c>
      <c r="F303" s="30">
        <v>0.54770930901199999</v>
      </c>
      <c r="G303" s="30">
        <v>0.64770931050199998</v>
      </c>
      <c r="H303" s="30">
        <v>0.10000000149</v>
      </c>
      <c r="I303" s="31">
        <v>6.7092325513035404E-5</v>
      </c>
      <c r="J303" s="31">
        <v>5.67339246957456E-5</v>
      </c>
      <c r="K303" s="31">
        <v>6.7092325513035404E-5</v>
      </c>
      <c r="L303" s="31">
        <v>5.67339246957456E-5</v>
      </c>
      <c r="M303" s="38">
        <f t="shared" si="4"/>
        <v>0</v>
      </c>
      <c r="N303" s="44"/>
    </row>
    <row r="304" spans="1:14" ht="13.5" thickBot="1">
      <c r="A304" s="25">
        <v>44605</v>
      </c>
      <c r="B304" s="29">
        <v>6</v>
      </c>
      <c r="C304" s="30">
        <v>50697.0234375</v>
      </c>
      <c r="D304" s="30">
        <v>0</v>
      </c>
      <c r="E304" s="30">
        <v>0</v>
      </c>
      <c r="F304" s="30">
        <v>0.54853153045000003</v>
      </c>
      <c r="G304" s="30">
        <v>0.64853153194000002</v>
      </c>
      <c r="H304" s="30">
        <v>0.10000000149</v>
      </c>
      <c r="I304" s="31">
        <v>6.7177494503929406E-5</v>
      </c>
      <c r="J304" s="31">
        <v>5.6819093686639602E-5</v>
      </c>
      <c r="K304" s="31">
        <v>6.7177494503929406E-5</v>
      </c>
      <c r="L304" s="31">
        <v>5.6819093686639602E-5</v>
      </c>
      <c r="M304" s="38">
        <f t="shared" si="4"/>
        <v>0</v>
      </c>
      <c r="N304" s="44"/>
    </row>
    <row r="305" spans="1:14" ht="13.5" thickBot="1">
      <c r="A305" s="25">
        <v>44605</v>
      </c>
      <c r="B305" s="29">
        <v>7</v>
      </c>
      <c r="C305" s="30">
        <v>52442.203125</v>
      </c>
      <c r="D305" s="30">
        <v>0</v>
      </c>
      <c r="E305" s="30">
        <v>0</v>
      </c>
      <c r="F305" s="30">
        <v>0.55081197604499998</v>
      </c>
      <c r="G305" s="30">
        <v>0.65081197753499997</v>
      </c>
      <c r="H305" s="30">
        <v>0.10000000149</v>
      </c>
      <c r="I305" s="31">
        <v>6.7413712195553101E-5</v>
      </c>
      <c r="J305" s="31">
        <v>5.7055311378263297E-5</v>
      </c>
      <c r="K305" s="31">
        <v>6.7413712195553101E-5</v>
      </c>
      <c r="L305" s="31">
        <v>5.7055311378263297E-5</v>
      </c>
      <c r="M305" s="38">
        <f t="shared" si="4"/>
        <v>0</v>
      </c>
      <c r="N305" s="44"/>
    </row>
    <row r="306" spans="1:14" ht="13.5" thickBot="1">
      <c r="A306" s="25">
        <v>44605</v>
      </c>
      <c r="B306" s="29">
        <v>8</v>
      </c>
      <c r="C306" s="30">
        <v>53781.703125</v>
      </c>
      <c r="D306" s="30">
        <v>308.3</v>
      </c>
      <c r="E306" s="30">
        <v>293</v>
      </c>
      <c r="F306" s="30">
        <v>326.79188539060999</v>
      </c>
      <c r="G306" s="30">
        <v>328.24937890105701</v>
      </c>
      <c r="H306" s="30">
        <v>1.4574935104469999</v>
      </c>
      <c r="I306" s="31">
        <v>2.0664365959999998E-3</v>
      </c>
      <c r="J306" s="31">
        <v>1.9154635779999999E-3</v>
      </c>
      <c r="K306" s="31">
        <v>3.6512718970000001E-3</v>
      </c>
      <c r="L306" s="31">
        <v>3.5002988800000002E-3</v>
      </c>
      <c r="M306" s="38">
        <f t="shared" si="4"/>
        <v>1</v>
      </c>
      <c r="N306" s="44"/>
    </row>
    <row r="307" spans="1:14" ht="13.5" thickBot="1">
      <c r="A307" s="25">
        <v>44605</v>
      </c>
      <c r="B307" s="29">
        <v>9</v>
      </c>
      <c r="C307" s="30">
        <v>52898.69921875</v>
      </c>
      <c r="D307" s="30">
        <v>2996.2</v>
      </c>
      <c r="E307" s="30">
        <v>2963.2</v>
      </c>
      <c r="F307" s="30">
        <v>4575.6822038161399</v>
      </c>
      <c r="G307" s="30">
        <v>4575.72209270249</v>
      </c>
      <c r="H307" s="30">
        <v>3.9888886344999999E-2</v>
      </c>
      <c r="I307" s="31">
        <v>0.163613226921</v>
      </c>
      <c r="J307" s="31">
        <v>0.16360909507099999</v>
      </c>
      <c r="K307" s="31">
        <v>0.16703149914000001</v>
      </c>
      <c r="L307" s="31">
        <v>0.167027367289</v>
      </c>
      <c r="M307" s="38">
        <f t="shared" si="4"/>
        <v>1</v>
      </c>
      <c r="N307" s="44"/>
    </row>
    <row r="308" spans="1:14" ht="13.5" thickBot="1">
      <c r="A308" s="25">
        <v>44605</v>
      </c>
      <c r="B308" s="29">
        <v>10</v>
      </c>
      <c r="C308" s="30">
        <v>50470.80859375</v>
      </c>
      <c r="D308" s="30">
        <v>7789.3</v>
      </c>
      <c r="E308" s="30">
        <v>7688.4</v>
      </c>
      <c r="F308" s="30">
        <v>8147.0884655924601</v>
      </c>
      <c r="G308" s="30">
        <v>8157.7453556891296</v>
      </c>
      <c r="H308" s="30">
        <v>10.656890096664</v>
      </c>
      <c r="I308" s="31">
        <v>3.8165046166E-2</v>
      </c>
      <c r="J308" s="31">
        <v>3.7061162791000003E-2</v>
      </c>
      <c r="K308" s="31">
        <v>4.8616672435000001E-2</v>
      </c>
      <c r="L308" s="31">
        <v>4.7512789059999998E-2</v>
      </c>
      <c r="M308" s="38">
        <f t="shared" si="4"/>
        <v>1</v>
      </c>
      <c r="N308" s="44"/>
    </row>
    <row r="309" spans="1:14" ht="13.5" thickBot="1">
      <c r="A309" s="25">
        <v>44605</v>
      </c>
      <c r="B309" s="29">
        <v>11</v>
      </c>
      <c r="C309" s="30">
        <v>47554.96875</v>
      </c>
      <c r="D309" s="30">
        <v>8394.7000000000007</v>
      </c>
      <c r="E309" s="30">
        <v>8290.2000000000007</v>
      </c>
      <c r="F309" s="30">
        <v>8365.2535314522793</v>
      </c>
      <c r="G309" s="30">
        <v>8378.5014653417802</v>
      </c>
      <c r="H309" s="30">
        <v>13.247933889495</v>
      </c>
      <c r="I309" s="31">
        <v>1.6779091209999999E-3</v>
      </c>
      <c r="J309" s="31">
        <v>3.0501831929999998E-3</v>
      </c>
      <c r="K309" s="31">
        <v>9.1466195710000007E-3</v>
      </c>
      <c r="L309" s="31">
        <v>7.7743454990000004E-3</v>
      </c>
      <c r="M309" s="38">
        <f t="shared" si="4"/>
        <v>1</v>
      </c>
      <c r="N309" s="44"/>
    </row>
    <row r="310" spans="1:14" ht="13.5" thickBot="1">
      <c r="A310" s="25">
        <v>44605</v>
      </c>
      <c r="B310" s="29">
        <v>12</v>
      </c>
      <c r="C310" s="30">
        <v>44706.765625</v>
      </c>
      <c r="D310" s="30">
        <v>8189.8</v>
      </c>
      <c r="E310" s="30">
        <v>8092.4</v>
      </c>
      <c r="F310" s="30">
        <v>8182.9491346152599</v>
      </c>
      <c r="G310" s="30">
        <v>8199.90641433981</v>
      </c>
      <c r="H310" s="30">
        <v>16.957279724544001</v>
      </c>
      <c r="I310" s="31">
        <v>1.0468628890000001E-3</v>
      </c>
      <c r="J310" s="31">
        <v>7.0964008499999997E-4</v>
      </c>
      <c r="K310" s="31">
        <v>1.1135945135E-2</v>
      </c>
      <c r="L310" s="31">
        <v>9.3794421599999993E-3</v>
      </c>
      <c r="M310" s="38">
        <f t="shared" si="4"/>
        <v>1</v>
      </c>
      <c r="N310" s="44"/>
    </row>
    <row r="311" spans="1:14" ht="13.5" thickBot="1">
      <c r="A311" s="25">
        <v>44605</v>
      </c>
      <c r="B311" s="29">
        <v>13</v>
      </c>
      <c r="C311" s="30">
        <v>42272.4609375</v>
      </c>
      <c r="D311" s="30">
        <v>8047.6</v>
      </c>
      <c r="E311" s="30">
        <v>7953.6</v>
      </c>
      <c r="F311" s="30">
        <v>7987.5915662956204</v>
      </c>
      <c r="G311" s="30">
        <v>8005.5968676757802</v>
      </c>
      <c r="H311" s="30">
        <v>18.005301380157</v>
      </c>
      <c r="I311" s="31">
        <v>4.3508527369999998E-3</v>
      </c>
      <c r="J311" s="31">
        <v>6.2159139940000004E-3</v>
      </c>
      <c r="K311" s="31">
        <v>5.386043886E-3</v>
      </c>
      <c r="L311" s="31">
        <v>3.5209826279999999E-3</v>
      </c>
      <c r="M311" s="38">
        <f t="shared" si="4"/>
        <v>1</v>
      </c>
      <c r="N311" s="44"/>
    </row>
    <row r="312" spans="1:14" ht="13.5" thickBot="1">
      <c r="A312" s="25">
        <v>44605</v>
      </c>
      <c r="B312" s="29">
        <v>14</v>
      </c>
      <c r="C312" s="30">
        <v>40373.10546875</v>
      </c>
      <c r="D312" s="30">
        <v>8061</v>
      </c>
      <c r="E312" s="30">
        <v>7966.4</v>
      </c>
      <c r="F312" s="30">
        <v>8013.1489919270398</v>
      </c>
      <c r="G312" s="30">
        <v>8033.6726473585704</v>
      </c>
      <c r="H312" s="30">
        <v>20.523655431535001</v>
      </c>
      <c r="I312" s="31">
        <v>2.8306766770000002E-3</v>
      </c>
      <c r="J312" s="31">
        <v>4.9565991369999998E-3</v>
      </c>
      <c r="K312" s="31">
        <v>6.9683703489999997E-3</v>
      </c>
      <c r="L312" s="31">
        <v>4.8424478890000001E-3</v>
      </c>
      <c r="M312" s="38">
        <f t="shared" si="4"/>
        <v>1</v>
      </c>
      <c r="N312" s="44"/>
    </row>
    <row r="313" spans="1:14" ht="13.5" thickBot="1">
      <c r="A313" s="25">
        <v>44605</v>
      </c>
      <c r="B313" s="29">
        <v>15</v>
      </c>
      <c r="C313" s="30">
        <v>39008.8671875</v>
      </c>
      <c r="D313" s="30">
        <v>8280.2000000000007</v>
      </c>
      <c r="E313" s="30">
        <v>8183.1</v>
      </c>
      <c r="F313" s="30">
        <v>8218.5610182767396</v>
      </c>
      <c r="G313" s="30">
        <v>8240.9647631534008</v>
      </c>
      <c r="H313" s="30">
        <v>22.403744876649</v>
      </c>
      <c r="I313" s="31">
        <v>4.0641430330000004E-3</v>
      </c>
      <c r="J313" s="31">
        <v>6.3848126910000004E-3</v>
      </c>
      <c r="K313" s="31">
        <v>5.9938640099999997E-3</v>
      </c>
      <c r="L313" s="31">
        <v>3.6731943520000002E-3</v>
      </c>
      <c r="M313" s="38">
        <f t="shared" si="4"/>
        <v>1</v>
      </c>
      <c r="N313" s="44"/>
    </row>
    <row r="314" spans="1:14" ht="13.5" thickBot="1">
      <c r="A314" s="25">
        <v>44605</v>
      </c>
      <c r="B314" s="29">
        <v>16</v>
      </c>
      <c r="C314" s="30">
        <v>38388.27734375</v>
      </c>
      <c r="D314" s="30">
        <v>8357.7999999999993</v>
      </c>
      <c r="E314" s="30">
        <v>8260.6</v>
      </c>
      <c r="F314" s="30">
        <v>8378.1128694317104</v>
      </c>
      <c r="G314" s="30">
        <v>8399.6156726270292</v>
      </c>
      <c r="H314" s="30">
        <v>21.502803195317</v>
      </c>
      <c r="I314" s="31">
        <v>4.3314349100000002E-3</v>
      </c>
      <c r="J314" s="31">
        <v>2.1040884010000002E-3</v>
      </c>
      <c r="K314" s="31">
        <v>1.4399800354E-2</v>
      </c>
      <c r="L314" s="31">
        <v>1.2172453846000001E-2</v>
      </c>
      <c r="M314" s="38">
        <f t="shared" si="4"/>
        <v>1</v>
      </c>
      <c r="N314" s="44"/>
    </row>
    <row r="315" spans="1:14" ht="13.5" thickBot="1">
      <c r="A315" s="25">
        <v>44605</v>
      </c>
      <c r="B315" s="29">
        <v>17</v>
      </c>
      <c r="C315" s="30">
        <v>38506.12109375</v>
      </c>
      <c r="D315" s="30">
        <v>7587.9</v>
      </c>
      <c r="E315" s="30">
        <v>7540.7</v>
      </c>
      <c r="F315" s="30">
        <v>7837.0963910146502</v>
      </c>
      <c r="G315" s="30">
        <v>7847.8867219367303</v>
      </c>
      <c r="H315" s="30">
        <v>10.790330922073</v>
      </c>
      <c r="I315" s="31">
        <v>2.6930466327999999E-2</v>
      </c>
      <c r="J315" s="31">
        <v>2.5812760617999999E-2</v>
      </c>
      <c r="K315" s="31">
        <v>3.1819631441000001E-2</v>
      </c>
      <c r="L315" s="31">
        <v>3.0701925731000002E-2</v>
      </c>
      <c r="M315" s="38">
        <f t="shared" si="4"/>
        <v>1</v>
      </c>
      <c r="N315" s="44"/>
    </row>
    <row r="316" spans="1:14" ht="13.5" thickBot="1">
      <c r="A316" s="25">
        <v>44605</v>
      </c>
      <c r="B316" s="29">
        <v>18</v>
      </c>
      <c r="C316" s="30">
        <v>38911.0859375</v>
      </c>
      <c r="D316" s="30">
        <v>3142.8</v>
      </c>
      <c r="E316" s="30">
        <v>3130.6</v>
      </c>
      <c r="F316" s="30">
        <v>3910.6375626747199</v>
      </c>
      <c r="G316" s="30">
        <v>3913.8201249107801</v>
      </c>
      <c r="H316" s="30">
        <v>3.1825622360570001</v>
      </c>
      <c r="I316" s="31">
        <v>7.9865353730000005E-2</v>
      </c>
      <c r="J316" s="31">
        <v>7.9535691182000004E-2</v>
      </c>
      <c r="K316" s="31">
        <v>8.1129078610999994E-2</v>
      </c>
      <c r="L316" s="31">
        <v>8.0799416063000007E-2</v>
      </c>
      <c r="M316" s="38">
        <f t="shared" si="4"/>
        <v>1</v>
      </c>
      <c r="N316" s="44"/>
    </row>
    <row r="317" spans="1:14" ht="13.5" thickBot="1">
      <c r="A317" s="25">
        <v>44605</v>
      </c>
      <c r="B317" s="29">
        <v>19</v>
      </c>
      <c r="C317" s="30">
        <v>40411.87109375</v>
      </c>
      <c r="D317" s="30">
        <v>193.5</v>
      </c>
      <c r="E317" s="30">
        <v>185.9</v>
      </c>
      <c r="F317" s="30">
        <v>237.05164778420499</v>
      </c>
      <c r="G317" s="30">
        <v>238.53842651744199</v>
      </c>
      <c r="H317" s="30">
        <v>1.4867787332369999</v>
      </c>
      <c r="I317" s="31">
        <v>4.66526067E-3</v>
      </c>
      <c r="J317" s="31">
        <v>4.5112541720000003E-3</v>
      </c>
      <c r="K317" s="31">
        <v>5.4524991210000004E-3</v>
      </c>
      <c r="L317" s="31">
        <v>5.2984926229999998E-3</v>
      </c>
      <c r="M317" s="38">
        <f t="shared" si="4"/>
        <v>1</v>
      </c>
      <c r="N317" s="44"/>
    </row>
    <row r="318" spans="1:14" ht="13.5" thickBot="1">
      <c r="A318" s="25">
        <v>44605</v>
      </c>
      <c r="B318" s="29">
        <v>20</v>
      </c>
      <c r="C318" s="30">
        <v>41515.17578125</v>
      </c>
      <c r="D318" s="30">
        <v>0</v>
      </c>
      <c r="E318" s="30">
        <v>0</v>
      </c>
      <c r="F318" s="30">
        <v>0.33440305853899999</v>
      </c>
      <c r="G318" s="30">
        <v>0.43587418502000003</v>
      </c>
      <c r="H318" s="30">
        <v>0.101471126481</v>
      </c>
      <c r="I318" s="31">
        <v>4.5149594470781802E-5</v>
      </c>
      <c r="J318" s="31">
        <v>3.4638808632677097E-5</v>
      </c>
      <c r="K318" s="31">
        <v>4.5149594470781802E-5</v>
      </c>
      <c r="L318" s="31">
        <v>3.4638808632677097E-5</v>
      </c>
      <c r="M318" s="38">
        <f t="shared" si="4"/>
        <v>0</v>
      </c>
      <c r="N318" s="44"/>
    </row>
    <row r="319" spans="1:14" ht="13.5" thickBot="1">
      <c r="A319" s="25">
        <v>44605</v>
      </c>
      <c r="B319" s="29">
        <v>21</v>
      </c>
      <c r="C319" s="30">
        <v>42258.234375</v>
      </c>
      <c r="D319" s="30">
        <v>0</v>
      </c>
      <c r="E319" s="30">
        <v>0</v>
      </c>
      <c r="F319" s="30">
        <v>0.31351417060600001</v>
      </c>
      <c r="G319" s="30">
        <v>0.413514172096</v>
      </c>
      <c r="H319" s="30">
        <v>0.10000000149</v>
      </c>
      <c r="I319" s="31">
        <v>4.2833454743776802E-5</v>
      </c>
      <c r="J319" s="31">
        <v>3.2475053926486997E-5</v>
      </c>
      <c r="K319" s="31">
        <v>4.2833454743776802E-5</v>
      </c>
      <c r="L319" s="31">
        <v>3.2475053926486997E-5</v>
      </c>
      <c r="M319" s="38">
        <f t="shared" si="4"/>
        <v>0</v>
      </c>
      <c r="N319" s="44"/>
    </row>
    <row r="320" spans="1:14" ht="13.5" thickBot="1">
      <c r="A320" s="25">
        <v>44605</v>
      </c>
      <c r="B320" s="29">
        <v>22</v>
      </c>
      <c r="C320" s="30">
        <v>43156.3828125</v>
      </c>
      <c r="D320" s="30">
        <v>0</v>
      </c>
      <c r="E320" s="30">
        <v>0</v>
      </c>
      <c r="F320" s="30">
        <v>0.30906378704699999</v>
      </c>
      <c r="G320" s="30">
        <v>0.40906378853699998</v>
      </c>
      <c r="H320" s="30">
        <v>0.10000000149</v>
      </c>
      <c r="I320" s="31">
        <v>4.2372466183711697E-5</v>
      </c>
      <c r="J320" s="31">
        <v>3.2014065366421798E-5</v>
      </c>
      <c r="K320" s="31">
        <v>4.2372466183711697E-5</v>
      </c>
      <c r="L320" s="31">
        <v>3.2014065366421798E-5</v>
      </c>
      <c r="M320" s="38">
        <f t="shared" si="4"/>
        <v>0</v>
      </c>
      <c r="N320" s="44"/>
    </row>
    <row r="321" spans="1:14" ht="13.5" thickBot="1">
      <c r="A321" s="25">
        <v>44605</v>
      </c>
      <c r="B321" s="29">
        <v>23</v>
      </c>
      <c r="C321" s="30">
        <v>42810.42578125</v>
      </c>
      <c r="D321" s="30">
        <v>0</v>
      </c>
      <c r="E321" s="30">
        <v>0</v>
      </c>
      <c r="F321" s="30">
        <v>0.30382528361400002</v>
      </c>
      <c r="G321" s="30">
        <v>0.40726972960000002</v>
      </c>
      <c r="H321" s="30">
        <v>0.10344444598499999</v>
      </c>
      <c r="I321" s="31">
        <v>4.2186630370870898E-5</v>
      </c>
      <c r="J321" s="31">
        <v>3.1471440192096597E-5</v>
      </c>
      <c r="K321" s="31">
        <v>4.2186630370870898E-5</v>
      </c>
      <c r="L321" s="31">
        <v>3.1471440192096597E-5</v>
      </c>
      <c r="M321" s="38">
        <f t="shared" si="4"/>
        <v>0</v>
      </c>
      <c r="N321" s="44"/>
    </row>
    <row r="322" spans="1:14" ht="13.5" thickBot="1">
      <c r="A322" s="25">
        <v>44605</v>
      </c>
      <c r="B322" s="29">
        <v>24</v>
      </c>
      <c r="C322" s="30">
        <v>41750.68359375</v>
      </c>
      <c r="D322" s="30">
        <v>0</v>
      </c>
      <c r="E322" s="30">
        <v>0</v>
      </c>
      <c r="F322" s="30">
        <v>0.30378083917900001</v>
      </c>
      <c r="G322" s="30">
        <v>0.41122528522399998</v>
      </c>
      <c r="H322" s="30">
        <v>0.107444446045</v>
      </c>
      <c r="I322" s="31">
        <v>4.2596362670894899E-5</v>
      </c>
      <c r="J322" s="31">
        <v>3.1466836459428997E-5</v>
      </c>
      <c r="K322" s="31">
        <v>4.2596362670894899E-5</v>
      </c>
      <c r="L322" s="31">
        <v>3.1466836459428997E-5</v>
      </c>
      <c r="M322" s="38">
        <f t="shared" si="4"/>
        <v>0</v>
      </c>
      <c r="N322" s="44"/>
    </row>
    <row r="323" spans="1:14" ht="13.5" thickBot="1">
      <c r="A323" s="25">
        <v>44606</v>
      </c>
      <c r="B323" s="29">
        <v>1</v>
      </c>
      <c r="C323" s="30">
        <v>41079.5234375</v>
      </c>
      <c r="D323" s="30">
        <v>0</v>
      </c>
      <c r="E323" s="30">
        <v>0</v>
      </c>
      <c r="F323" s="30">
        <v>0.31724750621499997</v>
      </c>
      <c r="G323" s="30">
        <v>0.42035861886300002</v>
      </c>
      <c r="H323" s="30">
        <v>0.103111112647</v>
      </c>
      <c r="I323" s="31">
        <v>4.3542429963033897E-5</v>
      </c>
      <c r="J323" s="31">
        <v>3.2861767786983997E-5</v>
      </c>
      <c r="K323" s="31">
        <v>4.3542429963033897E-5</v>
      </c>
      <c r="L323" s="31">
        <v>3.2861767786983997E-5</v>
      </c>
      <c r="M323" s="38">
        <f t="shared" si="4"/>
        <v>0</v>
      </c>
      <c r="N323" s="44"/>
    </row>
    <row r="324" spans="1:14" ht="13.5" thickBot="1">
      <c r="A324" s="25">
        <v>44606</v>
      </c>
      <c r="B324" s="29">
        <v>2</v>
      </c>
      <c r="C324" s="30">
        <v>41084</v>
      </c>
      <c r="D324" s="30">
        <v>0</v>
      </c>
      <c r="E324" s="30">
        <v>0</v>
      </c>
      <c r="F324" s="30">
        <v>0.30451417280600002</v>
      </c>
      <c r="G324" s="30">
        <v>0.44864750830700001</v>
      </c>
      <c r="H324" s="30">
        <v>0.14413333549999999</v>
      </c>
      <c r="I324" s="31">
        <v>4.6472706474794503E-5</v>
      </c>
      <c r="J324" s="31">
        <v>3.1542798094749397E-5</v>
      </c>
      <c r="K324" s="31">
        <v>4.6472706474794503E-5</v>
      </c>
      <c r="L324" s="31">
        <v>3.1542798094749397E-5</v>
      </c>
      <c r="M324" s="38">
        <f t="shared" si="4"/>
        <v>0</v>
      </c>
      <c r="N324" s="44"/>
    </row>
    <row r="325" spans="1:14" ht="13.5" thickBot="1">
      <c r="A325" s="25">
        <v>44606</v>
      </c>
      <c r="B325" s="29">
        <v>3</v>
      </c>
      <c r="C325" s="30">
        <v>41393.9453125</v>
      </c>
      <c r="D325" s="30">
        <v>0</v>
      </c>
      <c r="E325" s="30">
        <v>0</v>
      </c>
      <c r="F325" s="30">
        <v>0.31629195108199998</v>
      </c>
      <c r="G325" s="30">
        <v>0.51840306520500001</v>
      </c>
      <c r="H325" s="30">
        <v>0.202111114122</v>
      </c>
      <c r="I325" s="31">
        <v>5.3698266542951203E-5</v>
      </c>
      <c r="J325" s="31">
        <v>3.2762787557784303E-5</v>
      </c>
      <c r="K325" s="31">
        <v>5.3698266542951203E-5</v>
      </c>
      <c r="L325" s="31">
        <v>3.2762787557784303E-5</v>
      </c>
      <c r="M325" s="38">
        <f t="shared" si="4"/>
        <v>0</v>
      </c>
      <c r="N325" s="44"/>
    </row>
    <row r="326" spans="1:14" ht="13.5" thickBot="1">
      <c r="A326" s="25">
        <v>44606</v>
      </c>
      <c r="B326" s="29">
        <v>4</v>
      </c>
      <c r="C326" s="30">
        <v>42269.625</v>
      </c>
      <c r="D326" s="30">
        <v>0</v>
      </c>
      <c r="E326" s="30">
        <v>0</v>
      </c>
      <c r="F326" s="30">
        <v>0.31269195106300002</v>
      </c>
      <c r="G326" s="30">
        <v>0.51269195404400003</v>
      </c>
      <c r="H326" s="30">
        <v>0.20000000298000001</v>
      </c>
      <c r="I326" s="31">
        <v>5.3106686766543099E-5</v>
      </c>
      <c r="J326" s="31">
        <v>3.2389885131963402E-5</v>
      </c>
      <c r="K326" s="31">
        <v>5.3106686766543099E-5</v>
      </c>
      <c r="L326" s="31">
        <v>3.2389885131963402E-5</v>
      </c>
      <c r="M326" s="38">
        <f t="shared" si="4"/>
        <v>0</v>
      </c>
      <c r="N326" s="44"/>
    </row>
    <row r="327" spans="1:14" ht="13.5" thickBot="1">
      <c r="A327" s="25">
        <v>44606</v>
      </c>
      <c r="B327" s="29">
        <v>5</v>
      </c>
      <c r="C327" s="30">
        <v>43861.44140625</v>
      </c>
      <c r="D327" s="30">
        <v>0</v>
      </c>
      <c r="E327" s="30">
        <v>0</v>
      </c>
      <c r="F327" s="30">
        <v>0.30358083937000002</v>
      </c>
      <c r="G327" s="30">
        <v>0.47024750852000002</v>
      </c>
      <c r="H327" s="30">
        <v>0.16666666915</v>
      </c>
      <c r="I327" s="31">
        <v>4.8710121040009903E-5</v>
      </c>
      <c r="J327" s="31">
        <v>3.1446119677860202E-5</v>
      </c>
      <c r="K327" s="31">
        <v>4.8710121040009903E-5</v>
      </c>
      <c r="L327" s="31">
        <v>3.1446119677860202E-5</v>
      </c>
      <c r="M327" s="38">
        <f t="shared" si="4"/>
        <v>0</v>
      </c>
      <c r="N327" s="44"/>
    </row>
    <row r="328" spans="1:14" ht="13.5" thickBot="1">
      <c r="A328" s="25">
        <v>44606</v>
      </c>
      <c r="B328" s="29">
        <v>6</v>
      </c>
      <c r="C328" s="30">
        <v>46864.375</v>
      </c>
      <c r="D328" s="30">
        <v>0</v>
      </c>
      <c r="E328" s="30">
        <v>0</v>
      </c>
      <c r="F328" s="30">
        <v>0.32004750674900001</v>
      </c>
      <c r="G328" s="30">
        <v>0.420047508239</v>
      </c>
      <c r="H328" s="30">
        <v>0.10000000149</v>
      </c>
      <c r="I328" s="31">
        <v>4.3510203878094103E-5</v>
      </c>
      <c r="J328" s="31">
        <v>3.3151803060804401E-5</v>
      </c>
      <c r="K328" s="31">
        <v>4.3510203878094103E-5</v>
      </c>
      <c r="L328" s="31">
        <v>3.3151803060804401E-5</v>
      </c>
      <c r="M328" s="38">
        <f t="shared" si="4"/>
        <v>0</v>
      </c>
      <c r="N328" s="44"/>
    </row>
    <row r="329" spans="1:14" ht="13.5" thickBot="1">
      <c r="A329" s="25">
        <v>44606</v>
      </c>
      <c r="B329" s="29">
        <v>7</v>
      </c>
      <c r="C329" s="30">
        <v>51295.3359375</v>
      </c>
      <c r="D329" s="30">
        <v>0</v>
      </c>
      <c r="E329" s="30">
        <v>0</v>
      </c>
      <c r="F329" s="30">
        <v>0.32900641885499998</v>
      </c>
      <c r="G329" s="30">
        <v>0.42900642034499997</v>
      </c>
      <c r="H329" s="30">
        <v>0.10000000149</v>
      </c>
      <c r="I329" s="31">
        <v>4.4438203889108698E-5</v>
      </c>
      <c r="J329" s="31">
        <v>3.40798030718189E-5</v>
      </c>
      <c r="K329" s="31">
        <v>4.4438203889108698E-5</v>
      </c>
      <c r="L329" s="31">
        <v>3.40798030718189E-5</v>
      </c>
      <c r="M329" s="38">
        <f t="shared" si="4"/>
        <v>0</v>
      </c>
      <c r="N329" s="44"/>
    </row>
    <row r="330" spans="1:14" ht="13.5" thickBot="1">
      <c r="A330" s="25">
        <v>44606</v>
      </c>
      <c r="B330" s="29">
        <v>8</v>
      </c>
      <c r="C330" s="30">
        <v>53155.09765625</v>
      </c>
      <c r="D330" s="30">
        <v>323.2</v>
      </c>
      <c r="E330" s="30">
        <v>304.3</v>
      </c>
      <c r="F330" s="30">
        <v>341.58120005112602</v>
      </c>
      <c r="G330" s="30">
        <v>341.83233272444897</v>
      </c>
      <c r="H330" s="30">
        <v>0.25113267332299999</v>
      </c>
      <c r="I330" s="31">
        <v>1.930011676E-3</v>
      </c>
      <c r="J330" s="31">
        <v>1.903998347E-3</v>
      </c>
      <c r="K330" s="31">
        <v>3.8877494009999999E-3</v>
      </c>
      <c r="L330" s="31">
        <v>3.8617360729999999E-3</v>
      </c>
      <c r="M330" s="38">
        <f t="shared" si="4"/>
        <v>1</v>
      </c>
      <c r="N330" s="44"/>
    </row>
    <row r="331" spans="1:14" ht="13.5" thickBot="1">
      <c r="A331" s="25">
        <v>44606</v>
      </c>
      <c r="B331" s="29">
        <v>9</v>
      </c>
      <c r="C331" s="30">
        <v>51139.44921875</v>
      </c>
      <c r="D331" s="30">
        <v>3091.5</v>
      </c>
      <c r="E331" s="30">
        <v>3028.3</v>
      </c>
      <c r="F331" s="30">
        <v>4690.0841036954898</v>
      </c>
      <c r="G331" s="30">
        <v>4691.6627456061797</v>
      </c>
      <c r="H331" s="30">
        <v>1.578641910685</v>
      </c>
      <c r="I331" s="31">
        <v>0.16575126844800001</v>
      </c>
      <c r="J331" s="31">
        <v>0.16558774639400001</v>
      </c>
      <c r="K331" s="31">
        <v>0.172297777667</v>
      </c>
      <c r="L331" s="31">
        <v>0.172134255613</v>
      </c>
      <c r="M331" s="38">
        <f t="shared" si="4"/>
        <v>1</v>
      </c>
      <c r="N331" s="44"/>
    </row>
    <row r="332" spans="1:14" ht="13.5" thickBot="1">
      <c r="A332" s="25">
        <v>44606</v>
      </c>
      <c r="B332" s="29">
        <v>10</v>
      </c>
      <c r="C332" s="30">
        <v>47932.53125</v>
      </c>
      <c r="D332" s="30">
        <v>7866.3</v>
      </c>
      <c r="E332" s="30">
        <v>7779.1</v>
      </c>
      <c r="F332" s="30">
        <v>8186.3619394939496</v>
      </c>
      <c r="G332" s="30">
        <v>8198.3680862353904</v>
      </c>
      <c r="H332" s="30">
        <v>12.006146741443001</v>
      </c>
      <c r="I332" s="31">
        <v>3.4396942845999999E-2</v>
      </c>
      <c r="J332" s="31">
        <v>3.3153298062E-2</v>
      </c>
      <c r="K332" s="31">
        <v>4.3429468223999998E-2</v>
      </c>
      <c r="L332" s="31">
        <v>4.2185823439999999E-2</v>
      </c>
      <c r="M332" s="38">
        <f t="shared" ref="M332:M395" si="5">IF(F332&gt;5,1,0)</f>
        <v>1</v>
      </c>
      <c r="N332" s="44"/>
    </row>
    <row r="333" spans="1:14" ht="13.5" thickBot="1">
      <c r="A333" s="25">
        <v>44606</v>
      </c>
      <c r="B333" s="29">
        <v>11</v>
      </c>
      <c r="C333" s="30">
        <v>45184.35546875</v>
      </c>
      <c r="D333" s="30">
        <v>8424.1</v>
      </c>
      <c r="E333" s="30">
        <v>8282.2000000000007</v>
      </c>
      <c r="F333" s="30">
        <v>8411.1352764956591</v>
      </c>
      <c r="G333" s="30">
        <v>8430.7820509879293</v>
      </c>
      <c r="H333" s="30">
        <v>19.646774492262999</v>
      </c>
      <c r="I333" s="31">
        <v>6.9215361299999997E-4</v>
      </c>
      <c r="J333" s="31">
        <v>1.3429380050000001E-3</v>
      </c>
      <c r="K333" s="31">
        <v>1.5390724154E-2</v>
      </c>
      <c r="L333" s="31">
        <v>1.3355632535E-2</v>
      </c>
      <c r="M333" s="38">
        <f t="shared" si="5"/>
        <v>1</v>
      </c>
      <c r="N333" s="44"/>
    </row>
    <row r="334" spans="1:14" ht="13.5" thickBot="1">
      <c r="A334" s="25">
        <v>44606</v>
      </c>
      <c r="B334" s="29">
        <v>12</v>
      </c>
      <c r="C334" s="30">
        <v>42902.82421875</v>
      </c>
      <c r="D334" s="30">
        <v>8335.2000000000007</v>
      </c>
      <c r="E334" s="30">
        <v>8153.2</v>
      </c>
      <c r="F334" s="30">
        <v>8227.0271963487703</v>
      </c>
      <c r="G334" s="30">
        <v>8238.8145673484305</v>
      </c>
      <c r="H334" s="30">
        <v>11.787370999654</v>
      </c>
      <c r="I334" s="31">
        <v>9.9839892940000001E-3</v>
      </c>
      <c r="J334" s="31">
        <v>1.120497241E-2</v>
      </c>
      <c r="K334" s="31">
        <v>8.8682999110000008E-3</v>
      </c>
      <c r="L334" s="31">
        <v>7.6473167959999998E-3</v>
      </c>
      <c r="M334" s="38">
        <f t="shared" si="5"/>
        <v>1</v>
      </c>
      <c r="N334" s="44"/>
    </row>
    <row r="335" spans="1:14" ht="13.5" thickBot="1">
      <c r="A335" s="25">
        <v>44606</v>
      </c>
      <c r="B335" s="29">
        <v>13</v>
      </c>
      <c r="C335" s="30">
        <v>41194.22265625</v>
      </c>
      <c r="D335" s="30">
        <v>8214</v>
      </c>
      <c r="E335" s="30">
        <v>8039.2</v>
      </c>
      <c r="F335" s="30">
        <v>8053.4395426230903</v>
      </c>
      <c r="G335" s="30">
        <v>8064.97844283634</v>
      </c>
      <c r="H335" s="30">
        <v>11.538900213241</v>
      </c>
      <c r="I335" s="31">
        <v>1.5436249964999999E-2</v>
      </c>
      <c r="J335" s="31">
        <v>1.6631495481E-2</v>
      </c>
      <c r="K335" s="31">
        <v>2.6702343929999998E-3</v>
      </c>
      <c r="L335" s="31">
        <v>1.474988877E-3</v>
      </c>
      <c r="M335" s="38">
        <f t="shared" si="5"/>
        <v>1</v>
      </c>
      <c r="N335" s="44"/>
    </row>
    <row r="336" spans="1:14" ht="13.5" thickBot="1">
      <c r="A336" s="25">
        <v>44606</v>
      </c>
      <c r="B336" s="29">
        <v>14</v>
      </c>
      <c r="C336" s="30">
        <v>40298.2890625</v>
      </c>
      <c r="D336" s="30">
        <v>8219</v>
      </c>
      <c r="E336" s="30">
        <v>8048.5</v>
      </c>
      <c r="F336" s="30">
        <v>8028.2749997743003</v>
      </c>
      <c r="G336" s="30">
        <v>8044.3401815626403</v>
      </c>
      <c r="H336" s="30">
        <v>16.065181788337998</v>
      </c>
      <c r="I336" s="31">
        <v>1.8091963789999999E-2</v>
      </c>
      <c r="J336" s="31">
        <v>1.9756059687000001E-2</v>
      </c>
      <c r="K336" s="31">
        <v>4.3089065999999998E-4</v>
      </c>
      <c r="L336" s="31">
        <v>2.094986557E-3</v>
      </c>
      <c r="M336" s="38">
        <f t="shared" si="5"/>
        <v>1</v>
      </c>
      <c r="N336" s="44"/>
    </row>
    <row r="337" spans="1:14" ht="13.5" thickBot="1">
      <c r="A337" s="25">
        <v>44606</v>
      </c>
      <c r="B337" s="29">
        <v>15</v>
      </c>
      <c r="C337" s="30">
        <v>39510.8203125</v>
      </c>
      <c r="D337" s="30">
        <v>8422.7000000000007</v>
      </c>
      <c r="E337" s="30">
        <v>8246.2999999999993</v>
      </c>
      <c r="F337" s="30">
        <v>8208.2697025304406</v>
      </c>
      <c r="G337" s="30">
        <v>8230.7350635533894</v>
      </c>
      <c r="H337" s="30">
        <v>22.465361022949001</v>
      </c>
      <c r="I337" s="31">
        <v>1.9884497248999999E-2</v>
      </c>
      <c r="J337" s="31">
        <v>2.2211549354E-2</v>
      </c>
      <c r="K337" s="31">
        <v>1.61227848E-3</v>
      </c>
      <c r="L337" s="31">
        <v>3.9393305850000003E-3</v>
      </c>
      <c r="M337" s="38">
        <f t="shared" si="5"/>
        <v>1</v>
      </c>
      <c r="N337" s="44"/>
    </row>
    <row r="338" spans="1:14" ht="13.5" thickBot="1">
      <c r="A338" s="25">
        <v>44606</v>
      </c>
      <c r="B338" s="29">
        <v>16</v>
      </c>
      <c r="C338" s="30">
        <v>39190.3359375</v>
      </c>
      <c r="D338" s="30">
        <v>8505.4</v>
      </c>
      <c r="E338" s="30">
        <v>8324.7000000000007</v>
      </c>
      <c r="F338" s="30">
        <v>8258.7152981238596</v>
      </c>
      <c r="G338" s="30">
        <v>8376.3627275549097</v>
      </c>
      <c r="H338" s="30">
        <v>117.647429431048</v>
      </c>
      <c r="I338" s="31">
        <v>1.3366197684000001E-2</v>
      </c>
      <c r="J338" s="31">
        <v>2.5552589794000002E-2</v>
      </c>
      <c r="K338" s="31">
        <v>5.3514323129999998E-3</v>
      </c>
      <c r="L338" s="31">
        <v>6.8349597960000001E-3</v>
      </c>
      <c r="M338" s="38">
        <f t="shared" si="5"/>
        <v>1</v>
      </c>
      <c r="N338" s="44"/>
    </row>
    <row r="339" spans="1:14" ht="13.5" thickBot="1">
      <c r="A339" s="25">
        <v>44606</v>
      </c>
      <c r="B339" s="29">
        <v>17</v>
      </c>
      <c r="C339" s="30">
        <v>39356.6875</v>
      </c>
      <c r="D339" s="30">
        <v>7731.2</v>
      </c>
      <c r="E339" s="30">
        <v>7554.6</v>
      </c>
      <c r="F339" s="30">
        <v>7612.5255802040401</v>
      </c>
      <c r="G339" s="30">
        <v>7815.8315777852804</v>
      </c>
      <c r="H339" s="30">
        <v>203.305997581242</v>
      </c>
      <c r="I339" s="31">
        <v>8.7664779140000006E-3</v>
      </c>
      <c r="J339" s="31">
        <v>1.2292771886E-2</v>
      </c>
      <c r="K339" s="31">
        <v>2.7059413484999999E-2</v>
      </c>
      <c r="L339" s="31">
        <v>6.0001636829999996E-3</v>
      </c>
      <c r="M339" s="38">
        <f t="shared" si="5"/>
        <v>1</v>
      </c>
      <c r="N339" s="44"/>
    </row>
    <row r="340" spans="1:14" ht="13.5" thickBot="1">
      <c r="A340" s="25">
        <v>44606</v>
      </c>
      <c r="B340" s="29">
        <v>18</v>
      </c>
      <c r="C340" s="30">
        <v>39768.140625</v>
      </c>
      <c r="D340" s="30">
        <v>3254.8</v>
      </c>
      <c r="E340" s="30">
        <v>3234.2</v>
      </c>
      <c r="F340" s="30">
        <v>3937.09706813514</v>
      </c>
      <c r="G340" s="30">
        <v>4054.6980352935102</v>
      </c>
      <c r="H340" s="30">
        <v>117.60096715837599</v>
      </c>
      <c r="I340" s="31">
        <v>8.2856643389999998E-2</v>
      </c>
      <c r="J340" s="31">
        <v>7.0675064028000001E-2</v>
      </c>
      <c r="K340" s="31">
        <v>8.4990473927000001E-2</v>
      </c>
      <c r="L340" s="31">
        <v>7.2808894565000004E-2</v>
      </c>
      <c r="M340" s="38">
        <f t="shared" si="5"/>
        <v>1</v>
      </c>
      <c r="N340" s="44"/>
    </row>
    <row r="341" spans="1:14" ht="13.5" thickBot="1">
      <c r="A341" s="25">
        <v>44606</v>
      </c>
      <c r="B341" s="29">
        <v>19</v>
      </c>
      <c r="C341" s="30">
        <v>41497.29296875</v>
      </c>
      <c r="D341" s="30">
        <v>217</v>
      </c>
      <c r="E341" s="30">
        <v>150.19999999999999</v>
      </c>
      <c r="F341" s="30">
        <v>235.39414928493301</v>
      </c>
      <c r="G341" s="30">
        <v>241.88500834902999</v>
      </c>
      <c r="H341" s="30">
        <v>6.490859064096</v>
      </c>
      <c r="I341" s="31">
        <v>2.5776888689999999E-3</v>
      </c>
      <c r="J341" s="31">
        <v>1.9053396809999999E-3</v>
      </c>
      <c r="K341" s="31">
        <v>9.4971005119999993E-3</v>
      </c>
      <c r="L341" s="31">
        <v>8.8247513239999992E-3</v>
      </c>
      <c r="M341" s="38">
        <f t="shared" si="5"/>
        <v>1</v>
      </c>
      <c r="N341" s="44"/>
    </row>
    <row r="342" spans="1:14" ht="13.5" thickBot="1">
      <c r="A342" s="25">
        <v>44606</v>
      </c>
      <c r="B342" s="29">
        <v>20</v>
      </c>
      <c r="C342" s="30">
        <v>42590.80859375</v>
      </c>
      <c r="D342" s="30">
        <v>0</v>
      </c>
      <c r="E342" s="30">
        <v>0</v>
      </c>
      <c r="F342" s="30">
        <v>0.60943509064699997</v>
      </c>
      <c r="G342" s="30">
        <v>0.72103509231600005</v>
      </c>
      <c r="H342" s="30">
        <v>0.111600001669</v>
      </c>
      <c r="I342" s="31">
        <v>7.4687703782553406E-5</v>
      </c>
      <c r="J342" s="31">
        <v>6.3127728469772006E-5</v>
      </c>
      <c r="K342" s="31">
        <v>7.4687703782553406E-5</v>
      </c>
      <c r="L342" s="31">
        <v>6.3127728469772006E-5</v>
      </c>
      <c r="M342" s="38">
        <f t="shared" si="5"/>
        <v>0</v>
      </c>
      <c r="N342" s="44"/>
    </row>
    <row r="343" spans="1:14" ht="13.5" thickBot="1">
      <c r="A343" s="25">
        <v>44606</v>
      </c>
      <c r="B343" s="29">
        <v>21</v>
      </c>
      <c r="C343" s="30">
        <v>42605.8203125</v>
      </c>
      <c r="D343" s="30">
        <v>0</v>
      </c>
      <c r="E343" s="30">
        <v>0</v>
      </c>
      <c r="F343" s="30">
        <v>0.60782430393099995</v>
      </c>
      <c r="G343" s="30">
        <v>1.159072418836</v>
      </c>
      <c r="H343" s="30">
        <v>0.55124811490500003</v>
      </c>
      <c r="I343" s="31">
        <v>1.2006136500000001E-4</v>
      </c>
      <c r="J343" s="31">
        <v>6.2960876727888497E-5</v>
      </c>
      <c r="K343" s="31">
        <v>1.2006136500000001E-4</v>
      </c>
      <c r="L343" s="31">
        <v>6.2960876727888497E-5</v>
      </c>
      <c r="M343" s="38">
        <f t="shared" si="5"/>
        <v>0</v>
      </c>
      <c r="N343" s="44"/>
    </row>
    <row r="344" spans="1:14" ht="13.5" thickBot="1">
      <c r="A344" s="25">
        <v>44606</v>
      </c>
      <c r="B344" s="29">
        <v>22</v>
      </c>
      <c r="C344" s="30">
        <v>41881.73828125</v>
      </c>
      <c r="D344" s="30">
        <v>0</v>
      </c>
      <c r="E344" s="30">
        <v>0</v>
      </c>
      <c r="F344" s="30">
        <v>0.60882430372200003</v>
      </c>
      <c r="G344" s="30">
        <v>1.806493126816</v>
      </c>
      <c r="H344" s="30">
        <v>1.1976688230929999</v>
      </c>
      <c r="I344" s="31">
        <v>1.8712379599999999E-4</v>
      </c>
      <c r="J344" s="31">
        <v>6.3064460712908502E-5</v>
      </c>
      <c r="K344" s="31">
        <v>1.8712379599999999E-4</v>
      </c>
      <c r="L344" s="31">
        <v>6.3064460712908502E-5</v>
      </c>
      <c r="M344" s="38">
        <f t="shared" si="5"/>
        <v>0</v>
      </c>
      <c r="N344" s="44"/>
    </row>
    <row r="345" spans="1:14" ht="13.5" thickBot="1">
      <c r="A345" s="25">
        <v>44606</v>
      </c>
      <c r="B345" s="29">
        <v>23</v>
      </c>
      <c r="C345" s="30">
        <v>40310.6875</v>
      </c>
      <c r="D345" s="30">
        <v>0</v>
      </c>
      <c r="E345" s="30">
        <v>0</v>
      </c>
      <c r="F345" s="30">
        <v>0.59931319459499999</v>
      </c>
      <c r="G345" s="30">
        <v>4.8687368072239998</v>
      </c>
      <c r="H345" s="30">
        <v>4.2694236126289997</v>
      </c>
      <c r="I345" s="31">
        <v>5.0432326500000001E-4</v>
      </c>
      <c r="J345" s="31">
        <v>6.2079261922050997E-5</v>
      </c>
      <c r="K345" s="31">
        <v>5.0432326500000001E-4</v>
      </c>
      <c r="L345" s="31">
        <v>6.2079261922050997E-5</v>
      </c>
      <c r="M345" s="38">
        <f t="shared" si="5"/>
        <v>0</v>
      </c>
      <c r="N345" s="44"/>
    </row>
    <row r="346" spans="1:14" ht="13.5" thickBot="1">
      <c r="A346" s="25">
        <v>44606</v>
      </c>
      <c r="B346" s="29">
        <v>24</v>
      </c>
      <c r="C346" s="30">
        <v>38633.55078125</v>
      </c>
      <c r="D346" s="30">
        <v>0</v>
      </c>
      <c r="E346" s="30">
        <v>0</v>
      </c>
      <c r="F346" s="30">
        <v>0.59604652860999996</v>
      </c>
      <c r="G346" s="30">
        <v>4.9499898142300003</v>
      </c>
      <c r="H346" s="30">
        <v>4.3539432856199998</v>
      </c>
      <c r="I346" s="31">
        <v>5.1273977700000005E-4</v>
      </c>
      <c r="J346" s="31">
        <v>6.1740887570985406E-5</v>
      </c>
      <c r="K346" s="31">
        <v>5.1273977700000005E-4</v>
      </c>
      <c r="L346" s="31">
        <v>6.1740887570985406E-5</v>
      </c>
      <c r="M346" s="38">
        <f t="shared" si="5"/>
        <v>0</v>
      </c>
      <c r="N346" s="44"/>
    </row>
    <row r="347" spans="1:14" ht="13.5" thickBot="1">
      <c r="A347" s="25">
        <v>44607</v>
      </c>
      <c r="B347" s="29">
        <v>1</v>
      </c>
      <c r="C347" s="30">
        <v>37718.42578125</v>
      </c>
      <c r="D347" s="30">
        <v>0</v>
      </c>
      <c r="E347" s="30">
        <v>0</v>
      </c>
      <c r="F347" s="30">
        <v>0.59700208396599996</v>
      </c>
      <c r="G347" s="30">
        <v>2.2639845198909998</v>
      </c>
      <c r="H347" s="30">
        <v>1.666982435924</v>
      </c>
      <c r="I347" s="31">
        <v>2.3451258699999999E-4</v>
      </c>
      <c r="J347" s="31">
        <v>6.1839867823337906E-5</v>
      </c>
      <c r="K347" s="31">
        <v>2.3451258699999999E-4</v>
      </c>
      <c r="L347" s="31">
        <v>6.1839867823337906E-5</v>
      </c>
      <c r="M347" s="38">
        <f t="shared" si="5"/>
        <v>0</v>
      </c>
      <c r="N347" s="44"/>
    </row>
    <row r="348" spans="1:14" ht="13.5" thickBot="1">
      <c r="A348" s="25">
        <v>44607</v>
      </c>
      <c r="B348" s="29">
        <v>2</v>
      </c>
      <c r="C348" s="30">
        <v>37405.77734375</v>
      </c>
      <c r="D348" s="30">
        <v>0</v>
      </c>
      <c r="E348" s="30">
        <v>0</v>
      </c>
      <c r="F348" s="30">
        <v>0.59615763969799995</v>
      </c>
      <c r="G348" s="30">
        <v>2.2624632970310001</v>
      </c>
      <c r="H348" s="30">
        <v>1.666305657333</v>
      </c>
      <c r="I348" s="31">
        <v>2.34355013E-4</v>
      </c>
      <c r="J348" s="31">
        <v>6.1752396902654298E-5</v>
      </c>
      <c r="K348" s="31">
        <v>2.34355013E-4</v>
      </c>
      <c r="L348" s="31">
        <v>6.1752396902654298E-5</v>
      </c>
      <c r="M348" s="38">
        <f t="shared" si="5"/>
        <v>0</v>
      </c>
      <c r="N348" s="44"/>
    </row>
    <row r="349" spans="1:14" ht="13.5" thickBot="1">
      <c r="A349" s="25">
        <v>44607</v>
      </c>
      <c r="B349" s="29">
        <v>3</v>
      </c>
      <c r="C349" s="30">
        <v>37524.54296875</v>
      </c>
      <c r="D349" s="30">
        <v>0</v>
      </c>
      <c r="E349" s="30">
        <v>0</v>
      </c>
      <c r="F349" s="30">
        <v>0.59486875107799997</v>
      </c>
      <c r="G349" s="30">
        <v>2.204275797347</v>
      </c>
      <c r="H349" s="30">
        <v>1.609407046269</v>
      </c>
      <c r="I349" s="31">
        <v>2.2832771799999999E-4</v>
      </c>
      <c r="J349" s="31">
        <v>6.1618888655295203E-5</v>
      </c>
      <c r="K349" s="31">
        <v>2.2832771799999999E-4</v>
      </c>
      <c r="L349" s="31">
        <v>6.1618888655295203E-5</v>
      </c>
      <c r="M349" s="38">
        <f t="shared" si="5"/>
        <v>0</v>
      </c>
      <c r="N349" s="44"/>
    </row>
    <row r="350" spans="1:14" ht="13.5" thickBot="1">
      <c r="A350" s="25">
        <v>44607</v>
      </c>
      <c r="B350" s="29">
        <v>4</v>
      </c>
      <c r="C350" s="30">
        <v>38204.7890625</v>
      </c>
      <c r="D350" s="30">
        <v>0</v>
      </c>
      <c r="E350" s="30">
        <v>0</v>
      </c>
      <c r="F350" s="30">
        <v>0.59326875141199997</v>
      </c>
      <c r="G350" s="30">
        <v>1.9009238934620001</v>
      </c>
      <c r="H350" s="30">
        <v>1.30765514205</v>
      </c>
      <c r="I350" s="31">
        <v>1.9690531300000001E-4</v>
      </c>
      <c r="J350" s="31">
        <v>6.1453154279263094E-5</v>
      </c>
      <c r="K350" s="31">
        <v>1.9690531300000001E-4</v>
      </c>
      <c r="L350" s="31">
        <v>6.1453154279263094E-5</v>
      </c>
      <c r="M350" s="38">
        <f t="shared" si="5"/>
        <v>0</v>
      </c>
      <c r="N350" s="44"/>
    </row>
    <row r="351" spans="1:14" ht="13.5" thickBot="1">
      <c r="A351" s="25">
        <v>44607</v>
      </c>
      <c r="B351" s="29">
        <v>5</v>
      </c>
      <c r="C351" s="30">
        <v>39548.43359375</v>
      </c>
      <c r="D351" s="30">
        <v>0</v>
      </c>
      <c r="E351" s="30">
        <v>0</v>
      </c>
      <c r="F351" s="30">
        <v>0.60777986212799995</v>
      </c>
      <c r="G351" s="30">
        <v>1.7830089116159999</v>
      </c>
      <c r="H351" s="30">
        <v>1.175229049488</v>
      </c>
      <c r="I351" s="31">
        <v>1.84691206E-4</v>
      </c>
      <c r="J351" s="31">
        <v>6.2956273267909804E-5</v>
      </c>
      <c r="K351" s="31">
        <v>1.84691206E-4</v>
      </c>
      <c r="L351" s="31">
        <v>6.2956273267909804E-5</v>
      </c>
      <c r="M351" s="38">
        <f t="shared" si="5"/>
        <v>0</v>
      </c>
      <c r="N351" s="44"/>
    </row>
    <row r="352" spans="1:14" ht="13.5" thickBot="1">
      <c r="A352" s="25">
        <v>44607</v>
      </c>
      <c r="B352" s="29">
        <v>6</v>
      </c>
      <c r="C352" s="30">
        <v>42287.1484375</v>
      </c>
      <c r="D352" s="30">
        <v>0</v>
      </c>
      <c r="E352" s="30">
        <v>0</v>
      </c>
      <c r="F352" s="30">
        <v>0.60893541731800005</v>
      </c>
      <c r="G352" s="30">
        <v>1.693928721742</v>
      </c>
      <c r="H352" s="30">
        <v>1.084993304423</v>
      </c>
      <c r="I352" s="31">
        <v>1.75463923E-4</v>
      </c>
      <c r="J352" s="31">
        <v>6.3075970304403694E-5</v>
      </c>
      <c r="K352" s="31">
        <v>1.75463923E-4</v>
      </c>
      <c r="L352" s="31">
        <v>6.3075970304403694E-5</v>
      </c>
      <c r="M352" s="38">
        <f t="shared" si="5"/>
        <v>0</v>
      </c>
      <c r="N352" s="44"/>
    </row>
    <row r="353" spans="1:14" ht="13.5" thickBot="1">
      <c r="A353" s="25">
        <v>44607</v>
      </c>
      <c r="B353" s="29">
        <v>7</v>
      </c>
      <c r="C353" s="30">
        <v>46415.62890625</v>
      </c>
      <c r="D353" s="30">
        <v>0</v>
      </c>
      <c r="E353" s="30">
        <v>0</v>
      </c>
      <c r="F353" s="30">
        <v>0.62124652744999997</v>
      </c>
      <c r="G353" s="30">
        <v>1.6528785041809999</v>
      </c>
      <c r="H353" s="30">
        <v>1.03163197673</v>
      </c>
      <c r="I353" s="31">
        <v>1.7121177700000001E-4</v>
      </c>
      <c r="J353" s="31">
        <v>6.4351204417959699E-5</v>
      </c>
      <c r="K353" s="31">
        <v>1.7121177700000001E-4</v>
      </c>
      <c r="L353" s="31">
        <v>6.4351204417959699E-5</v>
      </c>
      <c r="M353" s="38">
        <f t="shared" si="5"/>
        <v>0</v>
      </c>
      <c r="N353" s="44"/>
    </row>
    <row r="354" spans="1:14" ht="13.5" thickBot="1">
      <c r="A354" s="25">
        <v>44607</v>
      </c>
      <c r="B354" s="29">
        <v>8</v>
      </c>
      <c r="C354" s="30">
        <v>47894.66796875</v>
      </c>
      <c r="D354" s="30">
        <v>298.60000000000002</v>
      </c>
      <c r="E354" s="30">
        <v>290.10000000000002</v>
      </c>
      <c r="F354" s="30">
        <v>231.68522827168201</v>
      </c>
      <c r="G354" s="30">
        <v>354.13124501366599</v>
      </c>
      <c r="H354" s="30">
        <v>122.446016741984</v>
      </c>
      <c r="I354" s="31">
        <v>5.752148851E-3</v>
      </c>
      <c r="J354" s="31">
        <v>6.9313001579999999E-3</v>
      </c>
      <c r="K354" s="31">
        <v>6.6326129069999998E-3</v>
      </c>
      <c r="L354" s="31">
        <v>6.0508361009999996E-3</v>
      </c>
      <c r="M354" s="38">
        <f t="shared" si="5"/>
        <v>1</v>
      </c>
      <c r="N354" s="44"/>
    </row>
    <row r="355" spans="1:14" ht="13.5" thickBot="1">
      <c r="A355" s="25">
        <v>44607</v>
      </c>
      <c r="B355" s="29">
        <v>9</v>
      </c>
      <c r="C355" s="30">
        <v>46241.17578125</v>
      </c>
      <c r="D355" s="30">
        <v>2817.9</v>
      </c>
      <c r="E355" s="30">
        <v>2811.7</v>
      </c>
      <c r="F355" s="30">
        <v>2379.52767994448</v>
      </c>
      <c r="G355" s="30">
        <v>4635.8270491922103</v>
      </c>
      <c r="H355" s="30">
        <v>2256.2993692477298</v>
      </c>
      <c r="I355" s="31">
        <v>0.18830816751500001</v>
      </c>
      <c r="J355" s="31">
        <v>4.5408361305999997E-2</v>
      </c>
      <c r="K355" s="31">
        <v>0.188950388356</v>
      </c>
      <c r="L355" s="31">
        <v>4.4766140465E-2</v>
      </c>
      <c r="M355" s="38">
        <f t="shared" si="5"/>
        <v>1</v>
      </c>
      <c r="N355" s="44"/>
    </row>
    <row r="356" spans="1:14" ht="13.5" thickBot="1">
      <c r="A356" s="25">
        <v>44607</v>
      </c>
      <c r="B356" s="29">
        <v>10</v>
      </c>
      <c r="C356" s="30">
        <v>44153.0546875</v>
      </c>
      <c r="D356" s="30">
        <v>7114.1</v>
      </c>
      <c r="E356" s="30">
        <v>7102.5</v>
      </c>
      <c r="F356" s="30">
        <v>3886.33593714374</v>
      </c>
      <c r="G356" s="30">
        <v>7893.84374524749</v>
      </c>
      <c r="H356" s="30">
        <v>4007.50780810375</v>
      </c>
      <c r="I356" s="31">
        <v>8.0768981276000004E-2</v>
      </c>
      <c r="J356" s="31">
        <v>0.33434473408400001</v>
      </c>
      <c r="K356" s="31">
        <v>8.1970555752999996E-2</v>
      </c>
      <c r="L356" s="31">
        <v>0.33314315960800001</v>
      </c>
      <c r="M356" s="38">
        <f t="shared" si="5"/>
        <v>1</v>
      </c>
      <c r="N356" s="44"/>
    </row>
    <row r="357" spans="1:14" ht="13.5" thickBot="1">
      <c r="A357" s="25">
        <v>44607</v>
      </c>
      <c r="B357" s="29">
        <v>11</v>
      </c>
      <c r="C357" s="30">
        <v>42495.09375</v>
      </c>
      <c r="D357" s="30">
        <v>7697</v>
      </c>
      <c r="E357" s="30">
        <v>7685.1</v>
      </c>
      <c r="F357" s="30">
        <v>3206.6744886042902</v>
      </c>
      <c r="G357" s="30">
        <v>8038.89659240322</v>
      </c>
      <c r="H357" s="30">
        <v>4832.2221037989302</v>
      </c>
      <c r="I357" s="31">
        <v>3.5415018893999999E-2</v>
      </c>
      <c r="J357" s="31">
        <v>0.46512590753999999</v>
      </c>
      <c r="K357" s="31">
        <v>3.6647668571999997E-2</v>
      </c>
      <c r="L357" s="31">
        <v>0.463893257861</v>
      </c>
      <c r="M357" s="38">
        <f t="shared" si="5"/>
        <v>1</v>
      </c>
      <c r="N357" s="44"/>
    </row>
    <row r="358" spans="1:14" ht="13.5" thickBot="1">
      <c r="A358" s="25">
        <v>44607</v>
      </c>
      <c r="B358" s="29">
        <v>12</v>
      </c>
      <c r="C358" s="30">
        <v>41351.0625</v>
      </c>
      <c r="D358" s="30">
        <v>7709.5</v>
      </c>
      <c r="E358" s="30">
        <v>7709.5</v>
      </c>
      <c r="F358" s="30">
        <v>1831.1417459822001</v>
      </c>
      <c r="G358" s="30">
        <v>7265.1520490862104</v>
      </c>
      <c r="H358" s="30">
        <v>5434.0103031040098</v>
      </c>
      <c r="I358" s="31">
        <v>4.6027341093000003E-2</v>
      </c>
      <c r="J358" s="31">
        <v>0.60890390035399999</v>
      </c>
      <c r="K358" s="31">
        <v>4.6027341093000003E-2</v>
      </c>
      <c r="L358" s="31">
        <v>0.60890390035399999</v>
      </c>
      <c r="M358" s="38">
        <f t="shared" si="5"/>
        <v>1</v>
      </c>
      <c r="N358" s="44"/>
    </row>
    <row r="359" spans="1:14" ht="13.5" thickBot="1">
      <c r="A359" s="25">
        <v>44607</v>
      </c>
      <c r="B359" s="29">
        <v>13</v>
      </c>
      <c r="C359" s="30">
        <v>40365.23828125</v>
      </c>
      <c r="D359" s="30">
        <v>7601.6</v>
      </c>
      <c r="E359" s="30">
        <v>7599.6</v>
      </c>
      <c r="F359" s="30">
        <v>1519.24083246961</v>
      </c>
      <c r="G359" s="30">
        <v>7261.5217016321103</v>
      </c>
      <c r="H359" s="30">
        <v>5742.2808691625096</v>
      </c>
      <c r="I359" s="31">
        <v>3.5226672712000001E-2</v>
      </c>
      <c r="J359" s="31">
        <v>0.63003513233099995</v>
      </c>
      <c r="K359" s="31">
        <v>3.5019504698999997E-2</v>
      </c>
      <c r="L359" s="31">
        <v>0.62982796431800003</v>
      </c>
      <c r="M359" s="38">
        <f t="shared" si="5"/>
        <v>1</v>
      </c>
      <c r="N359" s="44"/>
    </row>
    <row r="360" spans="1:14" ht="13.5" thickBot="1">
      <c r="A360" s="25">
        <v>44607</v>
      </c>
      <c r="B360" s="29">
        <v>14</v>
      </c>
      <c r="C360" s="30">
        <v>39956.90625</v>
      </c>
      <c r="D360" s="30">
        <v>7595.6</v>
      </c>
      <c r="E360" s="30">
        <v>7595.6</v>
      </c>
      <c r="F360" s="30">
        <v>1504.4476525666</v>
      </c>
      <c r="G360" s="30">
        <v>7249.2889735736899</v>
      </c>
      <c r="H360" s="30">
        <v>5744.8413210071003</v>
      </c>
      <c r="I360" s="31">
        <v>3.5872283657000001E-2</v>
      </c>
      <c r="J360" s="31">
        <v>0.63094596513699996</v>
      </c>
      <c r="K360" s="31">
        <v>3.5872283657000001E-2</v>
      </c>
      <c r="L360" s="31">
        <v>0.63094596513699996</v>
      </c>
      <c r="M360" s="38">
        <f t="shared" si="5"/>
        <v>1</v>
      </c>
      <c r="N360" s="44"/>
    </row>
    <row r="361" spans="1:14" ht="13.5" thickBot="1">
      <c r="A361" s="25">
        <v>44607</v>
      </c>
      <c r="B361" s="29">
        <v>15</v>
      </c>
      <c r="C361" s="30">
        <v>39723.3984375</v>
      </c>
      <c r="D361" s="30">
        <v>7713.7</v>
      </c>
      <c r="E361" s="30">
        <v>7710.4</v>
      </c>
      <c r="F361" s="30">
        <v>1413.1347803828401</v>
      </c>
      <c r="G361" s="30">
        <v>7350.1727150065699</v>
      </c>
      <c r="H361" s="30">
        <v>5937.0379346237296</v>
      </c>
      <c r="I361" s="31">
        <v>3.7655612698000003E-2</v>
      </c>
      <c r="J361" s="31">
        <v>0.65263778947700002</v>
      </c>
      <c r="K361" s="31">
        <v>3.7313785475999998E-2</v>
      </c>
      <c r="L361" s="31">
        <v>0.65229596225499997</v>
      </c>
      <c r="M361" s="38">
        <f t="shared" si="5"/>
        <v>1</v>
      </c>
      <c r="N361" s="44"/>
    </row>
    <row r="362" spans="1:14" ht="13.5" thickBot="1">
      <c r="A362" s="25">
        <v>44607</v>
      </c>
      <c r="B362" s="29">
        <v>16</v>
      </c>
      <c r="C362" s="30">
        <v>39723.91015625</v>
      </c>
      <c r="D362" s="30">
        <v>7552.6</v>
      </c>
      <c r="E362" s="30">
        <v>7552.1</v>
      </c>
      <c r="F362" s="30">
        <v>1404.9137330522301</v>
      </c>
      <c r="G362" s="30">
        <v>7356.8865062390396</v>
      </c>
      <c r="H362" s="30">
        <v>5951.9727731868097</v>
      </c>
      <c r="I362" s="31">
        <v>2.0272787835E-2</v>
      </c>
      <c r="J362" s="31">
        <v>0.63680197503000002</v>
      </c>
      <c r="K362" s="31">
        <v>2.0220995831E-2</v>
      </c>
      <c r="L362" s="31">
        <v>0.63675018302700004</v>
      </c>
      <c r="M362" s="38">
        <f t="shared" si="5"/>
        <v>1</v>
      </c>
      <c r="N362" s="44"/>
    </row>
    <row r="363" spans="1:14" ht="13.5" thickBot="1">
      <c r="A363" s="25">
        <v>44607</v>
      </c>
      <c r="B363" s="29">
        <v>17</v>
      </c>
      <c r="C363" s="30">
        <v>39940.51171875</v>
      </c>
      <c r="D363" s="30">
        <v>6631</v>
      </c>
      <c r="E363" s="30">
        <v>6631</v>
      </c>
      <c r="F363" s="30">
        <v>1151.21372460933</v>
      </c>
      <c r="G363" s="30">
        <v>6578.3229789102297</v>
      </c>
      <c r="H363" s="30">
        <v>5427.1092543008999</v>
      </c>
      <c r="I363" s="31">
        <v>5.4564969010000002E-3</v>
      </c>
      <c r="J363" s="31">
        <v>0.56761821787699995</v>
      </c>
      <c r="K363" s="31">
        <v>5.4564969010000002E-3</v>
      </c>
      <c r="L363" s="31">
        <v>0.56761821787699995</v>
      </c>
      <c r="M363" s="38">
        <f t="shared" si="5"/>
        <v>1</v>
      </c>
      <c r="N363" s="44"/>
    </row>
    <row r="364" spans="1:14" ht="13.5" thickBot="1">
      <c r="A364" s="25">
        <v>44607</v>
      </c>
      <c r="B364" s="29">
        <v>18</v>
      </c>
      <c r="C364" s="30">
        <v>40458.40234375</v>
      </c>
      <c r="D364" s="30">
        <v>2905.4</v>
      </c>
      <c r="E364" s="30">
        <v>2905.4</v>
      </c>
      <c r="F364" s="30">
        <v>384.56631698919699</v>
      </c>
      <c r="G364" s="30">
        <v>3607.2253116854099</v>
      </c>
      <c r="H364" s="30">
        <v>3222.6589946962099</v>
      </c>
      <c r="I364" s="31">
        <v>7.2697877738000002E-2</v>
      </c>
      <c r="J364" s="31">
        <v>0.26111805293200002</v>
      </c>
      <c r="K364" s="31">
        <v>7.2697877738000002E-2</v>
      </c>
      <c r="L364" s="31">
        <v>0.26111805293200002</v>
      </c>
      <c r="M364" s="38">
        <f t="shared" si="5"/>
        <v>1</v>
      </c>
      <c r="N364" s="44"/>
    </row>
    <row r="365" spans="1:14" ht="13.5" thickBot="1">
      <c r="A365" s="25">
        <v>44607</v>
      </c>
      <c r="B365" s="29">
        <v>19</v>
      </c>
      <c r="C365" s="30">
        <v>41882.1796875</v>
      </c>
      <c r="D365" s="30">
        <v>213.6</v>
      </c>
      <c r="E365" s="30">
        <v>204.3</v>
      </c>
      <c r="F365" s="30">
        <v>19.257802532107</v>
      </c>
      <c r="G365" s="30">
        <v>399.70101636062901</v>
      </c>
      <c r="H365" s="30">
        <v>380.443213828522</v>
      </c>
      <c r="I365" s="31">
        <v>1.9277088912000001E-2</v>
      </c>
      <c r="J365" s="31">
        <v>2.013074347E-2</v>
      </c>
      <c r="K365" s="31">
        <v>2.0240420174E-2</v>
      </c>
      <c r="L365" s="31">
        <v>1.9167412209E-2</v>
      </c>
      <c r="M365" s="38">
        <f t="shared" si="5"/>
        <v>1</v>
      </c>
      <c r="N365" s="44"/>
    </row>
    <row r="366" spans="1:14" ht="13.5" thickBot="1">
      <c r="A366" s="25">
        <v>44607</v>
      </c>
      <c r="B366" s="29">
        <v>20</v>
      </c>
      <c r="C366" s="30">
        <v>42521.69140625</v>
      </c>
      <c r="D366" s="30">
        <v>0</v>
      </c>
      <c r="E366" s="30">
        <v>0</v>
      </c>
      <c r="F366" s="30">
        <v>1.3570170994699999</v>
      </c>
      <c r="G366" s="30">
        <v>8.1653817333069991</v>
      </c>
      <c r="H366" s="30">
        <v>6.8083646338369999</v>
      </c>
      <c r="I366" s="31">
        <v>8.4580295499999997E-4</v>
      </c>
      <c r="J366" s="31">
        <v>1.4056526800000001E-4</v>
      </c>
      <c r="K366" s="31">
        <v>8.4580295499999997E-4</v>
      </c>
      <c r="L366" s="31">
        <v>1.4056526800000001E-4</v>
      </c>
      <c r="M366" s="38">
        <f t="shared" si="5"/>
        <v>0</v>
      </c>
      <c r="N366" s="44"/>
    </row>
    <row r="367" spans="1:14" ht="13.5" thickBot="1">
      <c r="A367" s="25">
        <v>44607</v>
      </c>
      <c r="B367" s="29">
        <v>21</v>
      </c>
      <c r="C367" s="30">
        <v>41934.36328125</v>
      </c>
      <c r="D367" s="30">
        <v>0</v>
      </c>
      <c r="E367" s="30">
        <v>0</v>
      </c>
      <c r="F367" s="30">
        <v>1.357609320676</v>
      </c>
      <c r="G367" s="30">
        <v>2.9274704233420001</v>
      </c>
      <c r="H367" s="30">
        <v>1.569861102665</v>
      </c>
      <c r="I367" s="31">
        <v>3.0323911499999999E-4</v>
      </c>
      <c r="J367" s="31">
        <v>1.40626612E-4</v>
      </c>
      <c r="K367" s="31">
        <v>3.0323911499999999E-4</v>
      </c>
      <c r="L367" s="31">
        <v>1.40626612E-4</v>
      </c>
      <c r="M367" s="38">
        <f t="shared" si="5"/>
        <v>0</v>
      </c>
      <c r="N367" s="44"/>
    </row>
    <row r="368" spans="1:14" ht="13.5" thickBot="1">
      <c r="A368" s="25">
        <v>44607</v>
      </c>
      <c r="B368" s="29">
        <v>22</v>
      </c>
      <c r="C368" s="30">
        <v>40660.84765625</v>
      </c>
      <c r="D368" s="30">
        <v>0</v>
      </c>
      <c r="E368" s="30">
        <v>0</v>
      </c>
      <c r="F368" s="30">
        <v>1.3582415426579999</v>
      </c>
      <c r="G368" s="30">
        <v>3.070128916322</v>
      </c>
      <c r="H368" s="30">
        <v>1.711887373663</v>
      </c>
      <c r="I368" s="31">
        <v>3.1801625399999997E-4</v>
      </c>
      <c r="J368" s="31">
        <v>1.4069209999999999E-4</v>
      </c>
      <c r="K368" s="31">
        <v>3.1801625399999997E-4</v>
      </c>
      <c r="L368" s="31">
        <v>1.4069209999999999E-4</v>
      </c>
      <c r="M368" s="38">
        <f t="shared" si="5"/>
        <v>0</v>
      </c>
      <c r="N368" s="44"/>
    </row>
    <row r="369" spans="1:14" ht="13.5" thickBot="1">
      <c r="A369" s="25">
        <v>44607</v>
      </c>
      <c r="B369" s="29">
        <v>23</v>
      </c>
      <c r="C369" s="30">
        <v>38421.34765625</v>
      </c>
      <c r="D369" s="30">
        <v>0</v>
      </c>
      <c r="E369" s="30">
        <v>0</v>
      </c>
      <c r="F369" s="30">
        <v>1.3597159870119999</v>
      </c>
      <c r="G369" s="30">
        <v>3.1421864838240001</v>
      </c>
      <c r="H369" s="30">
        <v>1.782470496812</v>
      </c>
      <c r="I369" s="31">
        <v>3.2548026499999998E-4</v>
      </c>
      <c r="J369" s="31">
        <v>1.4084482899999999E-4</v>
      </c>
      <c r="K369" s="31">
        <v>3.2548026499999998E-4</v>
      </c>
      <c r="L369" s="31">
        <v>1.4084482899999999E-4</v>
      </c>
      <c r="M369" s="38">
        <f t="shared" si="5"/>
        <v>0</v>
      </c>
      <c r="N369" s="44"/>
    </row>
    <row r="370" spans="1:14" ht="13.5" thickBot="1">
      <c r="A370" s="25">
        <v>44607</v>
      </c>
      <c r="B370" s="29">
        <v>24</v>
      </c>
      <c r="C370" s="30">
        <v>36229.6171875</v>
      </c>
      <c r="D370" s="30">
        <v>0</v>
      </c>
      <c r="E370" s="30">
        <v>0</v>
      </c>
      <c r="F370" s="30">
        <v>1.3649603807449999</v>
      </c>
      <c r="G370" s="30">
        <v>3.1517881706040001</v>
      </c>
      <c r="H370" s="30">
        <v>1.7867791355810001</v>
      </c>
      <c r="I370" s="31">
        <v>3.2647484600000003E-4</v>
      </c>
      <c r="J370" s="31">
        <v>1.4138806500000001E-4</v>
      </c>
      <c r="K370" s="31">
        <v>3.2647484600000003E-4</v>
      </c>
      <c r="L370" s="31">
        <v>1.4138806500000001E-4</v>
      </c>
      <c r="M370" s="38">
        <f t="shared" si="5"/>
        <v>0</v>
      </c>
      <c r="N370" s="44"/>
    </row>
    <row r="371" spans="1:14" ht="13.5" thickBot="1">
      <c r="A371" s="25">
        <v>44608</v>
      </c>
      <c r="B371" s="29">
        <v>1</v>
      </c>
      <c r="C371" s="30">
        <v>34511.8125</v>
      </c>
      <c r="D371" s="30">
        <v>0</v>
      </c>
      <c r="E371" s="30">
        <v>0</v>
      </c>
      <c r="F371" s="30">
        <v>1.3562504317949999</v>
      </c>
      <c r="G371" s="30">
        <v>11.444935704372</v>
      </c>
      <c r="H371" s="30">
        <v>10.088685272577001</v>
      </c>
      <c r="I371" s="31">
        <v>1.181717677E-3</v>
      </c>
      <c r="J371" s="31">
        <v>1.4003618199999999E-4</v>
      </c>
      <c r="K371" s="31">
        <v>1.181717677E-3</v>
      </c>
      <c r="L371" s="31">
        <v>1.4003618199999999E-4</v>
      </c>
      <c r="M371" s="38">
        <f t="shared" si="5"/>
        <v>0</v>
      </c>
      <c r="N371" s="44"/>
    </row>
    <row r="372" spans="1:14" ht="13.5" thickBot="1">
      <c r="A372" s="25">
        <v>44608</v>
      </c>
      <c r="B372" s="29">
        <v>2</v>
      </c>
      <c r="C372" s="30">
        <v>33633.125</v>
      </c>
      <c r="D372" s="30">
        <v>0</v>
      </c>
      <c r="E372" s="30">
        <v>0</v>
      </c>
      <c r="F372" s="30">
        <v>1.350939321792</v>
      </c>
      <c r="G372" s="30">
        <v>10.885886581097999</v>
      </c>
      <c r="H372" s="30">
        <v>9.5349472593049995</v>
      </c>
      <c r="I372" s="31">
        <v>1.1239944839999999E-3</v>
      </c>
      <c r="J372" s="31">
        <v>1.39487797E-4</v>
      </c>
      <c r="K372" s="31">
        <v>1.1239944839999999E-3</v>
      </c>
      <c r="L372" s="31">
        <v>1.39487797E-4</v>
      </c>
      <c r="M372" s="38">
        <f t="shared" si="5"/>
        <v>0</v>
      </c>
      <c r="N372" s="44"/>
    </row>
    <row r="373" spans="1:14" ht="13.5" thickBot="1">
      <c r="A373" s="25">
        <v>44608</v>
      </c>
      <c r="B373" s="29">
        <v>3</v>
      </c>
      <c r="C373" s="30">
        <v>33082.3671875</v>
      </c>
      <c r="D373" s="30">
        <v>0</v>
      </c>
      <c r="E373" s="30">
        <v>0</v>
      </c>
      <c r="F373" s="30">
        <v>1.354317098865</v>
      </c>
      <c r="G373" s="30">
        <v>12.440622630155</v>
      </c>
      <c r="H373" s="30">
        <v>11.08630553129</v>
      </c>
      <c r="I373" s="31">
        <v>1.2845247940000001E-3</v>
      </c>
      <c r="J373" s="31">
        <v>1.3983656099999999E-4</v>
      </c>
      <c r="K373" s="31">
        <v>1.2845247940000001E-3</v>
      </c>
      <c r="L373" s="31">
        <v>1.3983656099999999E-4</v>
      </c>
      <c r="M373" s="38">
        <f t="shared" si="5"/>
        <v>0</v>
      </c>
      <c r="N373" s="44"/>
    </row>
    <row r="374" spans="1:14" ht="13.5" thickBot="1">
      <c r="A374" s="25">
        <v>44608</v>
      </c>
      <c r="B374" s="29">
        <v>4</v>
      </c>
      <c r="C374" s="30">
        <v>33047.25</v>
      </c>
      <c r="D374" s="30">
        <v>0</v>
      </c>
      <c r="E374" s="30">
        <v>0</v>
      </c>
      <c r="F374" s="30">
        <v>1.3503393219169999</v>
      </c>
      <c r="G374" s="30">
        <v>11.544541142283</v>
      </c>
      <c r="H374" s="30">
        <v>10.194201820366001</v>
      </c>
      <c r="I374" s="31">
        <v>1.1920021820000001E-3</v>
      </c>
      <c r="J374" s="31">
        <v>1.3942584599999999E-4</v>
      </c>
      <c r="K374" s="31">
        <v>1.1920021820000001E-3</v>
      </c>
      <c r="L374" s="31">
        <v>1.3942584599999999E-4</v>
      </c>
      <c r="M374" s="38">
        <f t="shared" si="5"/>
        <v>0</v>
      </c>
      <c r="N374" s="44"/>
    </row>
    <row r="375" spans="1:14" ht="13.5" thickBot="1">
      <c r="A375" s="25">
        <v>44608</v>
      </c>
      <c r="B375" s="29">
        <v>5</v>
      </c>
      <c r="C375" s="30">
        <v>33658.03125</v>
      </c>
      <c r="D375" s="30">
        <v>0</v>
      </c>
      <c r="E375" s="30">
        <v>0</v>
      </c>
      <c r="F375" s="30">
        <v>1.350161544201</v>
      </c>
      <c r="G375" s="30">
        <v>3.9168459787410002</v>
      </c>
      <c r="H375" s="30">
        <v>2.5666844345389999</v>
      </c>
      <c r="I375" s="31">
        <v>4.0442395199999999E-4</v>
      </c>
      <c r="J375" s="31">
        <v>1.3940749E-4</v>
      </c>
      <c r="K375" s="31">
        <v>4.0442395199999999E-4</v>
      </c>
      <c r="L375" s="31">
        <v>1.3940749E-4</v>
      </c>
      <c r="M375" s="38">
        <f t="shared" si="5"/>
        <v>0</v>
      </c>
      <c r="N375" s="44"/>
    </row>
    <row r="376" spans="1:14" ht="13.5" thickBot="1">
      <c r="A376" s="25">
        <v>44608</v>
      </c>
      <c r="B376" s="29">
        <v>6</v>
      </c>
      <c r="C376" s="30">
        <v>35490.3671875</v>
      </c>
      <c r="D376" s="30">
        <v>0</v>
      </c>
      <c r="E376" s="30">
        <v>0</v>
      </c>
      <c r="F376" s="30">
        <v>1.348805988903</v>
      </c>
      <c r="G376" s="30">
        <v>3.1891512778800002</v>
      </c>
      <c r="H376" s="30">
        <v>1.8403452889759999</v>
      </c>
      <c r="I376" s="31">
        <v>3.2928769E-4</v>
      </c>
      <c r="J376" s="31">
        <v>1.3926752500000001E-4</v>
      </c>
      <c r="K376" s="31">
        <v>3.2928769E-4</v>
      </c>
      <c r="L376" s="31">
        <v>1.3926752500000001E-4</v>
      </c>
      <c r="M376" s="38">
        <f t="shared" si="5"/>
        <v>0</v>
      </c>
      <c r="N376" s="44"/>
    </row>
    <row r="377" spans="1:14" ht="13.5" thickBot="1">
      <c r="A377" s="25">
        <v>44608</v>
      </c>
      <c r="B377" s="29">
        <v>7</v>
      </c>
      <c r="C377" s="30">
        <v>38660.9296875</v>
      </c>
      <c r="D377" s="30">
        <v>0</v>
      </c>
      <c r="E377" s="30">
        <v>0</v>
      </c>
      <c r="F377" s="30">
        <v>1.3546686221240001</v>
      </c>
      <c r="G377" s="30">
        <v>29.976110398968999</v>
      </c>
      <c r="H377" s="30">
        <v>28.621441776845</v>
      </c>
      <c r="I377" s="31">
        <v>3.0951069070000001E-3</v>
      </c>
      <c r="J377" s="31">
        <v>1.39872857E-4</v>
      </c>
      <c r="K377" s="31">
        <v>3.0951069070000001E-3</v>
      </c>
      <c r="L377" s="31">
        <v>1.39872857E-4</v>
      </c>
      <c r="M377" s="38">
        <f t="shared" si="5"/>
        <v>0</v>
      </c>
      <c r="N377" s="44"/>
    </row>
    <row r="378" spans="1:14" ht="13.5" thickBot="1">
      <c r="A378" s="25">
        <v>44608</v>
      </c>
      <c r="B378" s="29">
        <v>8</v>
      </c>
      <c r="C378" s="30">
        <v>40063.5859375</v>
      </c>
      <c r="D378" s="30">
        <v>161.69999999999999</v>
      </c>
      <c r="E378" s="30">
        <v>154.4</v>
      </c>
      <c r="F378" s="30">
        <v>58.259871945592003</v>
      </c>
      <c r="G378" s="30">
        <v>189.631490139828</v>
      </c>
      <c r="H378" s="30">
        <v>131.371618194235</v>
      </c>
      <c r="I378" s="31">
        <v>2.883994851E-3</v>
      </c>
      <c r="J378" s="31">
        <v>1.0680446882000001E-2</v>
      </c>
      <c r="K378" s="31">
        <v>3.6377377529999999E-3</v>
      </c>
      <c r="L378" s="31">
        <v>9.9267039799999998E-3</v>
      </c>
      <c r="M378" s="38">
        <f t="shared" si="5"/>
        <v>1</v>
      </c>
      <c r="N378" s="44"/>
    </row>
    <row r="379" spans="1:14" ht="13.5" thickBot="1">
      <c r="A379" s="25">
        <v>44608</v>
      </c>
      <c r="B379" s="29">
        <v>9</v>
      </c>
      <c r="C379" s="30">
        <v>40307.6171875</v>
      </c>
      <c r="D379" s="30">
        <v>1807.6</v>
      </c>
      <c r="E379" s="30">
        <v>1807.6</v>
      </c>
      <c r="F379" s="30">
        <v>842.51088146922098</v>
      </c>
      <c r="G379" s="30">
        <v>2669.5966083452599</v>
      </c>
      <c r="H379" s="30">
        <v>1827.0857268760401</v>
      </c>
      <c r="I379" s="31">
        <v>8.9003263639000005E-2</v>
      </c>
      <c r="J379" s="31">
        <v>9.9647818122999998E-2</v>
      </c>
      <c r="K379" s="31">
        <v>8.9003263639000005E-2</v>
      </c>
      <c r="L379" s="31">
        <v>9.9647818122999998E-2</v>
      </c>
      <c r="M379" s="38">
        <f t="shared" si="5"/>
        <v>1</v>
      </c>
      <c r="N379" s="44"/>
    </row>
    <row r="380" spans="1:14" ht="13.5" thickBot="1">
      <c r="A380" s="25">
        <v>44608</v>
      </c>
      <c r="B380" s="29">
        <v>10</v>
      </c>
      <c r="C380" s="30">
        <v>40582.88671875</v>
      </c>
      <c r="D380" s="30">
        <v>5335.5</v>
      </c>
      <c r="E380" s="30">
        <v>5335.5</v>
      </c>
      <c r="F380" s="30">
        <v>2086.71640412016</v>
      </c>
      <c r="G380" s="30">
        <v>5432.1128479877098</v>
      </c>
      <c r="H380" s="30">
        <v>3345.3964438675598</v>
      </c>
      <c r="I380" s="31">
        <v>9.9755134730000004E-3</v>
      </c>
      <c r="J380" s="31">
        <v>0.33544487308999998</v>
      </c>
      <c r="K380" s="31">
        <v>9.9755134730000004E-3</v>
      </c>
      <c r="L380" s="31">
        <v>0.33544487308999998</v>
      </c>
      <c r="M380" s="38">
        <f t="shared" si="5"/>
        <v>1</v>
      </c>
      <c r="N380" s="44"/>
    </row>
    <row r="381" spans="1:14" ht="13.5" thickBot="1">
      <c r="A381" s="25">
        <v>44608</v>
      </c>
      <c r="B381" s="29">
        <v>11</v>
      </c>
      <c r="C381" s="30">
        <v>41019.61328125</v>
      </c>
      <c r="D381" s="30">
        <v>6242.8</v>
      </c>
      <c r="E381" s="30">
        <v>6242.8</v>
      </c>
      <c r="F381" s="30">
        <v>2420.5475109477402</v>
      </c>
      <c r="G381" s="30">
        <v>6201.3606236548803</v>
      </c>
      <c r="H381" s="30">
        <v>3780.8131127071401</v>
      </c>
      <c r="I381" s="31">
        <v>4.278717227E-3</v>
      </c>
      <c r="J381" s="31">
        <v>0.39465694259700002</v>
      </c>
      <c r="K381" s="31">
        <v>4.278717227E-3</v>
      </c>
      <c r="L381" s="31">
        <v>0.39465694259700002</v>
      </c>
      <c r="M381" s="38">
        <f t="shared" si="5"/>
        <v>1</v>
      </c>
      <c r="N381" s="44"/>
    </row>
    <row r="382" spans="1:14" ht="13.5" thickBot="1">
      <c r="A382" s="25">
        <v>44608</v>
      </c>
      <c r="B382" s="29">
        <v>12</v>
      </c>
      <c r="C382" s="30">
        <v>41342.4296875</v>
      </c>
      <c r="D382" s="30">
        <v>6502.9</v>
      </c>
      <c r="E382" s="30">
        <v>6502.9</v>
      </c>
      <c r="F382" s="30">
        <v>2757.0369158918902</v>
      </c>
      <c r="G382" s="30">
        <v>6555.7061963698397</v>
      </c>
      <c r="H382" s="30">
        <v>3798.66928047795</v>
      </c>
      <c r="I382" s="31">
        <v>5.4523692680000001E-3</v>
      </c>
      <c r="J382" s="31">
        <v>0.38676954921000001</v>
      </c>
      <c r="K382" s="31">
        <v>5.4523692680000001E-3</v>
      </c>
      <c r="L382" s="31">
        <v>0.38676954921000001</v>
      </c>
      <c r="M382" s="38">
        <f t="shared" si="5"/>
        <v>1</v>
      </c>
      <c r="N382" s="44"/>
    </row>
    <row r="383" spans="1:14" ht="13.5" thickBot="1">
      <c r="A383" s="25">
        <v>44608</v>
      </c>
      <c r="B383" s="29">
        <v>13</v>
      </c>
      <c r="C383" s="30">
        <v>41279.00390625</v>
      </c>
      <c r="D383" s="30">
        <v>6807.8</v>
      </c>
      <c r="E383" s="30">
        <v>6803</v>
      </c>
      <c r="F383" s="30">
        <v>3464.4252481038202</v>
      </c>
      <c r="G383" s="30">
        <v>6665.8208280279096</v>
      </c>
      <c r="H383" s="30">
        <v>3201.3955799240898</v>
      </c>
      <c r="I383" s="31">
        <v>1.4659697673000001E-2</v>
      </c>
      <c r="J383" s="31">
        <v>0.345211641909</v>
      </c>
      <c r="K383" s="31">
        <v>1.4164085902999999E-2</v>
      </c>
      <c r="L383" s="31">
        <v>0.34471603013800001</v>
      </c>
      <c r="M383" s="38">
        <f t="shared" si="5"/>
        <v>1</v>
      </c>
      <c r="N383" s="44"/>
    </row>
    <row r="384" spans="1:14" ht="13.5" thickBot="1">
      <c r="A384" s="25">
        <v>44608</v>
      </c>
      <c r="B384" s="29">
        <v>14</v>
      </c>
      <c r="C384" s="30">
        <v>41279.4140625</v>
      </c>
      <c r="D384" s="30">
        <v>6806.5</v>
      </c>
      <c r="E384" s="30">
        <v>6806.5</v>
      </c>
      <c r="F384" s="30">
        <v>4172.3652832001499</v>
      </c>
      <c r="G384" s="30">
        <v>6765.9985589663002</v>
      </c>
      <c r="H384" s="30">
        <v>2593.6332757661498</v>
      </c>
      <c r="I384" s="31">
        <v>4.1818731059999996E-3</v>
      </c>
      <c r="J384" s="31">
        <v>0.27198086905500002</v>
      </c>
      <c r="K384" s="31">
        <v>4.1818731059999996E-3</v>
      </c>
      <c r="L384" s="31">
        <v>0.27198086905500002</v>
      </c>
      <c r="M384" s="38">
        <f t="shared" si="5"/>
        <v>1</v>
      </c>
      <c r="N384" s="44"/>
    </row>
    <row r="385" spans="1:14" ht="13.5" thickBot="1">
      <c r="A385" s="25">
        <v>44608</v>
      </c>
      <c r="B385" s="29">
        <v>15</v>
      </c>
      <c r="C385" s="30">
        <v>41365.34375</v>
      </c>
      <c r="D385" s="30">
        <v>6919.5</v>
      </c>
      <c r="E385" s="30">
        <v>6919.5</v>
      </c>
      <c r="F385" s="30">
        <v>4378.9968379246802</v>
      </c>
      <c r="G385" s="30">
        <v>6809.4652718831003</v>
      </c>
      <c r="H385" s="30">
        <v>2430.4684339584201</v>
      </c>
      <c r="I385" s="31">
        <v>1.1361355510000001E-2</v>
      </c>
      <c r="J385" s="31">
        <v>0.262313181422</v>
      </c>
      <c r="K385" s="31">
        <v>1.1361355510000001E-2</v>
      </c>
      <c r="L385" s="31">
        <v>0.262313181422</v>
      </c>
      <c r="M385" s="38">
        <f t="shared" si="5"/>
        <v>1</v>
      </c>
      <c r="N385" s="44"/>
    </row>
    <row r="386" spans="1:14" ht="13.5" thickBot="1">
      <c r="A386" s="25">
        <v>44608</v>
      </c>
      <c r="B386" s="29">
        <v>16</v>
      </c>
      <c r="C386" s="30">
        <v>41411.859375</v>
      </c>
      <c r="D386" s="30">
        <v>6315.9</v>
      </c>
      <c r="E386" s="30">
        <v>6315.9</v>
      </c>
      <c r="F386" s="30">
        <v>3796.3787843866098</v>
      </c>
      <c r="G386" s="30">
        <v>6437.1350208356698</v>
      </c>
      <c r="H386" s="30">
        <v>2640.75623644905</v>
      </c>
      <c r="I386" s="31">
        <v>1.2517813199E-2</v>
      </c>
      <c r="J386" s="31">
        <v>0.260146743997</v>
      </c>
      <c r="K386" s="31">
        <v>1.2517813199E-2</v>
      </c>
      <c r="L386" s="31">
        <v>0.260146743997</v>
      </c>
      <c r="M386" s="38">
        <f t="shared" si="5"/>
        <v>1</v>
      </c>
      <c r="N386" s="44"/>
    </row>
    <row r="387" spans="1:14" ht="13.5" thickBot="1">
      <c r="A387" s="25">
        <v>44608</v>
      </c>
      <c r="B387" s="29">
        <v>17</v>
      </c>
      <c r="C387" s="30">
        <v>41774.00390625</v>
      </c>
      <c r="D387" s="30">
        <v>5544.1</v>
      </c>
      <c r="E387" s="30">
        <v>5544.1</v>
      </c>
      <c r="F387" s="30">
        <v>2322.1986561866502</v>
      </c>
      <c r="G387" s="30">
        <v>5112.8526746808102</v>
      </c>
      <c r="H387" s="30">
        <v>2790.65401849416</v>
      </c>
      <c r="I387" s="31">
        <v>4.4527343863000002E-2</v>
      </c>
      <c r="J387" s="31">
        <v>0.332669214642</v>
      </c>
      <c r="K387" s="31">
        <v>4.4527343863000002E-2</v>
      </c>
      <c r="L387" s="31">
        <v>0.332669214642</v>
      </c>
      <c r="M387" s="38">
        <f t="shared" si="5"/>
        <v>1</v>
      </c>
      <c r="N387" s="44"/>
    </row>
    <row r="388" spans="1:14" ht="13.5" thickBot="1">
      <c r="A388" s="25">
        <v>44608</v>
      </c>
      <c r="B388" s="29">
        <v>18</v>
      </c>
      <c r="C388" s="30">
        <v>42315.109375</v>
      </c>
      <c r="D388" s="30">
        <v>2405.3000000000002</v>
      </c>
      <c r="E388" s="30">
        <v>2405.3000000000002</v>
      </c>
      <c r="F388" s="30">
        <v>991.79426326475004</v>
      </c>
      <c r="G388" s="30">
        <v>2362.2597209793198</v>
      </c>
      <c r="H388" s="30">
        <v>1370.46545771457</v>
      </c>
      <c r="I388" s="31">
        <v>4.4440143539999999E-3</v>
      </c>
      <c r="J388" s="31">
        <v>0.145947933581</v>
      </c>
      <c r="K388" s="31">
        <v>4.4440143539999999E-3</v>
      </c>
      <c r="L388" s="31">
        <v>0.145947933581</v>
      </c>
      <c r="M388" s="38">
        <f t="shared" si="5"/>
        <v>1</v>
      </c>
      <c r="N388" s="44"/>
    </row>
    <row r="389" spans="1:14" ht="13.5" thickBot="1">
      <c r="A389" s="25">
        <v>44608</v>
      </c>
      <c r="B389" s="29">
        <v>19</v>
      </c>
      <c r="C389" s="30">
        <v>43249.703125</v>
      </c>
      <c r="D389" s="30">
        <v>155.5</v>
      </c>
      <c r="E389" s="30">
        <v>106.5</v>
      </c>
      <c r="F389" s="30">
        <v>72.200137946549006</v>
      </c>
      <c r="G389" s="30">
        <v>77.751873605696005</v>
      </c>
      <c r="H389" s="30">
        <v>5.5517356591459999</v>
      </c>
      <c r="I389" s="31">
        <v>8.0276847070000004E-3</v>
      </c>
      <c r="J389" s="31">
        <v>8.6009150280000005E-3</v>
      </c>
      <c r="K389" s="31">
        <v>2.9683145470000001E-3</v>
      </c>
      <c r="L389" s="31">
        <v>3.5415448680000002E-3</v>
      </c>
      <c r="M389" s="38">
        <f t="shared" si="5"/>
        <v>1</v>
      </c>
      <c r="N389" s="44"/>
    </row>
    <row r="390" spans="1:14" ht="13.5" thickBot="1">
      <c r="A390" s="25">
        <v>44608</v>
      </c>
      <c r="B390" s="29">
        <v>20</v>
      </c>
      <c r="C390" s="30">
        <v>43483.859375</v>
      </c>
      <c r="D390" s="30">
        <v>0</v>
      </c>
      <c r="E390" s="30">
        <v>0</v>
      </c>
      <c r="F390" s="30">
        <v>0.39172435367300001</v>
      </c>
      <c r="G390" s="30">
        <v>1.204352725878</v>
      </c>
      <c r="H390" s="30">
        <v>0.81262837220399997</v>
      </c>
      <c r="I390" s="31">
        <v>1.24352372E-4</v>
      </c>
      <c r="J390" s="31">
        <v>4.0446500121193603E-5</v>
      </c>
      <c r="K390" s="31">
        <v>1.24352372E-4</v>
      </c>
      <c r="L390" s="31">
        <v>4.0446500121193603E-5</v>
      </c>
      <c r="M390" s="38">
        <f t="shared" si="5"/>
        <v>0</v>
      </c>
      <c r="N390" s="44"/>
    </row>
    <row r="391" spans="1:14" ht="13.5" thickBot="1">
      <c r="A391" s="25">
        <v>44608</v>
      </c>
      <c r="B391" s="29">
        <v>21</v>
      </c>
      <c r="C391" s="30">
        <v>42687.85546875</v>
      </c>
      <c r="D391" s="30">
        <v>0</v>
      </c>
      <c r="E391" s="30">
        <v>0</v>
      </c>
      <c r="F391" s="30">
        <v>0.33877990746699999</v>
      </c>
      <c r="G391" s="30">
        <v>1.218002147832</v>
      </c>
      <c r="H391" s="30">
        <v>0.87922224036499996</v>
      </c>
      <c r="I391" s="31">
        <v>1.2576170799999999E-4</v>
      </c>
      <c r="J391" s="31">
        <v>3.49798562176219E-5</v>
      </c>
      <c r="K391" s="31">
        <v>1.2576170799999999E-4</v>
      </c>
      <c r="L391" s="31">
        <v>3.49798562176219E-5</v>
      </c>
      <c r="M391" s="38">
        <f t="shared" si="5"/>
        <v>0</v>
      </c>
      <c r="N391" s="44"/>
    </row>
    <row r="392" spans="1:14" ht="13.5" thickBot="1">
      <c r="A392" s="25">
        <v>44608</v>
      </c>
      <c r="B392" s="29">
        <v>22</v>
      </c>
      <c r="C392" s="30">
        <v>41217.3984375</v>
      </c>
      <c r="D392" s="30">
        <v>0</v>
      </c>
      <c r="E392" s="30">
        <v>0</v>
      </c>
      <c r="F392" s="30">
        <v>0.34382435085899998</v>
      </c>
      <c r="G392" s="30">
        <v>0.66860213347700004</v>
      </c>
      <c r="H392" s="30">
        <v>0.32477778261700002</v>
      </c>
      <c r="I392" s="31">
        <v>6.9034809858244895E-5</v>
      </c>
      <c r="J392" s="31">
        <v>3.55007073680701E-5</v>
      </c>
      <c r="K392" s="31">
        <v>6.9034809858244895E-5</v>
      </c>
      <c r="L392" s="31">
        <v>3.55007073680701E-5</v>
      </c>
      <c r="M392" s="38">
        <f t="shared" si="5"/>
        <v>0</v>
      </c>
      <c r="N392" s="44"/>
    </row>
    <row r="393" spans="1:14" ht="13.5" thickBot="1">
      <c r="A393" s="25">
        <v>44608</v>
      </c>
      <c r="B393" s="29">
        <v>23</v>
      </c>
      <c r="C393" s="30">
        <v>38869.88671875</v>
      </c>
      <c r="D393" s="30">
        <v>0</v>
      </c>
      <c r="E393" s="30">
        <v>0</v>
      </c>
      <c r="F393" s="30">
        <v>0.33751324106500002</v>
      </c>
      <c r="G393" s="30">
        <v>0.77991324942200002</v>
      </c>
      <c r="H393" s="30">
        <v>0.442400008357</v>
      </c>
      <c r="I393" s="31">
        <v>8.0527955541815307E-5</v>
      </c>
      <c r="J393" s="31">
        <v>3.4849069805394698E-5</v>
      </c>
      <c r="K393" s="31">
        <v>8.0527955541815307E-5</v>
      </c>
      <c r="L393" s="31">
        <v>3.4849069805394698E-5</v>
      </c>
      <c r="M393" s="38">
        <f t="shared" si="5"/>
        <v>0</v>
      </c>
      <c r="N393" s="44"/>
    </row>
    <row r="394" spans="1:14" ht="13.5" thickBot="1">
      <c r="A394" s="25">
        <v>44608</v>
      </c>
      <c r="B394" s="29">
        <v>24</v>
      </c>
      <c r="C394" s="30">
        <v>36558.453125</v>
      </c>
      <c r="D394" s="30">
        <v>0</v>
      </c>
      <c r="E394" s="30">
        <v>0</v>
      </c>
      <c r="F394" s="30">
        <v>0.33453546390799999</v>
      </c>
      <c r="G394" s="30">
        <v>1.265745489747</v>
      </c>
      <c r="H394" s="30">
        <v>0.93121002583800006</v>
      </c>
      <c r="I394" s="31">
        <v>1.30691325E-4</v>
      </c>
      <c r="J394" s="31">
        <v>3.4541607011738E-5</v>
      </c>
      <c r="K394" s="31">
        <v>1.30691325E-4</v>
      </c>
      <c r="L394" s="31">
        <v>3.4541607011738E-5</v>
      </c>
      <c r="M394" s="38">
        <f t="shared" si="5"/>
        <v>0</v>
      </c>
      <c r="N394" s="44"/>
    </row>
    <row r="395" spans="1:14" ht="13.5" thickBot="1">
      <c r="A395" s="25">
        <v>44609</v>
      </c>
      <c r="B395" s="29">
        <v>1</v>
      </c>
      <c r="C395" s="30">
        <v>34786.19140625</v>
      </c>
      <c r="D395" s="30">
        <v>0</v>
      </c>
      <c r="E395" s="30">
        <v>0</v>
      </c>
      <c r="F395" s="30">
        <v>0.341282130776</v>
      </c>
      <c r="G395" s="30">
        <v>1.60715295606</v>
      </c>
      <c r="H395" s="30">
        <v>1.2658708252840001</v>
      </c>
      <c r="I395" s="31">
        <v>1.65942483E-4</v>
      </c>
      <c r="J395" s="31">
        <v>3.5238216910355898E-5</v>
      </c>
      <c r="K395" s="31">
        <v>1.65942483E-4</v>
      </c>
      <c r="L395" s="31">
        <v>3.5238216910355898E-5</v>
      </c>
      <c r="M395" s="38">
        <f t="shared" si="5"/>
        <v>0</v>
      </c>
      <c r="N395" s="44"/>
    </row>
    <row r="396" spans="1:14" ht="13.5" thickBot="1">
      <c r="A396" s="25">
        <v>44609</v>
      </c>
      <c r="B396" s="29">
        <v>2</v>
      </c>
      <c r="C396" s="30">
        <v>33665.2421875</v>
      </c>
      <c r="D396" s="30">
        <v>0</v>
      </c>
      <c r="E396" s="30">
        <v>0</v>
      </c>
      <c r="F396" s="30">
        <v>0.33867990887900001</v>
      </c>
      <c r="G396" s="30">
        <v>1.389624364054</v>
      </c>
      <c r="H396" s="30">
        <v>1.0509444551739999</v>
      </c>
      <c r="I396" s="31">
        <v>1.43482123E-4</v>
      </c>
      <c r="J396" s="31">
        <v>3.4969531118152202E-5</v>
      </c>
      <c r="K396" s="31">
        <v>1.43482123E-4</v>
      </c>
      <c r="L396" s="31">
        <v>3.4969531118152202E-5</v>
      </c>
      <c r="M396" s="38">
        <f t="shared" ref="M396:M459" si="6">IF(F396&gt;5,1,0)</f>
        <v>0</v>
      </c>
      <c r="N396" s="44"/>
    </row>
    <row r="397" spans="1:14" ht="13.5" thickBot="1">
      <c r="A397" s="25">
        <v>44609</v>
      </c>
      <c r="B397" s="29">
        <v>3</v>
      </c>
      <c r="C397" s="30">
        <v>33100.94921875</v>
      </c>
      <c r="D397" s="30">
        <v>0</v>
      </c>
      <c r="E397" s="30">
        <v>0</v>
      </c>
      <c r="F397" s="30">
        <v>0.33976435404900002</v>
      </c>
      <c r="G397" s="30">
        <v>0.99942001486700005</v>
      </c>
      <c r="H397" s="30">
        <v>0.659655660817</v>
      </c>
      <c r="I397" s="31">
        <v>1.0319256699999999E-4</v>
      </c>
      <c r="J397" s="31">
        <v>3.5081502741347303E-5</v>
      </c>
      <c r="K397" s="31">
        <v>1.0319256699999999E-4</v>
      </c>
      <c r="L397" s="31">
        <v>3.5081502741347303E-5</v>
      </c>
      <c r="M397" s="38">
        <f t="shared" si="6"/>
        <v>0</v>
      </c>
      <c r="N397" s="44"/>
    </row>
    <row r="398" spans="1:14" ht="13.5" thickBot="1">
      <c r="A398" s="25">
        <v>44609</v>
      </c>
      <c r="B398" s="29">
        <v>4</v>
      </c>
      <c r="C398" s="30">
        <v>32868.23828125</v>
      </c>
      <c r="D398" s="30">
        <v>0</v>
      </c>
      <c r="E398" s="30">
        <v>0</v>
      </c>
      <c r="F398" s="30">
        <v>0.331722131428</v>
      </c>
      <c r="G398" s="30">
        <v>1.9724186383919999</v>
      </c>
      <c r="H398" s="30">
        <v>1.640696506963</v>
      </c>
      <c r="I398" s="31">
        <v>2.0365706099999999E-4</v>
      </c>
      <c r="J398" s="31">
        <v>3.4251123534167102E-5</v>
      </c>
      <c r="K398" s="31">
        <v>2.0365706099999999E-4</v>
      </c>
      <c r="L398" s="31">
        <v>3.4251123534167102E-5</v>
      </c>
      <c r="M398" s="38">
        <f t="shared" si="6"/>
        <v>0</v>
      </c>
      <c r="N398" s="44"/>
    </row>
    <row r="399" spans="1:14" ht="13.5" thickBot="1">
      <c r="A399" s="25">
        <v>44609</v>
      </c>
      <c r="B399" s="29">
        <v>5</v>
      </c>
      <c r="C399" s="30">
        <v>33369.7265625</v>
      </c>
      <c r="D399" s="30">
        <v>0</v>
      </c>
      <c r="E399" s="30">
        <v>0</v>
      </c>
      <c r="F399" s="30">
        <v>0.336118797616</v>
      </c>
      <c r="G399" s="30">
        <v>1.7493892579999999</v>
      </c>
      <c r="H399" s="30">
        <v>1.413270460383</v>
      </c>
      <c r="I399" s="31">
        <v>1.8062872999999999E-4</v>
      </c>
      <c r="J399" s="31">
        <v>3.4705090099783998E-5</v>
      </c>
      <c r="K399" s="31">
        <v>1.8062872999999999E-4</v>
      </c>
      <c r="L399" s="31">
        <v>3.4705090099783998E-5</v>
      </c>
      <c r="M399" s="38">
        <f t="shared" si="6"/>
        <v>0</v>
      </c>
      <c r="N399" s="44"/>
    </row>
    <row r="400" spans="1:14" ht="13.5" thickBot="1">
      <c r="A400" s="25">
        <v>44609</v>
      </c>
      <c r="B400" s="29">
        <v>6</v>
      </c>
      <c r="C400" s="30">
        <v>35162.93359375</v>
      </c>
      <c r="D400" s="30">
        <v>0</v>
      </c>
      <c r="E400" s="30">
        <v>0</v>
      </c>
      <c r="F400" s="30">
        <v>0.33041546518499998</v>
      </c>
      <c r="G400" s="30">
        <v>1.393837708093</v>
      </c>
      <c r="H400" s="30">
        <v>1.063422242908</v>
      </c>
      <c r="I400" s="31">
        <v>1.4391716100000001E-4</v>
      </c>
      <c r="J400" s="31">
        <v>3.4116207040268498E-5</v>
      </c>
      <c r="K400" s="31">
        <v>1.4391716100000001E-4</v>
      </c>
      <c r="L400" s="31">
        <v>3.4116207040268498E-5</v>
      </c>
      <c r="M400" s="38">
        <f t="shared" si="6"/>
        <v>0</v>
      </c>
      <c r="N400" s="44"/>
    </row>
    <row r="401" spans="1:14" ht="13.5" thickBot="1">
      <c r="A401" s="25">
        <v>44609</v>
      </c>
      <c r="B401" s="29">
        <v>7</v>
      </c>
      <c r="C401" s="30">
        <v>38308.16015625</v>
      </c>
      <c r="D401" s="30">
        <v>0</v>
      </c>
      <c r="E401" s="30">
        <v>0</v>
      </c>
      <c r="F401" s="30">
        <v>0.328533243157</v>
      </c>
      <c r="G401" s="30">
        <v>1.1607543558010001</v>
      </c>
      <c r="H401" s="30">
        <v>0.83222111264400001</v>
      </c>
      <c r="I401" s="31">
        <v>1.19850733E-4</v>
      </c>
      <c r="J401" s="31">
        <v>3.3921863000224298E-5</v>
      </c>
      <c r="K401" s="31">
        <v>1.19850733E-4</v>
      </c>
      <c r="L401" s="31">
        <v>3.3921863000224298E-5</v>
      </c>
      <c r="M401" s="38">
        <f t="shared" si="6"/>
        <v>0</v>
      </c>
      <c r="N401" s="44"/>
    </row>
    <row r="402" spans="1:14" ht="13.5" thickBot="1">
      <c r="A402" s="25">
        <v>44609</v>
      </c>
      <c r="B402" s="29">
        <v>8</v>
      </c>
      <c r="C402" s="30">
        <v>40146.1796875</v>
      </c>
      <c r="D402" s="30">
        <v>239</v>
      </c>
      <c r="E402" s="30">
        <v>231.6</v>
      </c>
      <c r="F402" s="30">
        <v>67.389113402158998</v>
      </c>
      <c r="G402" s="30">
        <v>143.480428296703</v>
      </c>
      <c r="H402" s="30">
        <v>76.091314894543004</v>
      </c>
      <c r="I402" s="31">
        <v>9.8626300150000002E-3</v>
      </c>
      <c r="J402" s="31">
        <v>1.7719244873000001E-2</v>
      </c>
      <c r="K402" s="31">
        <v>9.0985618690000002E-3</v>
      </c>
      <c r="L402" s="31">
        <v>1.6955176725999999E-2</v>
      </c>
      <c r="M402" s="38">
        <f t="shared" si="6"/>
        <v>1</v>
      </c>
      <c r="N402" s="44"/>
    </row>
    <row r="403" spans="1:14" ht="13.5" thickBot="1">
      <c r="A403" s="25">
        <v>44609</v>
      </c>
      <c r="B403" s="29">
        <v>9</v>
      </c>
      <c r="C403" s="30">
        <v>40820.5234375</v>
      </c>
      <c r="D403" s="30">
        <v>2459.9</v>
      </c>
      <c r="E403" s="30">
        <v>2459.9</v>
      </c>
      <c r="F403" s="30">
        <v>1108.66930095514</v>
      </c>
      <c r="G403" s="30">
        <v>2480.8438385261202</v>
      </c>
      <c r="H403" s="30">
        <v>1372.17453757098</v>
      </c>
      <c r="I403" s="31">
        <v>2.162502687E-3</v>
      </c>
      <c r="J403" s="31">
        <v>0.13951788322600001</v>
      </c>
      <c r="K403" s="31">
        <v>2.162502687E-3</v>
      </c>
      <c r="L403" s="31">
        <v>0.13951788322600001</v>
      </c>
      <c r="M403" s="38">
        <f t="shared" si="6"/>
        <v>1</v>
      </c>
      <c r="N403" s="44"/>
    </row>
    <row r="404" spans="1:14" ht="13.5" thickBot="1">
      <c r="A404" s="25">
        <v>44609</v>
      </c>
      <c r="B404" s="29">
        <v>10</v>
      </c>
      <c r="C404" s="30">
        <v>42007.3125</v>
      </c>
      <c r="D404" s="30">
        <v>6483.2</v>
      </c>
      <c r="E404" s="30">
        <v>6483.2</v>
      </c>
      <c r="F404" s="30">
        <v>1533.29946039215</v>
      </c>
      <c r="G404" s="30">
        <v>4547.6116069510999</v>
      </c>
      <c r="H404" s="30">
        <v>3014.3121465589502</v>
      </c>
      <c r="I404" s="31">
        <v>0.19985424811999999</v>
      </c>
      <c r="J404" s="31">
        <v>0.51108936908699998</v>
      </c>
      <c r="K404" s="31">
        <v>0.19985424811999999</v>
      </c>
      <c r="L404" s="31">
        <v>0.51108936908699998</v>
      </c>
      <c r="M404" s="38">
        <f t="shared" si="6"/>
        <v>1</v>
      </c>
      <c r="N404" s="44"/>
    </row>
    <row r="405" spans="1:14" ht="13.5" thickBot="1">
      <c r="A405" s="25">
        <v>44609</v>
      </c>
      <c r="B405" s="29">
        <v>11</v>
      </c>
      <c r="C405" s="30">
        <v>43167.58984375</v>
      </c>
      <c r="D405" s="30">
        <v>7191.6</v>
      </c>
      <c r="E405" s="30">
        <v>7144.8</v>
      </c>
      <c r="F405" s="30">
        <v>1661.38988792092</v>
      </c>
      <c r="G405" s="30">
        <v>5196.8504423846598</v>
      </c>
      <c r="H405" s="30">
        <v>3535.4605544637402</v>
      </c>
      <c r="I405" s="31">
        <v>0.20596278343900001</v>
      </c>
      <c r="J405" s="31">
        <v>0.57100775550600003</v>
      </c>
      <c r="K405" s="31">
        <v>0.201130568674</v>
      </c>
      <c r="L405" s="31">
        <v>0.56617554074099996</v>
      </c>
      <c r="M405" s="38">
        <f t="shared" si="6"/>
        <v>1</v>
      </c>
      <c r="N405" s="44"/>
    </row>
    <row r="406" spans="1:14" ht="13.5" thickBot="1">
      <c r="A406" s="25">
        <v>44609</v>
      </c>
      <c r="B406" s="29">
        <v>12</v>
      </c>
      <c r="C406" s="30">
        <v>44282.7890625</v>
      </c>
      <c r="D406" s="30">
        <v>7145.5</v>
      </c>
      <c r="E406" s="30">
        <v>7145.5</v>
      </c>
      <c r="F406" s="30">
        <v>1802.6798808476999</v>
      </c>
      <c r="G406" s="30">
        <v>5960.7399064172296</v>
      </c>
      <c r="H406" s="30">
        <v>4158.0600255695299</v>
      </c>
      <c r="I406" s="31">
        <v>0.122329384985</v>
      </c>
      <c r="J406" s="31">
        <v>0.55165927921000002</v>
      </c>
      <c r="K406" s="31">
        <v>0.122329384985</v>
      </c>
      <c r="L406" s="31">
        <v>0.55165927921000002</v>
      </c>
      <c r="M406" s="38">
        <f t="shared" si="6"/>
        <v>1</v>
      </c>
      <c r="N406" s="44"/>
    </row>
    <row r="407" spans="1:14" ht="13.5" thickBot="1">
      <c r="A407" s="25">
        <v>44609</v>
      </c>
      <c r="B407" s="29">
        <v>13</v>
      </c>
      <c r="C407" s="30">
        <v>45092.9296875</v>
      </c>
      <c r="D407" s="30">
        <v>7520</v>
      </c>
      <c r="E407" s="30">
        <v>7518.1</v>
      </c>
      <c r="F407" s="30">
        <v>1949.88480657319</v>
      </c>
      <c r="G407" s="30">
        <v>6159.0410926099603</v>
      </c>
      <c r="H407" s="30">
        <v>4209.1562860367703</v>
      </c>
      <c r="I407" s="31">
        <v>0.140522344593</v>
      </c>
      <c r="J407" s="31">
        <v>0.57512805301199998</v>
      </c>
      <c r="K407" s="31">
        <v>0.14032616493399999</v>
      </c>
      <c r="L407" s="31">
        <v>0.574931873353</v>
      </c>
      <c r="M407" s="38">
        <f t="shared" si="6"/>
        <v>1</v>
      </c>
      <c r="N407" s="44"/>
    </row>
    <row r="408" spans="1:14" ht="13.5" thickBot="1">
      <c r="A408" s="25">
        <v>44609</v>
      </c>
      <c r="B408" s="29">
        <v>14</v>
      </c>
      <c r="C408" s="30">
        <v>45610.609375</v>
      </c>
      <c r="D408" s="30">
        <v>7626.5</v>
      </c>
      <c r="E408" s="30">
        <v>7626.5</v>
      </c>
      <c r="F408" s="30">
        <v>2704.4049299500198</v>
      </c>
      <c r="G408" s="30">
        <v>6402.98615734129</v>
      </c>
      <c r="H408" s="30">
        <v>3698.5812273912802</v>
      </c>
      <c r="I408" s="31">
        <v>0.12633080461099999</v>
      </c>
      <c r="J408" s="31">
        <v>0.50821838616899995</v>
      </c>
      <c r="K408" s="31">
        <v>0.12633080461099999</v>
      </c>
      <c r="L408" s="31">
        <v>0.50821838616899995</v>
      </c>
      <c r="M408" s="38">
        <f t="shared" si="6"/>
        <v>1</v>
      </c>
      <c r="N408" s="44"/>
    </row>
    <row r="409" spans="1:14" ht="13.5" thickBot="1">
      <c r="A409" s="25">
        <v>44609</v>
      </c>
      <c r="B409" s="29">
        <v>15</v>
      </c>
      <c r="C409" s="30">
        <v>45996.671875</v>
      </c>
      <c r="D409" s="30">
        <v>7862.3</v>
      </c>
      <c r="E409" s="30">
        <v>7862.3</v>
      </c>
      <c r="F409" s="30">
        <v>3234.4165301168</v>
      </c>
      <c r="G409" s="30">
        <v>6745.8951843246195</v>
      </c>
      <c r="H409" s="30">
        <v>3511.47865420782</v>
      </c>
      <c r="I409" s="31">
        <v>0.115271534917</v>
      </c>
      <c r="J409" s="31">
        <v>0.47784031697200002</v>
      </c>
      <c r="K409" s="31">
        <v>0.115271534917</v>
      </c>
      <c r="L409" s="31">
        <v>0.47784031697200002</v>
      </c>
      <c r="M409" s="38">
        <f t="shared" si="6"/>
        <v>1</v>
      </c>
      <c r="N409" s="44"/>
    </row>
    <row r="410" spans="1:14" ht="13.5" thickBot="1">
      <c r="A410" s="25">
        <v>44609</v>
      </c>
      <c r="B410" s="29">
        <v>16</v>
      </c>
      <c r="C410" s="30">
        <v>46332.390625</v>
      </c>
      <c r="D410" s="30">
        <v>7976.3</v>
      </c>
      <c r="E410" s="30">
        <v>7976.3</v>
      </c>
      <c r="F410" s="30">
        <v>3820.5339833181902</v>
      </c>
      <c r="G410" s="30">
        <v>6824.3764532127698</v>
      </c>
      <c r="H410" s="30">
        <v>3003.8424698945801</v>
      </c>
      <c r="I410" s="31">
        <v>0.118938931005</v>
      </c>
      <c r="J410" s="31">
        <v>0.42909303218099998</v>
      </c>
      <c r="K410" s="31">
        <v>0.118938931005</v>
      </c>
      <c r="L410" s="31">
        <v>0.42909303218099998</v>
      </c>
      <c r="M410" s="38">
        <f t="shared" si="6"/>
        <v>1</v>
      </c>
      <c r="N410" s="44"/>
    </row>
    <row r="411" spans="1:14" ht="13.5" thickBot="1">
      <c r="A411" s="25">
        <v>44609</v>
      </c>
      <c r="B411" s="29">
        <v>17</v>
      </c>
      <c r="C411" s="30">
        <v>47033.8046875</v>
      </c>
      <c r="D411" s="30">
        <v>7183</v>
      </c>
      <c r="E411" s="30">
        <v>7183</v>
      </c>
      <c r="F411" s="30">
        <v>4942.1568385004903</v>
      </c>
      <c r="G411" s="30">
        <v>6125.9386840634297</v>
      </c>
      <c r="H411" s="30">
        <v>1183.7818455629499</v>
      </c>
      <c r="I411" s="31">
        <v>0.109144173044</v>
      </c>
      <c r="J411" s="31">
        <v>0.23137255152200001</v>
      </c>
      <c r="K411" s="31">
        <v>0.109144173044</v>
      </c>
      <c r="L411" s="31">
        <v>0.23137255152200001</v>
      </c>
      <c r="M411" s="38">
        <f t="shared" si="6"/>
        <v>1</v>
      </c>
      <c r="N411" s="44"/>
    </row>
    <row r="412" spans="1:14" ht="13.5" thickBot="1">
      <c r="A412" s="25">
        <v>44609</v>
      </c>
      <c r="B412" s="29">
        <v>18</v>
      </c>
      <c r="C412" s="30">
        <v>47511.796875</v>
      </c>
      <c r="D412" s="30">
        <v>3143.9</v>
      </c>
      <c r="E412" s="30">
        <v>3143.9</v>
      </c>
      <c r="F412" s="30">
        <v>3346.1597200522401</v>
      </c>
      <c r="G412" s="30">
        <v>3443.8211317865798</v>
      </c>
      <c r="H412" s="30">
        <v>97.661411734338998</v>
      </c>
      <c r="I412" s="31">
        <v>3.0967592336999999E-2</v>
      </c>
      <c r="J412" s="31">
        <v>2.0883812085000002E-2</v>
      </c>
      <c r="K412" s="31">
        <v>3.0967592336999999E-2</v>
      </c>
      <c r="L412" s="31">
        <v>2.0883812085000002E-2</v>
      </c>
      <c r="M412" s="38">
        <f t="shared" si="6"/>
        <v>1</v>
      </c>
      <c r="N412" s="44"/>
    </row>
    <row r="413" spans="1:14" ht="13.5" thickBot="1">
      <c r="A413" s="25">
        <v>44609</v>
      </c>
      <c r="B413" s="29">
        <v>19</v>
      </c>
      <c r="C413" s="30">
        <v>48989.8828125</v>
      </c>
      <c r="D413" s="30">
        <v>218.1</v>
      </c>
      <c r="E413" s="30">
        <v>211.4</v>
      </c>
      <c r="F413" s="30">
        <v>232.92913372235901</v>
      </c>
      <c r="G413" s="30">
        <v>233.65617071483501</v>
      </c>
      <c r="H413" s="30">
        <v>0.72703699247599995</v>
      </c>
      <c r="I413" s="31">
        <v>1.606212773E-3</v>
      </c>
      <c r="J413" s="31">
        <v>1.531144421E-3</v>
      </c>
      <c r="K413" s="31">
        <v>2.2980042029999998E-3</v>
      </c>
      <c r="L413" s="31">
        <v>2.2229358510000002E-3</v>
      </c>
      <c r="M413" s="38">
        <f t="shared" si="6"/>
        <v>1</v>
      </c>
      <c r="N413" s="44"/>
    </row>
    <row r="414" spans="1:14" ht="13.5" thickBot="1">
      <c r="A414" s="25">
        <v>44609</v>
      </c>
      <c r="B414" s="29">
        <v>20</v>
      </c>
      <c r="C414" s="30">
        <v>49929.41796875</v>
      </c>
      <c r="D414" s="30">
        <v>0</v>
      </c>
      <c r="E414" s="30">
        <v>0</v>
      </c>
      <c r="F414" s="30">
        <v>0.45713471917100001</v>
      </c>
      <c r="G414" s="30">
        <v>0.62102361050199995</v>
      </c>
      <c r="H414" s="30">
        <v>0.16388889133099999</v>
      </c>
      <c r="I414" s="31">
        <v>6.4122210686863199E-5</v>
      </c>
      <c r="J414" s="31">
        <v>4.7200280761099301E-5</v>
      </c>
      <c r="K414" s="31">
        <v>6.4122210686863199E-5</v>
      </c>
      <c r="L414" s="31">
        <v>4.7200280761099301E-5</v>
      </c>
      <c r="M414" s="38">
        <f t="shared" si="6"/>
        <v>0</v>
      </c>
      <c r="N414" s="44"/>
    </row>
    <row r="415" spans="1:14" ht="13.5" thickBot="1">
      <c r="A415" s="25">
        <v>44609</v>
      </c>
      <c r="B415" s="29">
        <v>21</v>
      </c>
      <c r="C415" s="30">
        <v>50049.9140625</v>
      </c>
      <c r="D415" s="30">
        <v>0</v>
      </c>
      <c r="E415" s="30">
        <v>0</v>
      </c>
      <c r="F415" s="30">
        <v>0.45678694169</v>
      </c>
      <c r="G415" s="30">
        <v>0.67445361159999995</v>
      </c>
      <c r="H415" s="30">
        <v>0.21766666991</v>
      </c>
      <c r="I415" s="31">
        <v>6.9638989323749997E-5</v>
      </c>
      <c r="J415" s="31">
        <v>4.7164371883362501E-5</v>
      </c>
      <c r="K415" s="31">
        <v>6.9638989323749997E-5</v>
      </c>
      <c r="L415" s="31">
        <v>4.7164371883362501E-5</v>
      </c>
      <c r="M415" s="38">
        <f t="shared" si="6"/>
        <v>0</v>
      </c>
      <c r="N415" s="44"/>
    </row>
    <row r="416" spans="1:14" ht="13.5" thickBot="1">
      <c r="A416" s="25">
        <v>44609</v>
      </c>
      <c r="B416" s="29">
        <v>22</v>
      </c>
      <c r="C416" s="30">
        <v>49489.90625</v>
      </c>
      <c r="D416" s="30">
        <v>0</v>
      </c>
      <c r="E416" s="30">
        <v>0</v>
      </c>
      <c r="F416" s="30">
        <v>0.45520360836200002</v>
      </c>
      <c r="G416" s="30">
        <v>0.65909250028900002</v>
      </c>
      <c r="H416" s="30">
        <v>0.20388889192699999</v>
      </c>
      <c r="I416" s="31">
        <v>6.8052916911665794E-5</v>
      </c>
      <c r="J416" s="31">
        <v>4.7000888834528999E-5</v>
      </c>
      <c r="K416" s="31">
        <v>6.8052916911665794E-5</v>
      </c>
      <c r="L416" s="31">
        <v>4.7000888834528999E-5</v>
      </c>
      <c r="M416" s="38">
        <f t="shared" si="6"/>
        <v>0</v>
      </c>
      <c r="N416" s="44"/>
    </row>
    <row r="417" spans="1:14" ht="13.5" thickBot="1">
      <c r="A417" s="25">
        <v>44609</v>
      </c>
      <c r="B417" s="29">
        <v>23</v>
      </c>
      <c r="C417" s="30">
        <v>47876.11328125</v>
      </c>
      <c r="D417" s="30">
        <v>0</v>
      </c>
      <c r="E417" s="30">
        <v>0</v>
      </c>
      <c r="F417" s="30">
        <v>0.45431249725400003</v>
      </c>
      <c r="G417" s="30">
        <v>0.61986805527599997</v>
      </c>
      <c r="H417" s="30">
        <v>0.165555558022</v>
      </c>
      <c r="I417" s="31">
        <v>6.4002896776125501E-5</v>
      </c>
      <c r="J417" s="31">
        <v>4.6908879427387702E-5</v>
      </c>
      <c r="K417" s="31">
        <v>6.4002896776125501E-5</v>
      </c>
      <c r="L417" s="31">
        <v>4.6908879427387702E-5</v>
      </c>
      <c r="M417" s="38">
        <f t="shared" si="6"/>
        <v>0</v>
      </c>
      <c r="N417" s="44"/>
    </row>
    <row r="418" spans="1:14" ht="13.5" thickBot="1">
      <c r="A418" s="25">
        <v>44609</v>
      </c>
      <c r="B418" s="29">
        <v>24</v>
      </c>
      <c r="C418" s="30">
        <v>46484.13671875</v>
      </c>
      <c r="D418" s="30">
        <v>0</v>
      </c>
      <c r="E418" s="30">
        <v>0</v>
      </c>
      <c r="F418" s="30">
        <v>0.45431249725400003</v>
      </c>
      <c r="G418" s="30">
        <v>0.55775694324000002</v>
      </c>
      <c r="H418" s="30">
        <v>0.10344444598499999</v>
      </c>
      <c r="I418" s="31">
        <v>5.7589772146632502E-5</v>
      </c>
      <c r="J418" s="31">
        <v>4.6908879427387702E-5</v>
      </c>
      <c r="K418" s="31">
        <v>5.7589772146632502E-5</v>
      </c>
      <c r="L418" s="31">
        <v>4.6908879427387702E-5</v>
      </c>
      <c r="M418" s="38">
        <f t="shared" si="6"/>
        <v>0</v>
      </c>
      <c r="N418" s="44"/>
    </row>
    <row r="419" spans="1:14" ht="13.5" thickBot="1">
      <c r="A419" s="25">
        <v>44610</v>
      </c>
      <c r="B419" s="29">
        <v>1</v>
      </c>
      <c r="C419" s="30">
        <v>45822.2109375</v>
      </c>
      <c r="D419" s="30">
        <v>0</v>
      </c>
      <c r="E419" s="30">
        <v>0</v>
      </c>
      <c r="F419" s="30">
        <v>0.45320138612600003</v>
      </c>
      <c r="G419" s="30">
        <v>0.56575694335899995</v>
      </c>
      <c r="H419" s="30">
        <v>0.112555557232</v>
      </c>
      <c r="I419" s="31">
        <v>5.75424067696649E-5</v>
      </c>
      <c r="J419" s="31">
        <v>4.6094526660555501E-5</v>
      </c>
      <c r="K419" s="31">
        <v>5.75424067696649E-5</v>
      </c>
      <c r="L419" s="31">
        <v>4.6094526660555501E-5</v>
      </c>
      <c r="M419" s="38">
        <f t="shared" si="6"/>
        <v>0</v>
      </c>
      <c r="N419" s="44"/>
    </row>
    <row r="420" spans="1:14" ht="13.5" thickBot="1">
      <c r="A420" s="25">
        <v>44610</v>
      </c>
      <c r="B420" s="29">
        <v>2</v>
      </c>
      <c r="C420" s="30">
        <v>45661.37109375</v>
      </c>
      <c r="D420" s="30">
        <v>0</v>
      </c>
      <c r="E420" s="30">
        <v>0</v>
      </c>
      <c r="F420" s="30">
        <v>0.45231249722400002</v>
      </c>
      <c r="G420" s="30">
        <v>0.56220138774999995</v>
      </c>
      <c r="H420" s="30">
        <v>0.109888890526</v>
      </c>
      <c r="I420" s="31">
        <v>5.7180775808666398E-5</v>
      </c>
      <c r="J420" s="31">
        <v>4.6004118920305903E-5</v>
      </c>
      <c r="K420" s="31">
        <v>5.7180775808666398E-5</v>
      </c>
      <c r="L420" s="31">
        <v>4.6004118920305903E-5</v>
      </c>
      <c r="M420" s="38">
        <f t="shared" si="6"/>
        <v>0</v>
      </c>
      <c r="N420" s="44"/>
    </row>
    <row r="421" spans="1:14" ht="13.5" thickBot="1">
      <c r="A421" s="25">
        <v>44610</v>
      </c>
      <c r="B421" s="29">
        <v>3</v>
      </c>
      <c r="C421" s="30">
        <v>46124.48046875</v>
      </c>
      <c r="D421" s="30">
        <v>0</v>
      </c>
      <c r="E421" s="30">
        <v>0</v>
      </c>
      <c r="F421" s="30">
        <v>0.44260138837899998</v>
      </c>
      <c r="G421" s="30">
        <v>0.54750017847200005</v>
      </c>
      <c r="H421" s="30">
        <v>0.104898790093</v>
      </c>
      <c r="I421" s="31">
        <v>5.5685534832429198E-5</v>
      </c>
      <c r="J421" s="31">
        <v>4.5016414603265501E-5</v>
      </c>
      <c r="K421" s="31">
        <v>5.5685534832429198E-5</v>
      </c>
      <c r="L421" s="31">
        <v>4.5016414603265501E-5</v>
      </c>
      <c r="M421" s="38">
        <f t="shared" si="6"/>
        <v>0</v>
      </c>
      <c r="N421" s="44"/>
    </row>
    <row r="422" spans="1:14" ht="13.5" thickBot="1">
      <c r="A422" s="25">
        <v>44610</v>
      </c>
      <c r="B422" s="29">
        <v>4</v>
      </c>
      <c r="C422" s="30">
        <v>47076.5234375</v>
      </c>
      <c r="D422" s="30">
        <v>0</v>
      </c>
      <c r="E422" s="30">
        <v>0</v>
      </c>
      <c r="F422" s="30">
        <v>0.44949027866199998</v>
      </c>
      <c r="G422" s="30">
        <v>0.55060139127999996</v>
      </c>
      <c r="H422" s="30">
        <v>0.101111112617</v>
      </c>
      <c r="I422" s="31">
        <v>5.60009551749456E-5</v>
      </c>
      <c r="J422" s="31">
        <v>4.5717074721550199E-5</v>
      </c>
      <c r="K422" s="31">
        <v>5.60009551749456E-5</v>
      </c>
      <c r="L422" s="31">
        <v>4.5717074721550199E-5</v>
      </c>
      <c r="M422" s="38">
        <f t="shared" si="6"/>
        <v>0</v>
      </c>
      <c r="N422" s="44"/>
    </row>
    <row r="423" spans="1:14" ht="13.5" thickBot="1">
      <c r="A423" s="25">
        <v>44610</v>
      </c>
      <c r="B423" s="29">
        <v>5</v>
      </c>
      <c r="C423" s="30">
        <v>48501.96875</v>
      </c>
      <c r="D423" s="30">
        <v>0</v>
      </c>
      <c r="E423" s="30">
        <v>0</v>
      </c>
      <c r="F423" s="30">
        <v>0.44989027892599998</v>
      </c>
      <c r="G423" s="30">
        <v>0.57000139182700005</v>
      </c>
      <c r="H423" s="30">
        <v>0.1201111129</v>
      </c>
      <c r="I423" s="31">
        <v>5.79741041321638E-5</v>
      </c>
      <c r="J423" s="31">
        <v>4.5757758230932599E-5</v>
      </c>
      <c r="K423" s="31">
        <v>5.79741041321638E-5</v>
      </c>
      <c r="L423" s="31">
        <v>4.5757758230932599E-5</v>
      </c>
      <c r="M423" s="38">
        <f t="shared" si="6"/>
        <v>0</v>
      </c>
      <c r="N423" s="44"/>
    </row>
    <row r="424" spans="1:14" ht="13.5" thickBot="1">
      <c r="A424" s="25">
        <v>44610</v>
      </c>
      <c r="B424" s="29">
        <v>6</v>
      </c>
      <c r="C424" s="30">
        <v>51253.5078125</v>
      </c>
      <c r="D424" s="30">
        <v>0</v>
      </c>
      <c r="E424" s="30">
        <v>0</v>
      </c>
      <c r="F424" s="30">
        <v>0.44789028115599999</v>
      </c>
      <c r="G424" s="30">
        <v>0.55000139378900004</v>
      </c>
      <c r="H424" s="30">
        <v>0.102111112632</v>
      </c>
      <c r="I424" s="31">
        <v>5.5939930206409798E-5</v>
      </c>
      <c r="J424" s="31">
        <v>4.5554341045233501E-5</v>
      </c>
      <c r="K424" s="31">
        <v>5.5939930206409798E-5</v>
      </c>
      <c r="L424" s="31">
        <v>4.5554341045233501E-5</v>
      </c>
      <c r="M424" s="38">
        <f t="shared" si="6"/>
        <v>0</v>
      </c>
      <c r="N424" s="44"/>
    </row>
    <row r="425" spans="1:14" ht="13.5" thickBot="1">
      <c r="A425" s="25">
        <v>44610</v>
      </c>
      <c r="B425" s="29">
        <v>7</v>
      </c>
      <c r="C425" s="30">
        <v>55537.18359375</v>
      </c>
      <c r="D425" s="30">
        <v>0</v>
      </c>
      <c r="E425" s="30">
        <v>0</v>
      </c>
      <c r="F425" s="30">
        <v>0.53730111523900004</v>
      </c>
      <c r="G425" s="30">
        <v>0.71174556228300001</v>
      </c>
      <c r="H425" s="30">
        <v>0.17444444704299999</v>
      </c>
      <c r="I425" s="31">
        <v>7.2390720329847301E-5</v>
      </c>
      <c r="J425" s="31">
        <v>5.4648201305857403E-5</v>
      </c>
      <c r="K425" s="31">
        <v>7.2390720329847301E-5</v>
      </c>
      <c r="L425" s="31">
        <v>5.4648201305857403E-5</v>
      </c>
      <c r="M425" s="38">
        <f t="shared" si="6"/>
        <v>0</v>
      </c>
      <c r="N425" s="44"/>
    </row>
    <row r="426" spans="1:14" ht="13.5" thickBot="1">
      <c r="A426" s="25">
        <v>44610</v>
      </c>
      <c r="B426" s="29">
        <v>8</v>
      </c>
      <c r="C426" s="30">
        <v>57748.8359375</v>
      </c>
      <c r="D426" s="30">
        <v>372.1</v>
      </c>
      <c r="E426" s="30">
        <v>366.2</v>
      </c>
      <c r="F426" s="30">
        <v>346.32104638942798</v>
      </c>
      <c r="G426" s="30">
        <v>356.19578903954499</v>
      </c>
      <c r="H426" s="30">
        <v>9.8747426501169997</v>
      </c>
      <c r="I426" s="31">
        <v>1.6175967199999999E-3</v>
      </c>
      <c r="J426" s="31">
        <v>2.6219440200000001E-3</v>
      </c>
      <c r="K426" s="31">
        <v>1.017515353E-3</v>
      </c>
      <c r="L426" s="31">
        <v>2.0218626530000001E-3</v>
      </c>
      <c r="M426" s="38">
        <f t="shared" si="6"/>
        <v>1</v>
      </c>
      <c r="N426" s="44"/>
    </row>
    <row r="427" spans="1:14" ht="13.5" thickBot="1">
      <c r="A427" s="25">
        <v>44610</v>
      </c>
      <c r="B427" s="29">
        <v>9</v>
      </c>
      <c r="C427" s="30">
        <v>56901.484375</v>
      </c>
      <c r="D427" s="30">
        <v>3269.7</v>
      </c>
      <c r="E427" s="30">
        <v>3269.7</v>
      </c>
      <c r="F427" s="30">
        <v>4438.0670175505702</v>
      </c>
      <c r="G427" s="30">
        <v>4565.6750562048901</v>
      </c>
      <c r="H427" s="30">
        <v>127.608038654327</v>
      </c>
      <c r="I427" s="31">
        <v>0.131811946318</v>
      </c>
      <c r="J427" s="31">
        <v>0.118833097798</v>
      </c>
      <c r="K427" s="31">
        <v>0.131811946318</v>
      </c>
      <c r="L427" s="31">
        <v>0.118833097798</v>
      </c>
      <c r="M427" s="38">
        <f t="shared" si="6"/>
        <v>1</v>
      </c>
      <c r="N427" s="44"/>
    </row>
    <row r="428" spans="1:14" ht="13.5" thickBot="1">
      <c r="A428" s="25">
        <v>44610</v>
      </c>
      <c r="B428" s="29">
        <v>10</v>
      </c>
      <c r="C428" s="30">
        <v>54614.65234375</v>
      </c>
      <c r="D428" s="30">
        <v>7992.9</v>
      </c>
      <c r="E428" s="30">
        <v>7992.9</v>
      </c>
      <c r="F428" s="30">
        <v>7801.4610743883204</v>
      </c>
      <c r="G428" s="30">
        <v>7948.1666771690097</v>
      </c>
      <c r="H428" s="30">
        <v>146.70560278068001</v>
      </c>
      <c r="I428" s="31">
        <v>4.5497683920000002E-3</v>
      </c>
      <c r="J428" s="31">
        <v>1.9471005451999999E-2</v>
      </c>
      <c r="K428" s="31">
        <v>4.5497683920000002E-3</v>
      </c>
      <c r="L428" s="31">
        <v>1.9471005451999999E-2</v>
      </c>
      <c r="M428" s="38">
        <f t="shared" si="6"/>
        <v>1</v>
      </c>
      <c r="N428" s="44"/>
    </row>
    <row r="429" spans="1:14" ht="13.5" thickBot="1">
      <c r="A429" s="25">
        <v>44610</v>
      </c>
      <c r="B429" s="29">
        <v>11</v>
      </c>
      <c r="C429" s="30">
        <v>52037.19921875</v>
      </c>
      <c r="D429" s="30">
        <v>8497.7999999999993</v>
      </c>
      <c r="E429" s="30">
        <v>8496.5</v>
      </c>
      <c r="F429" s="30">
        <v>8322.7500921237697</v>
      </c>
      <c r="G429" s="30">
        <v>8334.9309665805595</v>
      </c>
      <c r="H429" s="30">
        <v>12.180874456784</v>
      </c>
      <c r="I429" s="31">
        <v>1.6565198678999998E-2</v>
      </c>
      <c r="J429" s="31">
        <v>1.7804099661000002E-2</v>
      </c>
      <c r="K429" s="31">
        <v>1.6432977360999999E-2</v>
      </c>
      <c r="L429" s="31">
        <v>1.7671878342999998E-2</v>
      </c>
      <c r="M429" s="38">
        <f t="shared" si="6"/>
        <v>1</v>
      </c>
      <c r="N429" s="44"/>
    </row>
    <row r="430" spans="1:14" ht="13.5" thickBot="1">
      <c r="A430" s="25">
        <v>44610</v>
      </c>
      <c r="B430" s="29">
        <v>12</v>
      </c>
      <c r="C430" s="30">
        <v>49227.921875</v>
      </c>
      <c r="D430" s="30">
        <v>8316.2999999999993</v>
      </c>
      <c r="E430" s="30">
        <v>8316.2999999999993</v>
      </c>
      <c r="F430" s="30">
        <v>8293.7274033834092</v>
      </c>
      <c r="G430" s="30">
        <v>8310.6182886467705</v>
      </c>
      <c r="H430" s="30">
        <v>16.890885263352999</v>
      </c>
      <c r="I430" s="31">
        <v>5.7787951100000002E-4</v>
      </c>
      <c r="J430" s="31">
        <v>2.2958295979999999E-3</v>
      </c>
      <c r="K430" s="31">
        <v>5.7787951100000002E-4</v>
      </c>
      <c r="L430" s="31">
        <v>2.2958295979999999E-3</v>
      </c>
      <c r="M430" s="38">
        <f t="shared" si="6"/>
        <v>1</v>
      </c>
      <c r="N430" s="44"/>
    </row>
    <row r="431" spans="1:14" ht="13.5" thickBot="1">
      <c r="A431" s="25">
        <v>44610</v>
      </c>
      <c r="B431" s="29">
        <v>13</v>
      </c>
      <c r="C431" s="30">
        <v>46437.42578125</v>
      </c>
      <c r="D431" s="30">
        <v>8231.5</v>
      </c>
      <c r="E431" s="30">
        <v>8223.7000000000007</v>
      </c>
      <c r="F431" s="30">
        <v>8148.9629500504197</v>
      </c>
      <c r="G431" s="30">
        <v>8170.9422382832599</v>
      </c>
      <c r="H431" s="30">
        <v>21.979288232845999</v>
      </c>
      <c r="I431" s="31">
        <v>6.1592515980000003E-3</v>
      </c>
      <c r="J431" s="31">
        <v>8.3947365689999998E-3</v>
      </c>
      <c r="K431" s="31">
        <v>5.3659236890000002E-3</v>
      </c>
      <c r="L431" s="31">
        <v>7.6014086599999996E-3</v>
      </c>
      <c r="M431" s="38">
        <f t="shared" si="6"/>
        <v>1</v>
      </c>
      <c r="N431" s="44"/>
    </row>
    <row r="432" spans="1:14" ht="13.5" thickBot="1">
      <c r="A432" s="25">
        <v>44610</v>
      </c>
      <c r="B432" s="29">
        <v>14</v>
      </c>
      <c r="C432" s="30">
        <v>44334.71875</v>
      </c>
      <c r="D432" s="30">
        <v>8249.1</v>
      </c>
      <c r="E432" s="30">
        <v>8249.1</v>
      </c>
      <c r="F432" s="30">
        <v>8141.0254517029298</v>
      </c>
      <c r="G432" s="30">
        <v>8165.2442737123902</v>
      </c>
      <c r="H432" s="30">
        <v>24.218822009459998</v>
      </c>
      <c r="I432" s="31">
        <v>8.5288574329999995E-3</v>
      </c>
      <c r="J432" s="31">
        <v>1.0992122486999999E-2</v>
      </c>
      <c r="K432" s="31">
        <v>8.5288574329999995E-3</v>
      </c>
      <c r="L432" s="31">
        <v>1.0992122486999999E-2</v>
      </c>
      <c r="M432" s="38">
        <f t="shared" si="6"/>
        <v>1</v>
      </c>
      <c r="N432" s="44"/>
    </row>
    <row r="433" spans="1:14" ht="13.5" thickBot="1">
      <c r="A433" s="25">
        <v>44610</v>
      </c>
      <c r="B433" s="29">
        <v>15</v>
      </c>
      <c r="C433" s="30">
        <v>42611.7890625</v>
      </c>
      <c r="D433" s="30">
        <v>8403.7000000000007</v>
      </c>
      <c r="E433" s="30">
        <v>8403.7000000000007</v>
      </c>
      <c r="F433" s="30">
        <v>8309.6705831045001</v>
      </c>
      <c r="G433" s="30">
        <v>8333.5545429953108</v>
      </c>
      <c r="H433" s="30">
        <v>23.883959890814001</v>
      </c>
      <c r="I433" s="31">
        <v>7.134403682E-3</v>
      </c>
      <c r="J433" s="31">
        <v>9.5636103430000001E-3</v>
      </c>
      <c r="K433" s="31">
        <v>7.134403682E-3</v>
      </c>
      <c r="L433" s="31">
        <v>9.5636103430000001E-3</v>
      </c>
      <c r="M433" s="38">
        <f t="shared" si="6"/>
        <v>1</v>
      </c>
      <c r="N433" s="44"/>
    </row>
    <row r="434" spans="1:14" ht="13.5" thickBot="1">
      <c r="A434" s="25">
        <v>44610</v>
      </c>
      <c r="B434" s="29">
        <v>16</v>
      </c>
      <c r="C434" s="30">
        <v>41443.22265625</v>
      </c>
      <c r="D434" s="30">
        <v>8455.9</v>
      </c>
      <c r="E434" s="30">
        <v>8455.9</v>
      </c>
      <c r="F434" s="30">
        <v>8408.4943240642897</v>
      </c>
      <c r="G434" s="30">
        <v>8427.1817422212698</v>
      </c>
      <c r="H434" s="30">
        <v>18.687418156982002</v>
      </c>
      <c r="I434" s="31">
        <v>2.9208968440000002E-3</v>
      </c>
      <c r="J434" s="31">
        <v>4.8215699690000004E-3</v>
      </c>
      <c r="K434" s="31">
        <v>2.9208968440000002E-3</v>
      </c>
      <c r="L434" s="31">
        <v>4.8215699690000004E-3</v>
      </c>
      <c r="M434" s="38">
        <f t="shared" si="6"/>
        <v>1</v>
      </c>
      <c r="N434" s="44"/>
    </row>
    <row r="435" spans="1:14" ht="13.5" thickBot="1">
      <c r="A435" s="25">
        <v>44610</v>
      </c>
      <c r="B435" s="29">
        <v>17</v>
      </c>
      <c r="C435" s="30">
        <v>41130.74609375</v>
      </c>
      <c r="D435" s="30">
        <v>7810.8</v>
      </c>
      <c r="E435" s="30">
        <v>7800.4</v>
      </c>
      <c r="F435" s="30">
        <v>7986.5316900028902</v>
      </c>
      <c r="G435" s="30">
        <v>7997.3034574781896</v>
      </c>
      <c r="H435" s="30">
        <v>10.771767475295</v>
      </c>
      <c r="I435" s="31">
        <v>1.8969025374000002E-2</v>
      </c>
      <c r="J435" s="31">
        <v>1.787344284E-2</v>
      </c>
      <c r="K435" s="31">
        <v>2.0026795919000001E-2</v>
      </c>
      <c r="L435" s="31">
        <v>1.8931213384999999E-2</v>
      </c>
      <c r="M435" s="38">
        <f t="shared" si="6"/>
        <v>1</v>
      </c>
      <c r="N435" s="44"/>
    </row>
    <row r="436" spans="1:14" ht="13.5" thickBot="1">
      <c r="A436" s="25">
        <v>44610</v>
      </c>
      <c r="B436" s="29">
        <v>18</v>
      </c>
      <c r="C436" s="30">
        <v>41700.1171875</v>
      </c>
      <c r="D436" s="30">
        <v>3574.1</v>
      </c>
      <c r="E436" s="30">
        <v>3574.1</v>
      </c>
      <c r="F436" s="30">
        <v>4366.3880141255604</v>
      </c>
      <c r="G436" s="30">
        <v>4371.3590888040899</v>
      </c>
      <c r="H436" s="30">
        <v>4.9710746785330002</v>
      </c>
      <c r="I436" s="31">
        <v>8.1088190480000003E-2</v>
      </c>
      <c r="J436" s="31">
        <v>8.0582588905999994E-2</v>
      </c>
      <c r="K436" s="31">
        <v>8.1088190480000003E-2</v>
      </c>
      <c r="L436" s="31">
        <v>8.0582588905999994E-2</v>
      </c>
      <c r="M436" s="38">
        <f t="shared" si="6"/>
        <v>1</v>
      </c>
      <c r="N436" s="44"/>
    </row>
    <row r="437" spans="1:14" ht="13.5" thickBot="1">
      <c r="A437" s="25">
        <v>44610</v>
      </c>
      <c r="B437" s="29">
        <v>19</v>
      </c>
      <c r="C437" s="30">
        <v>44012.9375</v>
      </c>
      <c r="D437" s="30">
        <v>258.7</v>
      </c>
      <c r="E437" s="30">
        <v>178.8</v>
      </c>
      <c r="F437" s="30">
        <v>314.38659082585599</v>
      </c>
      <c r="G437" s="30">
        <v>319.95542566013398</v>
      </c>
      <c r="H437" s="30">
        <v>5.5688348342770002</v>
      </c>
      <c r="I437" s="31">
        <v>6.230210095E-3</v>
      </c>
      <c r="J437" s="31">
        <v>5.6638111090000004E-3</v>
      </c>
      <c r="K437" s="31">
        <v>1.4356735726E-2</v>
      </c>
      <c r="L437" s="31">
        <v>1.3790336739E-2</v>
      </c>
      <c r="M437" s="38">
        <f t="shared" si="6"/>
        <v>1</v>
      </c>
      <c r="N437" s="44"/>
    </row>
    <row r="438" spans="1:14" ht="13.5" thickBot="1">
      <c r="A438" s="25">
        <v>44610</v>
      </c>
      <c r="B438" s="29">
        <v>20</v>
      </c>
      <c r="C438" s="30">
        <v>45395.42578125</v>
      </c>
      <c r="D438" s="30">
        <v>0</v>
      </c>
      <c r="E438" s="30">
        <v>0</v>
      </c>
      <c r="F438" s="30">
        <v>0.63599008083599995</v>
      </c>
      <c r="G438" s="30">
        <v>0.74100042766600005</v>
      </c>
      <c r="H438" s="30">
        <v>0.10501034683</v>
      </c>
      <c r="I438" s="31">
        <v>7.5366194839955594E-5</v>
      </c>
      <c r="J438" s="31">
        <v>6.4685728319388003E-5</v>
      </c>
      <c r="K438" s="31">
        <v>7.5366194839955594E-5</v>
      </c>
      <c r="L438" s="31">
        <v>6.4685728319388003E-5</v>
      </c>
      <c r="M438" s="38">
        <f t="shared" si="6"/>
        <v>0</v>
      </c>
      <c r="N438" s="44"/>
    </row>
    <row r="439" spans="1:14" ht="13.5" thickBot="1">
      <c r="A439" s="25">
        <v>44610</v>
      </c>
      <c r="B439" s="29">
        <v>21</v>
      </c>
      <c r="C439" s="30">
        <v>45796.55859375</v>
      </c>
      <c r="D439" s="30">
        <v>0</v>
      </c>
      <c r="E439" s="30">
        <v>0</v>
      </c>
      <c r="F439" s="30">
        <v>0.62619154116300002</v>
      </c>
      <c r="G439" s="30">
        <v>0.72829949844800002</v>
      </c>
      <c r="H439" s="30">
        <v>0.102107957284</v>
      </c>
      <c r="I439" s="31">
        <v>7.4074399760798502E-5</v>
      </c>
      <c r="J439" s="31">
        <v>6.3689131526002701E-5</v>
      </c>
      <c r="K439" s="31">
        <v>7.4074399760798502E-5</v>
      </c>
      <c r="L439" s="31">
        <v>6.3689131526002701E-5</v>
      </c>
      <c r="M439" s="38">
        <f t="shared" si="6"/>
        <v>0</v>
      </c>
      <c r="N439" s="44"/>
    </row>
    <row r="440" spans="1:14" ht="13.5" thickBot="1">
      <c r="A440" s="25">
        <v>44610</v>
      </c>
      <c r="B440" s="29">
        <v>22</v>
      </c>
      <c r="C440" s="30">
        <v>45788.60546875</v>
      </c>
      <c r="D440" s="30">
        <v>0</v>
      </c>
      <c r="E440" s="30">
        <v>0</v>
      </c>
      <c r="F440" s="30">
        <v>0.62224526127500002</v>
      </c>
      <c r="G440" s="30">
        <v>0.72603377605899999</v>
      </c>
      <c r="H440" s="30">
        <v>0.103788514783</v>
      </c>
      <c r="I440" s="31">
        <v>7.3843956067917507E-5</v>
      </c>
      <c r="J440" s="31">
        <v>6.3287760504067401E-5</v>
      </c>
      <c r="K440" s="31">
        <v>7.3843956067917507E-5</v>
      </c>
      <c r="L440" s="31">
        <v>6.3287760504067401E-5</v>
      </c>
      <c r="M440" s="38">
        <f t="shared" si="6"/>
        <v>0</v>
      </c>
      <c r="N440" s="44"/>
    </row>
    <row r="441" spans="1:14" ht="13.5" thickBot="1">
      <c r="A441" s="25">
        <v>44610</v>
      </c>
      <c r="B441" s="29">
        <v>23</v>
      </c>
      <c r="C441" s="30">
        <v>45255.81640625</v>
      </c>
      <c r="D441" s="30">
        <v>0</v>
      </c>
      <c r="E441" s="30">
        <v>0</v>
      </c>
      <c r="F441" s="30">
        <v>0.62103863762800005</v>
      </c>
      <c r="G441" s="30">
        <v>0.72273421353400003</v>
      </c>
      <c r="H441" s="30">
        <v>0.101695575905</v>
      </c>
      <c r="I441" s="31">
        <v>7.3508361832189795E-5</v>
      </c>
      <c r="J441" s="31">
        <v>6.3165036373891498E-5</v>
      </c>
      <c r="K441" s="31">
        <v>7.3508361832189795E-5</v>
      </c>
      <c r="L441" s="31">
        <v>6.3165036373891498E-5</v>
      </c>
      <c r="M441" s="38">
        <f t="shared" si="6"/>
        <v>0</v>
      </c>
      <c r="N441" s="44"/>
    </row>
    <row r="442" spans="1:14" ht="13.5" thickBot="1">
      <c r="A442" s="25">
        <v>44610</v>
      </c>
      <c r="B442" s="29">
        <v>24</v>
      </c>
      <c r="C442" s="30">
        <v>44418.08203125</v>
      </c>
      <c r="D442" s="30">
        <v>0</v>
      </c>
      <c r="E442" s="30">
        <v>0</v>
      </c>
      <c r="F442" s="30">
        <v>0.62078224206199994</v>
      </c>
      <c r="G442" s="30">
        <v>0.72348533021600003</v>
      </c>
      <c r="H442" s="30">
        <v>0.102703088153</v>
      </c>
      <c r="I442" s="31">
        <v>7.3584756938191304E-5</v>
      </c>
      <c r="J442" s="31">
        <v>6.3138958712616894E-5</v>
      </c>
      <c r="K442" s="31">
        <v>7.3584756938191304E-5</v>
      </c>
      <c r="L442" s="31">
        <v>6.3138958712616894E-5</v>
      </c>
      <c r="M442" s="38">
        <f t="shared" si="6"/>
        <v>0</v>
      </c>
      <c r="N442" s="44"/>
    </row>
    <row r="443" spans="1:14" ht="13.5" thickBot="1">
      <c r="A443" s="25">
        <v>44611</v>
      </c>
      <c r="B443" s="29">
        <v>1</v>
      </c>
      <c r="C443" s="30">
        <v>43840.80859375</v>
      </c>
      <c r="D443" s="30">
        <v>0</v>
      </c>
      <c r="E443" s="30">
        <v>0</v>
      </c>
      <c r="F443" s="30">
        <v>0.615909540285</v>
      </c>
      <c r="G443" s="30">
        <v>0.72058664679399997</v>
      </c>
      <c r="H443" s="30">
        <v>0.104677106509</v>
      </c>
      <c r="I443" s="31">
        <v>7.23480569070928E-5</v>
      </c>
      <c r="J443" s="31">
        <v>6.1838307257577698E-5</v>
      </c>
      <c r="K443" s="31">
        <v>7.23480569070928E-5</v>
      </c>
      <c r="L443" s="31">
        <v>6.1838307257577698E-5</v>
      </c>
      <c r="M443" s="38">
        <f t="shared" si="6"/>
        <v>0</v>
      </c>
      <c r="N443" s="44"/>
    </row>
    <row r="444" spans="1:14" ht="13.5" thickBot="1">
      <c r="A444" s="25">
        <v>44611</v>
      </c>
      <c r="B444" s="29">
        <v>2</v>
      </c>
      <c r="C444" s="30">
        <v>43713.29296875</v>
      </c>
      <c r="D444" s="30">
        <v>0</v>
      </c>
      <c r="E444" s="30">
        <v>0</v>
      </c>
      <c r="F444" s="30">
        <v>0.61588741248599999</v>
      </c>
      <c r="G444" s="30">
        <v>0.71798430980299999</v>
      </c>
      <c r="H444" s="30">
        <v>0.102096897316</v>
      </c>
      <c r="I444" s="31">
        <v>7.2086778092697194E-5</v>
      </c>
      <c r="J444" s="31">
        <v>6.1836085590999805E-5</v>
      </c>
      <c r="K444" s="31">
        <v>7.2086778092697194E-5</v>
      </c>
      <c r="L444" s="31">
        <v>6.1836085590999805E-5</v>
      </c>
      <c r="M444" s="38">
        <f t="shared" si="6"/>
        <v>0</v>
      </c>
      <c r="N444" s="44"/>
    </row>
    <row r="445" spans="1:14" ht="13.5" thickBot="1">
      <c r="A445" s="25">
        <v>44611</v>
      </c>
      <c r="B445" s="29">
        <v>3</v>
      </c>
      <c r="C445" s="30">
        <v>43925.03515625</v>
      </c>
      <c r="D445" s="30">
        <v>0</v>
      </c>
      <c r="E445" s="30">
        <v>0</v>
      </c>
      <c r="F445" s="30">
        <v>0.61589166320400002</v>
      </c>
      <c r="G445" s="30">
        <v>0.72134074879999999</v>
      </c>
      <c r="H445" s="30">
        <v>0.105449085596</v>
      </c>
      <c r="I445" s="31">
        <v>7.2423769959911795E-5</v>
      </c>
      <c r="J445" s="31">
        <v>6.1836512369938397E-5</v>
      </c>
      <c r="K445" s="31">
        <v>7.2423769959911795E-5</v>
      </c>
      <c r="L445" s="31">
        <v>6.1836512369938397E-5</v>
      </c>
      <c r="M445" s="38">
        <f t="shared" si="6"/>
        <v>0</v>
      </c>
      <c r="N445" s="44"/>
    </row>
    <row r="446" spans="1:14" ht="13.5" thickBot="1">
      <c r="A446" s="25">
        <v>44611</v>
      </c>
      <c r="B446" s="29">
        <v>4</v>
      </c>
      <c r="C446" s="30">
        <v>44389.203125</v>
      </c>
      <c r="D446" s="30">
        <v>0</v>
      </c>
      <c r="E446" s="30">
        <v>0</v>
      </c>
      <c r="F446" s="30">
        <v>0.61591800354500004</v>
      </c>
      <c r="G446" s="30">
        <v>0.71883089987600002</v>
      </c>
      <c r="H446" s="30">
        <v>0.102912896331</v>
      </c>
      <c r="I446" s="31">
        <v>7.2171777096004703E-5</v>
      </c>
      <c r="J446" s="31">
        <v>6.1839156982440206E-5</v>
      </c>
      <c r="K446" s="31">
        <v>7.2171777096004703E-5</v>
      </c>
      <c r="L446" s="31">
        <v>6.1839156982440206E-5</v>
      </c>
      <c r="M446" s="38">
        <f t="shared" si="6"/>
        <v>0</v>
      </c>
      <c r="N446" s="44"/>
    </row>
    <row r="447" spans="1:14" ht="13.5" thickBot="1">
      <c r="A447" s="25">
        <v>44611</v>
      </c>
      <c r="B447" s="29">
        <v>5</v>
      </c>
      <c r="C447" s="30">
        <v>45284</v>
      </c>
      <c r="D447" s="30">
        <v>0</v>
      </c>
      <c r="E447" s="30">
        <v>0</v>
      </c>
      <c r="F447" s="30">
        <v>0.61590179029900005</v>
      </c>
      <c r="G447" s="30">
        <v>0.72004003620500001</v>
      </c>
      <c r="H447" s="30">
        <v>0.104138245905</v>
      </c>
      <c r="I447" s="31">
        <v>7.2293176325803697E-5</v>
      </c>
      <c r="J447" s="31">
        <v>6.1837529146558396E-5</v>
      </c>
      <c r="K447" s="31">
        <v>7.2293176325803697E-5</v>
      </c>
      <c r="L447" s="31">
        <v>6.1837529146558396E-5</v>
      </c>
      <c r="M447" s="38">
        <f t="shared" si="6"/>
        <v>0</v>
      </c>
      <c r="N447" s="44"/>
    </row>
    <row r="448" spans="1:14" ht="13.5" thickBot="1">
      <c r="A448" s="25">
        <v>44611</v>
      </c>
      <c r="B448" s="29">
        <v>6</v>
      </c>
      <c r="C448" s="30">
        <v>46883.07421875</v>
      </c>
      <c r="D448" s="30">
        <v>0</v>
      </c>
      <c r="E448" s="30">
        <v>0</v>
      </c>
      <c r="F448" s="30">
        <v>0.61554277529699997</v>
      </c>
      <c r="G448" s="30">
        <v>0.71875773062100001</v>
      </c>
      <c r="H448" s="30">
        <v>0.103214955323</v>
      </c>
      <c r="I448" s="31">
        <v>7.2164430785310698E-5</v>
      </c>
      <c r="J448" s="31">
        <v>6.1801483463649201E-5</v>
      </c>
      <c r="K448" s="31">
        <v>7.2164430785310698E-5</v>
      </c>
      <c r="L448" s="31">
        <v>6.1801483463649201E-5</v>
      </c>
      <c r="M448" s="38">
        <f t="shared" si="6"/>
        <v>0</v>
      </c>
      <c r="N448" s="44"/>
    </row>
    <row r="449" spans="1:14" ht="13.5" thickBot="1">
      <c r="A449" s="25">
        <v>44611</v>
      </c>
      <c r="B449" s="29">
        <v>7</v>
      </c>
      <c r="C449" s="30">
        <v>49052.90625</v>
      </c>
      <c r="D449" s="30">
        <v>0</v>
      </c>
      <c r="E449" s="30">
        <v>0</v>
      </c>
      <c r="F449" s="30">
        <v>0.62235390494099996</v>
      </c>
      <c r="G449" s="30">
        <v>0.72507302723800005</v>
      </c>
      <c r="H449" s="30">
        <v>0.102719122297</v>
      </c>
      <c r="I449" s="31">
        <v>7.2798496710703902E-5</v>
      </c>
      <c r="J449" s="31">
        <v>6.2485331821412397E-5</v>
      </c>
      <c r="K449" s="31">
        <v>7.2798496710703902E-5</v>
      </c>
      <c r="L449" s="31">
        <v>6.2485331821412397E-5</v>
      </c>
      <c r="M449" s="38">
        <f t="shared" si="6"/>
        <v>0</v>
      </c>
      <c r="N449" s="44"/>
    </row>
    <row r="450" spans="1:14" ht="13.5" thickBot="1">
      <c r="A450" s="25">
        <v>44611</v>
      </c>
      <c r="B450" s="29">
        <v>8</v>
      </c>
      <c r="C450" s="30">
        <v>50629.1171875</v>
      </c>
      <c r="D450" s="30">
        <v>392.8</v>
      </c>
      <c r="E450" s="30">
        <v>388.7</v>
      </c>
      <c r="F450" s="30">
        <v>431.02244482129998</v>
      </c>
      <c r="G450" s="30">
        <v>431.24944719112398</v>
      </c>
      <c r="H450" s="30">
        <v>0.22700236982399999</v>
      </c>
      <c r="I450" s="31">
        <v>3.8603862640000002E-3</v>
      </c>
      <c r="J450" s="31">
        <v>3.8375948610000002E-3</v>
      </c>
      <c r="K450" s="31">
        <v>4.2720328500000003E-3</v>
      </c>
      <c r="L450" s="31">
        <v>4.2492414470000003E-3</v>
      </c>
      <c r="M450" s="38">
        <f t="shared" si="6"/>
        <v>1</v>
      </c>
      <c r="N450" s="44"/>
    </row>
    <row r="451" spans="1:14" ht="13.5" thickBot="1">
      <c r="A451" s="25">
        <v>44611</v>
      </c>
      <c r="B451" s="29">
        <v>9</v>
      </c>
      <c r="C451" s="30">
        <v>49747.69140625</v>
      </c>
      <c r="D451" s="30">
        <v>3422.2</v>
      </c>
      <c r="E451" s="30">
        <v>3415.9</v>
      </c>
      <c r="F451" s="30">
        <v>4708.4229540216002</v>
      </c>
      <c r="G451" s="30">
        <v>4708.5861516888799</v>
      </c>
      <c r="H451" s="30">
        <v>0.16319766728400001</v>
      </c>
      <c r="I451" s="31">
        <v>0.129155236113</v>
      </c>
      <c r="J451" s="31">
        <v>0.12913885080500001</v>
      </c>
      <c r="K451" s="31">
        <v>0.12978776623300001</v>
      </c>
      <c r="L451" s="31">
        <v>0.12977138092500001</v>
      </c>
      <c r="M451" s="38">
        <f t="shared" si="6"/>
        <v>1</v>
      </c>
      <c r="N451" s="44"/>
    </row>
    <row r="452" spans="1:14" ht="13.5" thickBot="1">
      <c r="A452" s="25">
        <v>44611</v>
      </c>
      <c r="B452" s="29">
        <v>10</v>
      </c>
      <c r="C452" s="30">
        <v>47324.04296875</v>
      </c>
      <c r="D452" s="30">
        <v>8054</v>
      </c>
      <c r="E452" s="30">
        <v>8021.2</v>
      </c>
      <c r="F452" s="30">
        <v>7822.95931906025</v>
      </c>
      <c r="G452" s="30">
        <v>7824.7063554675597</v>
      </c>
      <c r="H452" s="30">
        <v>1.7470364073160001</v>
      </c>
      <c r="I452" s="31">
        <v>2.3021450254E-2</v>
      </c>
      <c r="J452" s="31">
        <v>2.3196855515999999E-2</v>
      </c>
      <c r="K452" s="31">
        <v>1.9728277563E-2</v>
      </c>
      <c r="L452" s="31">
        <v>1.9903682825000001E-2</v>
      </c>
      <c r="M452" s="38">
        <f t="shared" si="6"/>
        <v>1</v>
      </c>
      <c r="N452" s="44"/>
    </row>
    <row r="453" spans="1:14" ht="13.5" thickBot="1">
      <c r="A453" s="25">
        <v>44611</v>
      </c>
      <c r="B453" s="29">
        <v>11</v>
      </c>
      <c r="C453" s="30">
        <v>44847.78125</v>
      </c>
      <c r="D453" s="30">
        <v>8509</v>
      </c>
      <c r="E453" s="30">
        <v>8478.9</v>
      </c>
      <c r="F453" s="30">
        <v>8146.75216244071</v>
      </c>
      <c r="G453" s="30">
        <v>8154.6381682751799</v>
      </c>
      <c r="H453" s="30">
        <v>7.886005834473</v>
      </c>
      <c r="I453" s="31">
        <v>3.5578497160999999E-2</v>
      </c>
      <c r="J453" s="31">
        <v>3.6370264814999997E-2</v>
      </c>
      <c r="K453" s="31">
        <v>3.2556408806999997E-2</v>
      </c>
      <c r="L453" s="31">
        <v>3.3348176461000002E-2</v>
      </c>
      <c r="M453" s="38">
        <f t="shared" si="6"/>
        <v>1</v>
      </c>
      <c r="N453" s="44"/>
    </row>
    <row r="454" spans="1:14" ht="13.5" thickBot="1">
      <c r="A454" s="25">
        <v>44611</v>
      </c>
      <c r="B454" s="29">
        <v>12</v>
      </c>
      <c r="C454" s="30">
        <v>42367.91015625</v>
      </c>
      <c r="D454" s="30">
        <v>8368</v>
      </c>
      <c r="E454" s="30">
        <v>8344.1</v>
      </c>
      <c r="F454" s="30">
        <v>8137.5396988275297</v>
      </c>
      <c r="G454" s="30">
        <v>8149.9575616147804</v>
      </c>
      <c r="H454" s="30">
        <v>12.417862787245999</v>
      </c>
      <c r="I454" s="31">
        <v>2.1891811082000001E-2</v>
      </c>
      <c r="J454" s="31">
        <v>2.3138584455E-2</v>
      </c>
      <c r="K454" s="31">
        <v>1.9492212689000001E-2</v>
      </c>
      <c r="L454" s="31">
        <v>2.0738986061000001E-2</v>
      </c>
      <c r="M454" s="38">
        <f t="shared" si="6"/>
        <v>1</v>
      </c>
      <c r="N454" s="44"/>
    </row>
    <row r="455" spans="1:14" ht="13.5" thickBot="1">
      <c r="A455" s="25">
        <v>44611</v>
      </c>
      <c r="B455" s="29">
        <v>13</v>
      </c>
      <c r="C455" s="30">
        <v>40331.3515625</v>
      </c>
      <c r="D455" s="30">
        <v>8282.6</v>
      </c>
      <c r="E455" s="30">
        <v>8264.9</v>
      </c>
      <c r="F455" s="30">
        <v>8125.1924867506796</v>
      </c>
      <c r="G455" s="30">
        <v>8142.6302576090202</v>
      </c>
      <c r="H455" s="30">
        <v>17.437770858339999</v>
      </c>
      <c r="I455" s="31">
        <v>1.4053186987E-2</v>
      </c>
      <c r="J455" s="31">
        <v>1.5803967193E-2</v>
      </c>
      <c r="K455" s="31">
        <v>1.2276078552999999E-2</v>
      </c>
      <c r="L455" s="31">
        <v>1.4026858759E-2</v>
      </c>
      <c r="M455" s="38">
        <f t="shared" si="6"/>
        <v>1</v>
      </c>
      <c r="N455" s="44"/>
    </row>
    <row r="456" spans="1:14" ht="13.5" thickBot="1">
      <c r="A456" s="25">
        <v>44611</v>
      </c>
      <c r="B456" s="29">
        <v>14</v>
      </c>
      <c r="C456" s="30">
        <v>38891.41796875</v>
      </c>
      <c r="D456" s="30">
        <v>8277</v>
      </c>
      <c r="E456" s="30">
        <v>8262</v>
      </c>
      <c r="F456" s="30">
        <v>8198.5475361776407</v>
      </c>
      <c r="G456" s="30">
        <v>8217.6793846236396</v>
      </c>
      <c r="H456" s="30">
        <v>19.131848445997999</v>
      </c>
      <c r="I456" s="31">
        <v>5.9558850770000003E-3</v>
      </c>
      <c r="J456" s="31">
        <v>7.8767533949999999E-3</v>
      </c>
      <c r="K456" s="31">
        <v>4.4498609809999999E-3</v>
      </c>
      <c r="L456" s="31">
        <v>6.3707292990000004E-3</v>
      </c>
      <c r="M456" s="38">
        <f t="shared" si="6"/>
        <v>1</v>
      </c>
      <c r="N456" s="44"/>
    </row>
    <row r="457" spans="1:14" ht="13.5" thickBot="1">
      <c r="A457" s="25">
        <v>44611</v>
      </c>
      <c r="B457" s="29">
        <v>15</v>
      </c>
      <c r="C457" s="30">
        <v>37931.90234375</v>
      </c>
      <c r="D457" s="30">
        <v>8404.6</v>
      </c>
      <c r="E457" s="30">
        <v>8384.1</v>
      </c>
      <c r="F457" s="30">
        <v>8180.9626498091602</v>
      </c>
      <c r="G457" s="30">
        <v>8265.6890039406298</v>
      </c>
      <c r="H457" s="30">
        <v>84.726354131475006</v>
      </c>
      <c r="I457" s="31">
        <v>1.3946887154E-2</v>
      </c>
      <c r="J457" s="31">
        <v>2.2453549215E-2</v>
      </c>
      <c r="K457" s="31">
        <v>1.1888654222E-2</v>
      </c>
      <c r="L457" s="31">
        <v>2.0395316284000001E-2</v>
      </c>
      <c r="M457" s="38">
        <f t="shared" si="6"/>
        <v>1</v>
      </c>
      <c r="N457" s="44"/>
    </row>
    <row r="458" spans="1:14" ht="13.5" thickBot="1">
      <c r="A458" s="25">
        <v>44611</v>
      </c>
      <c r="B458" s="29">
        <v>16</v>
      </c>
      <c r="C458" s="30">
        <v>37608.67578125</v>
      </c>
      <c r="D458" s="30">
        <v>8458.7999999999993</v>
      </c>
      <c r="E458" s="30">
        <v>8431.7000000000007</v>
      </c>
      <c r="F458" s="30">
        <v>8319.9443523369901</v>
      </c>
      <c r="G458" s="30">
        <v>8336.3638380253105</v>
      </c>
      <c r="H458" s="30">
        <v>16.419485688325</v>
      </c>
      <c r="I458" s="31">
        <v>1.2292787346000001E-2</v>
      </c>
      <c r="J458" s="31">
        <v>1.3941330086000001E-2</v>
      </c>
      <c r="K458" s="31">
        <v>9.5719038119999999E-3</v>
      </c>
      <c r="L458" s="31">
        <v>1.1220446552E-2</v>
      </c>
      <c r="M458" s="38">
        <f t="shared" si="6"/>
        <v>1</v>
      </c>
      <c r="N458" s="44"/>
    </row>
    <row r="459" spans="1:14" ht="13.5" thickBot="1">
      <c r="A459" s="25">
        <v>44611</v>
      </c>
      <c r="B459" s="29">
        <v>17</v>
      </c>
      <c r="C459" s="30">
        <v>37786.3359375</v>
      </c>
      <c r="D459" s="30">
        <v>7785.9</v>
      </c>
      <c r="E459" s="30">
        <v>7761.9</v>
      </c>
      <c r="F459" s="30">
        <v>7863.21231915116</v>
      </c>
      <c r="G459" s="30">
        <v>7869.1233121621099</v>
      </c>
      <c r="H459" s="30">
        <v>5.9109930109480002</v>
      </c>
      <c r="I459" s="31">
        <v>8.3557542329999995E-3</v>
      </c>
      <c r="J459" s="31">
        <v>7.7622810389999996E-3</v>
      </c>
      <c r="K459" s="31">
        <v>1.0765392787E-2</v>
      </c>
      <c r="L459" s="31">
        <v>1.0171919593E-2</v>
      </c>
      <c r="M459" s="38">
        <f t="shared" si="6"/>
        <v>1</v>
      </c>
      <c r="N459" s="44"/>
    </row>
    <row r="460" spans="1:14" ht="13.5" thickBot="1">
      <c r="A460" s="25">
        <v>44611</v>
      </c>
      <c r="B460" s="29">
        <v>18</v>
      </c>
      <c r="C460" s="30">
        <v>38205.0390625</v>
      </c>
      <c r="D460" s="30">
        <v>3534</v>
      </c>
      <c r="E460" s="30">
        <v>3534</v>
      </c>
      <c r="F460" s="30">
        <v>4390.7927308602402</v>
      </c>
      <c r="G460" s="30">
        <v>4394.0879301529903</v>
      </c>
      <c r="H460" s="30">
        <v>3.2951992927489999</v>
      </c>
      <c r="I460" s="31">
        <v>8.6354209853999997E-2</v>
      </c>
      <c r="J460" s="31">
        <v>8.6023366552000005E-2</v>
      </c>
      <c r="K460" s="31">
        <v>8.6354209853999997E-2</v>
      </c>
      <c r="L460" s="31">
        <v>8.6023366552000005E-2</v>
      </c>
      <c r="M460" s="38">
        <f t="shared" ref="M460:M523" si="7">IF(F460&gt;5,1,0)</f>
        <v>1</v>
      </c>
      <c r="N460" s="44"/>
    </row>
    <row r="461" spans="1:14" ht="13.5" thickBot="1">
      <c r="A461" s="25">
        <v>44611</v>
      </c>
      <c r="B461" s="29">
        <v>19</v>
      </c>
      <c r="C461" s="30">
        <v>39676.49609375</v>
      </c>
      <c r="D461" s="30">
        <v>262.2</v>
      </c>
      <c r="E461" s="30">
        <v>253.8</v>
      </c>
      <c r="F461" s="30">
        <v>319.06635180681002</v>
      </c>
      <c r="G461" s="30">
        <v>319.363550709599</v>
      </c>
      <c r="H461" s="30">
        <v>0.29719890278799999</v>
      </c>
      <c r="I461" s="31">
        <v>5.7393123200000003E-3</v>
      </c>
      <c r="J461" s="31">
        <v>5.7094730720000002E-3</v>
      </c>
      <c r="K461" s="31">
        <v>6.5826858139999998E-3</v>
      </c>
      <c r="L461" s="31">
        <v>6.5528465659999997E-3</v>
      </c>
      <c r="M461" s="38">
        <f t="shared" si="7"/>
        <v>1</v>
      </c>
      <c r="N461" s="44"/>
    </row>
    <row r="462" spans="1:14" ht="13.5" thickBot="1">
      <c r="A462" s="25">
        <v>44611</v>
      </c>
      <c r="B462" s="29">
        <v>20</v>
      </c>
      <c r="C462" s="30">
        <v>40770.77734375</v>
      </c>
      <c r="D462" s="30">
        <v>0</v>
      </c>
      <c r="E462" s="30">
        <v>0</v>
      </c>
      <c r="F462" s="30">
        <v>0.81913396862400001</v>
      </c>
      <c r="G462" s="30">
        <v>0.92584875324799998</v>
      </c>
      <c r="H462" s="30">
        <v>0.10671478462300001</v>
      </c>
      <c r="I462" s="31">
        <v>9.2956702133377206E-5</v>
      </c>
      <c r="J462" s="31">
        <v>8.2242366327790303E-5</v>
      </c>
      <c r="K462" s="31">
        <v>9.2956702133377206E-5</v>
      </c>
      <c r="L462" s="31">
        <v>8.2242366327790303E-5</v>
      </c>
      <c r="M462" s="38">
        <f t="shared" si="7"/>
        <v>0</v>
      </c>
      <c r="N462" s="44"/>
    </row>
    <row r="463" spans="1:14" ht="13.5" thickBot="1">
      <c r="A463" s="25">
        <v>44611</v>
      </c>
      <c r="B463" s="29">
        <v>21</v>
      </c>
      <c r="C463" s="30">
        <v>41082.7578125</v>
      </c>
      <c r="D463" s="30">
        <v>0</v>
      </c>
      <c r="E463" s="30">
        <v>0</v>
      </c>
      <c r="F463" s="30">
        <v>0.81911783461999998</v>
      </c>
      <c r="G463" s="30">
        <v>1.0881102984369999</v>
      </c>
      <c r="H463" s="30">
        <v>0.26899246381699998</v>
      </c>
      <c r="I463" s="31">
        <v>1.0924802100000001E-4</v>
      </c>
      <c r="J463" s="31">
        <v>8.2240746447797099E-5</v>
      </c>
      <c r="K463" s="31">
        <v>1.0924802100000001E-4</v>
      </c>
      <c r="L463" s="31">
        <v>8.2240746447797099E-5</v>
      </c>
      <c r="M463" s="38">
        <f t="shared" si="7"/>
        <v>0</v>
      </c>
      <c r="N463" s="44"/>
    </row>
    <row r="464" spans="1:14" ht="13.5" thickBot="1">
      <c r="A464" s="25">
        <v>44611</v>
      </c>
      <c r="B464" s="29">
        <v>22</v>
      </c>
      <c r="C464" s="30">
        <v>41072.9296875</v>
      </c>
      <c r="D464" s="30">
        <v>0</v>
      </c>
      <c r="E464" s="30">
        <v>0</v>
      </c>
      <c r="F464" s="30">
        <v>0.81821204552500004</v>
      </c>
      <c r="G464" s="30">
        <v>1.8426228708529999</v>
      </c>
      <c r="H464" s="30">
        <v>1.0244108253269999</v>
      </c>
      <c r="I464" s="31">
        <v>1.8500229600000001E-4</v>
      </c>
      <c r="J464" s="31">
        <v>8.21498037676376E-5</v>
      </c>
      <c r="K464" s="31">
        <v>1.8500229600000001E-4</v>
      </c>
      <c r="L464" s="31">
        <v>8.21498037676376E-5</v>
      </c>
      <c r="M464" s="38">
        <f t="shared" si="7"/>
        <v>0</v>
      </c>
      <c r="N464" s="44"/>
    </row>
    <row r="465" spans="1:14" ht="13.5" thickBot="1">
      <c r="A465" s="25">
        <v>44611</v>
      </c>
      <c r="B465" s="29">
        <v>23</v>
      </c>
      <c r="C465" s="30">
        <v>40664.75</v>
      </c>
      <c r="D465" s="30">
        <v>0</v>
      </c>
      <c r="E465" s="30">
        <v>0</v>
      </c>
      <c r="F465" s="30">
        <v>0.81009058164799996</v>
      </c>
      <c r="G465" s="30">
        <v>1.8756575978279999</v>
      </c>
      <c r="H465" s="30">
        <v>1.0655670161790001</v>
      </c>
      <c r="I465" s="31">
        <v>1.8831903499999999E-4</v>
      </c>
      <c r="J465" s="31">
        <v>8.1334395747872397E-5</v>
      </c>
      <c r="K465" s="31">
        <v>1.8831903499999999E-4</v>
      </c>
      <c r="L465" s="31">
        <v>8.1334395747872397E-5</v>
      </c>
      <c r="M465" s="38">
        <f t="shared" si="7"/>
        <v>0</v>
      </c>
      <c r="N465" s="44"/>
    </row>
    <row r="466" spans="1:14" ht="13.5" thickBot="1">
      <c r="A466" s="25">
        <v>44611</v>
      </c>
      <c r="B466" s="29">
        <v>24</v>
      </c>
      <c r="C466" s="30">
        <v>39895.0703125</v>
      </c>
      <c r="D466" s="30">
        <v>0</v>
      </c>
      <c r="E466" s="30">
        <v>0</v>
      </c>
      <c r="F466" s="30">
        <v>0.81154428883100005</v>
      </c>
      <c r="G466" s="30">
        <v>1.870018157664</v>
      </c>
      <c r="H466" s="30">
        <v>1.058473868833</v>
      </c>
      <c r="I466" s="31">
        <v>1.8775282699999999E-4</v>
      </c>
      <c r="J466" s="31">
        <v>8.1480350284249495E-5</v>
      </c>
      <c r="K466" s="31">
        <v>1.8775282699999999E-4</v>
      </c>
      <c r="L466" s="31">
        <v>8.1480350284249495E-5</v>
      </c>
      <c r="M466" s="38">
        <f t="shared" si="7"/>
        <v>0</v>
      </c>
      <c r="N466" s="44"/>
    </row>
    <row r="467" spans="1:14" ht="13.5" thickBot="1">
      <c r="A467" s="25">
        <v>44612</v>
      </c>
      <c r="B467" s="29">
        <v>1</v>
      </c>
      <c r="C467" s="30">
        <v>39312.04296875</v>
      </c>
      <c r="D467" s="30">
        <v>0</v>
      </c>
      <c r="E467" s="30">
        <v>0</v>
      </c>
      <c r="F467" s="30">
        <v>0.80866720064300002</v>
      </c>
      <c r="G467" s="30">
        <v>1.8967343645999999</v>
      </c>
      <c r="H467" s="30">
        <v>1.0880671639570001</v>
      </c>
      <c r="I467" s="31">
        <v>1.90435177E-4</v>
      </c>
      <c r="J467" s="31">
        <v>8.1191486008343097E-5</v>
      </c>
      <c r="K467" s="31">
        <v>1.90435177E-4</v>
      </c>
      <c r="L467" s="31">
        <v>8.1191486008343097E-5</v>
      </c>
      <c r="M467" s="38">
        <f t="shared" si="7"/>
        <v>0</v>
      </c>
      <c r="N467" s="44"/>
    </row>
    <row r="468" spans="1:14" ht="13.5" thickBot="1">
      <c r="A468" s="25">
        <v>44612</v>
      </c>
      <c r="B468" s="29">
        <v>2</v>
      </c>
      <c r="C468" s="30">
        <v>38998.5078125</v>
      </c>
      <c r="D468" s="30">
        <v>0</v>
      </c>
      <c r="E468" s="30">
        <v>0</v>
      </c>
      <c r="F468" s="30">
        <v>0.80998128676600001</v>
      </c>
      <c r="G468" s="30">
        <v>1.8994916059660001</v>
      </c>
      <c r="H468" s="30">
        <v>1.0895103191990001</v>
      </c>
      <c r="I468" s="31">
        <v>1.9071200799999999E-4</v>
      </c>
      <c r="J468" s="31">
        <v>8.1323422366088793E-5</v>
      </c>
      <c r="K468" s="31">
        <v>1.9071200799999999E-4</v>
      </c>
      <c r="L468" s="31">
        <v>8.1323422366088793E-5</v>
      </c>
      <c r="M468" s="38">
        <f t="shared" si="7"/>
        <v>0</v>
      </c>
      <c r="N468" s="44"/>
    </row>
    <row r="469" spans="1:14" ht="13.5" thickBot="1">
      <c r="A469" s="25">
        <v>44612</v>
      </c>
      <c r="B469" s="29">
        <v>3</v>
      </c>
      <c r="C469" s="30">
        <v>38906.54296875</v>
      </c>
      <c r="D469" s="30">
        <v>0</v>
      </c>
      <c r="E469" s="30">
        <v>0</v>
      </c>
      <c r="F469" s="30">
        <v>0.80541141317999998</v>
      </c>
      <c r="G469" s="30">
        <v>1.903588755778</v>
      </c>
      <c r="H469" s="30">
        <v>1.0981773425979999</v>
      </c>
      <c r="I469" s="31">
        <v>1.9112336900000001E-4</v>
      </c>
      <c r="J469" s="31">
        <v>8.0864599716882197E-5</v>
      </c>
      <c r="K469" s="31">
        <v>1.9112336900000001E-4</v>
      </c>
      <c r="L469" s="31">
        <v>8.0864599716882197E-5</v>
      </c>
      <c r="M469" s="38">
        <f t="shared" si="7"/>
        <v>0</v>
      </c>
      <c r="N469" s="44"/>
    </row>
    <row r="470" spans="1:14" ht="13.5" thickBot="1">
      <c r="A470" s="25">
        <v>44612</v>
      </c>
      <c r="B470" s="29">
        <v>4</v>
      </c>
      <c r="C470" s="30">
        <v>39045.09375</v>
      </c>
      <c r="D470" s="30">
        <v>0</v>
      </c>
      <c r="E470" s="30">
        <v>0</v>
      </c>
      <c r="F470" s="30">
        <v>0.806395831964</v>
      </c>
      <c r="G470" s="30">
        <v>1.90247850846</v>
      </c>
      <c r="H470" s="30">
        <v>1.096082676495</v>
      </c>
      <c r="I470" s="31">
        <v>1.9101189800000001E-4</v>
      </c>
      <c r="J470" s="31">
        <v>8.0963436944247498E-5</v>
      </c>
      <c r="K470" s="31">
        <v>1.9101189800000001E-4</v>
      </c>
      <c r="L470" s="31">
        <v>8.0963436944247498E-5</v>
      </c>
      <c r="M470" s="38">
        <f t="shared" si="7"/>
        <v>0</v>
      </c>
      <c r="N470" s="44"/>
    </row>
    <row r="471" spans="1:14" ht="13.5" thickBot="1">
      <c r="A471" s="25">
        <v>44612</v>
      </c>
      <c r="B471" s="29">
        <v>5</v>
      </c>
      <c r="C471" s="30">
        <v>39441.3046875</v>
      </c>
      <c r="D471" s="30">
        <v>0</v>
      </c>
      <c r="E471" s="30">
        <v>0</v>
      </c>
      <c r="F471" s="30">
        <v>0.80640393619799999</v>
      </c>
      <c r="G471" s="30">
        <v>1.922918978664</v>
      </c>
      <c r="H471" s="30">
        <v>1.116515042466</v>
      </c>
      <c r="I471" s="31">
        <v>1.9306415399999999E-4</v>
      </c>
      <c r="J471" s="31">
        <v>8.0964250622355395E-5</v>
      </c>
      <c r="K471" s="31">
        <v>1.9306415399999999E-4</v>
      </c>
      <c r="L471" s="31">
        <v>8.0964250622355395E-5</v>
      </c>
      <c r="M471" s="38">
        <f t="shared" si="7"/>
        <v>0</v>
      </c>
      <c r="N471" s="44"/>
    </row>
    <row r="472" spans="1:14" ht="13.5" thickBot="1">
      <c r="A472" s="25">
        <v>44612</v>
      </c>
      <c r="B472" s="29">
        <v>6</v>
      </c>
      <c r="C472" s="30">
        <v>40413.83203125</v>
      </c>
      <c r="D472" s="30">
        <v>0</v>
      </c>
      <c r="E472" s="30">
        <v>0</v>
      </c>
      <c r="F472" s="30">
        <v>0.80757042458100003</v>
      </c>
      <c r="G472" s="30">
        <v>1.9872597633169999</v>
      </c>
      <c r="H472" s="30">
        <v>1.179689338735</v>
      </c>
      <c r="I472" s="31">
        <v>1.9952407200000001E-4</v>
      </c>
      <c r="J472" s="31">
        <v>8.1081367929909703E-5</v>
      </c>
      <c r="K472" s="31">
        <v>1.9952407200000001E-4</v>
      </c>
      <c r="L472" s="31">
        <v>8.1081367929909703E-5</v>
      </c>
      <c r="M472" s="38">
        <f t="shared" si="7"/>
        <v>0</v>
      </c>
      <c r="N472" s="44"/>
    </row>
    <row r="473" spans="1:14" ht="13.5" thickBot="1">
      <c r="A473" s="25">
        <v>44612</v>
      </c>
      <c r="B473" s="29">
        <v>7</v>
      </c>
      <c r="C473" s="30">
        <v>41693.7109375</v>
      </c>
      <c r="D473" s="30">
        <v>0</v>
      </c>
      <c r="E473" s="30">
        <v>0</v>
      </c>
      <c r="F473" s="30">
        <v>0.89048693760999997</v>
      </c>
      <c r="G473" s="30">
        <v>2.0673357967569999</v>
      </c>
      <c r="H473" s="30">
        <v>1.176848859146</v>
      </c>
      <c r="I473" s="31">
        <v>2.0756383499999999E-4</v>
      </c>
      <c r="J473" s="31">
        <v>8.9406319037190794E-5</v>
      </c>
      <c r="K473" s="31">
        <v>2.0756383499999999E-4</v>
      </c>
      <c r="L473" s="31">
        <v>8.9406319037190794E-5</v>
      </c>
      <c r="M473" s="38">
        <f t="shared" si="7"/>
        <v>0</v>
      </c>
      <c r="N473" s="44"/>
    </row>
    <row r="474" spans="1:14" ht="13.5" thickBot="1">
      <c r="A474" s="25">
        <v>44612</v>
      </c>
      <c r="B474" s="29">
        <v>8</v>
      </c>
      <c r="C474" s="30">
        <v>42903.4609375</v>
      </c>
      <c r="D474" s="30">
        <v>288.60000000000002</v>
      </c>
      <c r="E474" s="30">
        <v>277.2</v>
      </c>
      <c r="F474" s="30">
        <v>215.23513519037999</v>
      </c>
      <c r="G474" s="30">
        <v>291.22029057424902</v>
      </c>
      <c r="H474" s="30">
        <v>75.985155383868005</v>
      </c>
      <c r="I474" s="31">
        <v>2.6308138200000002E-4</v>
      </c>
      <c r="J474" s="31">
        <v>7.3659502820000002E-3</v>
      </c>
      <c r="K474" s="31">
        <v>1.4076596959999999E-3</v>
      </c>
      <c r="L474" s="31">
        <v>6.2213719680000003E-3</v>
      </c>
      <c r="M474" s="38">
        <f t="shared" si="7"/>
        <v>1</v>
      </c>
      <c r="N474" s="44"/>
    </row>
    <row r="475" spans="1:14" ht="13.5" thickBot="1">
      <c r="A475" s="25">
        <v>44612</v>
      </c>
      <c r="B475" s="29">
        <v>9</v>
      </c>
      <c r="C475" s="30">
        <v>43287.91796875</v>
      </c>
      <c r="D475" s="30">
        <v>2210.4</v>
      </c>
      <c r="E475" s="30">
        <v>2208.6999999999998</v>
      </c>
      <c r="F475" s="30">
        <v>1829.53503366155</v>
      </c>
      <c r="G475" s="30">
        <v>2904.2332917349599</v>
      </c>
      <c r="H475" s="30">
        <v>1074.69825807341</v>
      </c>
      <c r="I475" s="31">
        <v>6.9661977080999998E-2</v>
      </c>
      <c r="J475" s="31">
        <v>3.8239454451E-2</v>
      </c>
      <c r="K475" s="31">
        <v>6.9832659812E-2</v>
      </c>
      <c r="L475" s="31">
        <v>3.8068771719999998E-2</v>
      </c>
      <c r="M475" s="38">
        <f t="shared" si="7"/>
        <v>1</v>
      </c>
      <c r="N475" s="44"/>
    </row>
    <row r="476" spans="1:14" ht="13.5" thickBot="1">
      <c r="A476" s="25">
        <v>44612</v>
      </c>
      <c r="B476" s="29">
        <v>10</v>
      </c>
      <c r="C476" s="30">
        <v>42779.515625</v>
      </c>
      <c r="D476" s="30">
        <v>5464.1</v>
      </c>
      <c r="E476" s="30">
        <v>5462.5</v>
      </c>
      <c r="F476" s="30">
        <v>2966.8368021669198</v>
      </c>
      <c r="G476" s="30">
        <v>4918.4247087876302</v>
      </c>
      <c r="H476" s="30">
        <v>1951.5879066207101</v>
      </c>
      <c r="I476" s="31">
        <v>5.4786675824E-2</v>
      </c>
      <c r="J476" s="31">
        <v>0.25072923673000003</v>
      </c>
      <c r="K476" s="31">
        <v>5.4626033253999999E-2</v>
      </c>
      <c r="L476" s="31">
        <v>0.25056859415900001</v>
      </c>
      <c r="M476" s="38">
        <f t="shared" si="7"/>
        <v>1</v>
      </c>
      <c r="N476" s="44"/>
    </row>
    <row r="477" spans="1:14" ht="13.5" thickBot="1">
      <c r="A477" s="25">
        <v>44612</v>
      </c>
      <c r="B477" s="29">
        <v>11</v>
      </c>
      <c r="C477" s="30">
        <v>40986.90625</v>
      </c>
      <c r="D477" s="30">
        <v>6303.9</v>
      </c>
      <c r="E477" s="30">
        <v>6303.9</v>
      </c>
      <c r="F477" s="30">
        <v>3619.2203007231201</v>
      </c>
      <c r="G477" s="30">
        <v>6056.7061205352202</v>
      </c>
      <c r="H477" s="30">
        <v>2437.4858198121001</v>
      </c>
      <c r="I477" s="31">
        <v>2.4818662596000001E-2</v>
      </c>
      <c r="J477" s="31">
        <v>0.26954615454500003</v>
      </c>
      <c r="K477" s="31">
        <v>2.4818662596000001E-2</v>
      </c>
      <c r="L477" s="31">
        <v>0.26954615454500003</v>
      </c>
      <c r="M477" s="38">
        <f t="shared" si="7"/>
        <v>1</v>
      </c>
      <c r="N477" s="44"/>
    </row>
    <row r="478" spans="1:14" ht="13.5" thickBot="1">
      <c r="A478" s="25">
        <v>44612</v>
      </c>
      <c r="B478" s="29">
        <v>12</v>
      </c>
      <c r="C478" s="30">
        <v>39352.26171875</v>
      </c>
      <c r="D478" s="30">
        <v>6552.2</v>
      </c>
      <c r="E478" s="30">
        <v>6552.2</v>
      </c>
      <c r="F478" s="30">
        <v>4541.9192954188602</v>
      </c>
      <c r="G478" s="30">
        <v>6578.7973400431702</v>
      </c>
      <c r="H478" s="30">
        <v>2036.87804462431</v>
      </c>
      <c r="I478" s="31">
        <v>2.6704156660000001E-3</v>
      </c>
      <c r="J478" s="31">
        <v>0.20183541210600001</v>
      </c>
      <c r="K478" s="31">
        <v>2.6704156660000001E-3</v>
      </c>
      <c r="L478" s="31">
        <v>0.20183541210600001</v>
      </c>
      <c r="M478" s="38">
        <f t="shared" si="7"/>
        <v>1</v>
      </c>
      <c r="N478" s="44"/>
    </row>
    <row r="479" spans="1:14" ht="13.5" thickBot="1">
      <c r="A479" s="25">
        <v>44612</v>
      </c>
      <c r="B479" s="29">
        <v>13</v>
      </c>
      <c r="C479" s="30">
        <v>38266.17578125</v>
      </c>
      <c r="D479" s="30">
        <v>6737</v>
      </c>
      <c r="E479" s="30">
        <v>6737</v>
      </c>
      <c r="F479" s="30">
        <v>5155.4752715816003</v>
      </c>
      <c r="G479" s="30">
        <v>6431.2462800886897</v>
      </c>
      <c r="H479" s="30">
        <v>1275.7710085070901</v>
      </c>
      <c r="I479" s="31">
        <v>3.0698164649E-2</v>
      </c>
      <c r="J479" s="31">
        <v>0.15878762333499999</v>
      </c>
      <c r="K479" s="31">
        <v>3.0698164649E-2</v>
      </c>
      <c r="L479" s="31">
        <v>0.15878762333499999</v>
      </c>
      <c r="M479" s="38">
        <f t="shared" si="7"/>
        <v>1</v>
      </c>
      <c r="N479" s="44"/>
    </row>
    <row r="480" spans="1:14" ht="13.5" thickBot="1">
      <c r="A480" s="25">
        <v>44612</v>
      </c>
      <c r="B480" s="29">
        <v>14</v>
      </c>
      <c r="C480" s="30">
        <v>37486.7265625</v>
      </c>
      <c r="D480" s="30">
        <v>6785.5</v>
      </c>
      <c r="E480" s="30">
        <v>6785.5</v>
      </c>
      <c r="F480" s="30">
        <v>5733.8501878074003</v>
      </c>
      <c r="G480" s="30">
        <v>6148.01858006974</v>
      </c>
      <c r="H480" s="30">
        <v>414.16839226233401</v>
      </c>
      <c r="I480" s="31">
        <v>6.4004158626999999E-2</v>
      </c>
      <c r="J480" s="31">
        <v>0.105587330541</v>
      </c>
      <c r="K480" s="31">
        <v>6.4004158626999999E-2</v>
      </c>
      <c r="L480" s="31">
        <v>0.105587330541</v>
      </c>
      <c r="M480" s="38">
        <f t="shared" si="7"/>
        <v>1</v>
      </c>
      <c r="N480" s="44"/>
    </row>
    <row r="481" spans="1:14" ht="13.5" thickBot="1">
      <c r="A481" s="25">
        <v>44612</v>
      </c>
      <c r="B481" s="29">
        <v>15</v>
      </c>
      <c r="C481" s="30">
        <v>37401.6015625</v>
      </c>
      <c r="D481" s="30">
        <v>6699.5</v>
      </c>
      <c r="E481" s="30">
        <v>6699.5</v>
      </c>
      <c r="F481" s="30">
        <v>5618.4866455813599</v>
      </c>
      <c r="G481" s="30">
        <v>6010.1910583454101</v>
      </c>
      <c r="H481" s="30">
        <v>391.70441276404699</v>
      </c>
      <c r="I481" s="31">
        <v>6.9207725065000003E-2</v>
      </c>
      <c r="J481" s="31">
        <v>0.108535477351</v>
      </c>
      <c r="K481" s="31">
        <v>6.9207725065000003E-2</v>
      </c>
      <c r="L481" s="31">
        <v>0.108535477351</v>
      </c>
      <c r="M481" s="38">
        <f t="shared" si="7"/>
        <v>1</v>
      </c>
      <c r="N481" s="44"/>
    </row>
    <row r="482" spans="1:14" ht="13.5" thickBot="1">
      <c r="A482" s="25">
        <v>44612</v>
      </c>
      <c r="B482" s="29">
        <v>16</v>
      </c>
      <c r="C482" s="30">
        <v>37406.64453125</v>
      </c>
      <c r="D482" s="30">
        <v>5585.8</v>
      </c>
      <c r="E482" s="30">
        <v>5585.8</v>
      </c>
      <c r="F482" s="30">
        <v>5155.2962303526101</v>
      </c>
      <c r="G482" s="30">
        <v>5571.2359164361196</v>
      </c>
      <c r="H482" s="30">
        <v>415.939686083509</v>
      </c>
      <c r="I482" s="31">
        <v>1.462257385E-3</v>
      </c>
      <c r="J482" s="31">
        <v>4.3223270043999999E-2</v>
      </c>
      <c r="K482" s="31">
        <v>1.462257385E-3</v>
      </c>
      <c r="L482" s="31">
        <v>4.3223270043999999E-2</v>
      </c>
      <c r="M482" s="38">
        <f t="shared" si="7"/>
        <v>1</v>
      </c>
      <c r="N482" s="44"/>
    </row>
    <row r="483" spans="1:14" ht="13.5" thickBot="1">
      <c r="A483" s="25">
        <v>44612</v>
      </c>
      <c r="B483" s="29">
        <v>17</v>
      </c>
      <c r="C483" s="30">
        <v>37788.71484375</v>
      </c>
      <c r="D483" s="30">
        <v>4400.3999999999996</v>
      </c>
      <c r="E483" s="30">
        <v>4400.3999999999996</v>
      </c>
      <c r="F483" s="30">
        <v>4567.0180649275699</v>
      </c>
      <c r="G483" s="30">
        <v>5010.1326918508303</v>
      </c>
      <c r="H483" s="30">
        <v>443.11462692326103</v>
      </c>
      <c r="I483" s="31">
        <v>6.1218141752000001E-2</v>
      </c>
      <c r="J483" s="31">
        <v>1.6728721378000001E-2</v>
      </c>
      <c r="K483" s="31">
        <v>6.1218141752000001E-2</v>
      </c>
      <c r="L483" s="31">
        <v>1.6728721378000001E-2</v>
      </c>
      <c r="M483" s="38">
        <f t="shared" si="7"/>
        <v>1</v>
      </c>
      <c r="N483" s="44"/>
    </row>
    <row r="484" spans="1:14" ht="13.5" thickBot="1">
      <c r="A484" s="25">
        <v>44612</v>
      </c>
      <c r="B484" s="29">
        <v>18</v>
      </c>
      <c r="C484" s="30">
        <v>38549.35546875</v>
      </c>
      <c r="D484" s="30">
        <v>2042.3</v>
      </c>
      <c r="E484" s="30">
        <v>2042.3</v>
      </c>
      <c r="F484" s="30">
        <v>2996.7468560727998</v>
      </c>
      <c r="G484" s="30">
        <v>3155.8692924365901</v>
      </c>
      <c r="H484" s="30">
        <v>159.12243636379199</v>
      </c>
      <c r="I484" s="31">
        <v>0.111804145826</v>
      </c>
      <c r="J484" s="31">
        <v>9.5827997597000003E-2</v>
      </c>
      <c r="K484" s="31">
        <v>0.111804145826</v>
      </c>
      <c r="L484" s="31">
        <v>9.5827997597000003E-2</v>
      </c>
      <c r="M484" s="38">
        <f t="shared" si="7"/>
        <v>1</v>
      </c>
      <c r="N484" s="44"/>
    </row>
    <row r="485" spans="1:14" ht="13.5" thickBot="1">
      <c r="A485" s="25">
        <v>44612</v>
      </c>
      <c r="B485" s="29">
        <v>19</v>
      </c>
      <c r="C485" s="30">
        <v>39866.09375</v>
      </c>
      <c r="D485" s="30">
        <v>219.5</v>
      </c>
      <c r="E485" s="30">
        <v>148.80000000000001</v>
      </c>
      <c r="F485" s="30">
        <v>320.73104040213599</v>
      </c>
      <c r="G485" s="30">
        <v>321.54992753819801</v>
      </c>
      <c r="H485" s="30">
        <v>0.81888713606200003</v>
      </c>
      <c r="I485" s="31">
        <v>1.0245976659999999E-2</v>
      </c>
      <c r="J485" s="31">
        <v>1.0163759075999999E-2</v>
      </c>
      <c r="K485" s="31">
        <v>1.7344370234000001E-2</v>
      </c>
      <c r="L485" s="31">
        <v>1.7262152650000001E-2</v>
      </c>
      <c r="M485" s="38">
        <f t="shared" si="7"/>
        <v>1</v>
      </c>
      <c r="N485" s="44"/>
    </row>
    <row r="486" spans="1:14" ht="13.5" thickBot="1">
      <c r="A486" s="25">
        <v>44612</v>
      </c>
      <c r="B486" s="29">
        <v>20</v>
      </c>
      <c r="C486" s="30">
        <v>40656.97265625</v>
      </c>
      <c r="D486" s="30">
        <v>0</v>
      </c>
      <c r="E486" s="30">
        <v>0</v>
      </c>
      <c r="F486" s="30">
        <v>0.740287549589</v>
      </c>
      <c r="G486" s="30">
        <v>1.1517252663619999</v>
      </c>
      <c r="H486" s="30">
        <v>0.41143771677300001</v>
      </c>
      <c r="I486" s="31">
        <v>1.1563506599999999E-4</v>
      </c>
      <c r="J486" s="31">
        <v>7.4326059195731602E-5</v>
      </c>
      <c r="K486" s="31">
        <v>1.1563506599999999E-4</v>
      </c>
      <c r="L486" s="31">
        <v>7.4326059195731602E-5</v>
      </c>
      <c r="M486" s="38">
        <f t="shared" si="7"/>
        <v>0</v>
      </c>
      <c r="N486" s="44"/>
    </row>
    <row r="487" spans="1:14" ht="13.5" thickBot="1">
      <c r="A487" s="25">
        <v>44612</v>
      </c>
      <c r="B487" s="29">
        <v>21</v>
      </c>
      <c r="C487" s="30">
        <v>40248.625</v>
      </c>
      <c r="D487" s="30">
        <v>0</v>
      </c>
      <c r="E487" s="30">
        <v>0</v>
      </c>
      <c r="F487" s="30">
        <v>0.74238471750000001</v>
      </c>
      <c r="G487" s="30">
        <v>1.778745797502</v>
      </c>
      <c r="H487" s="30">
        <v>1.036361080002</v>
      </c>
      <c r="I487" s="31">
        <v>1.7858893500000001E-4</v>
      </c>
      <c r="J487" s="31">
        <v>7.4536618222947505E-5</v>
      </c>
      <c r="K487" s="31">
        <v>1.7858893500000001E-4</v>
      </c>
      <c r="L487" s="31">
        <v>7.4536618222947505E-5</v>
      </c>
      <c r="M487" s="38">
        <f t="shared" si="7"/>
        <v>0</v>
      </c>
      <c r="N487" s="44"/>
    </row>
    <row r="488" spans="1:14" ht="13.5" thickBot="1">
      <c r="A488" s="25">
        <v>44612</v>
      </c>
      <c r="B488" s="29">
        <v>22</v>
      </c>
      <c r="C488" s="30">
        <v>39308.26953125</v>
      </c>
      <c r="D488" s="30">
        <v>0</v>
      </c>
      <c r="E488" s="30">
        <v>0</v>
      </c>
      <c r="F488" s="30">
        <v>0.679798073595</v>
      </c>
      <c r="G488" s="30">
        <v>1.8470871041279999</v>
      </c>
      <c r="H488" s="30">
        <v>1.1672890305320001</v>
      </c>
      <c r="I488" s="31">
        <v>1.85450512E-4</v>
      </c>
      <c r="J488" s="31">
        <v>6.82528186340865E-5</v>
      </c>
      <c r="K488" s="31">
        <v>1.85450512E-4</v>
      </c>
      <c r="L488" s="31">
        <v>6.82528186340865E-5</v>
      </c>
      <c r="M488" s="38">
        <f t="shared" si="7"/>
        <v>0</v>
      </c>
      <c r="N488" s="44"/>
    </row>
    <row r="489" spans="1:14" ht="13.5" thickBot="1">
      <c r="A489" s="25">
        <v>44612</v>
      </c>
      <c r="B489" s="29">
        <v>23</v>
      </c>
      <c r="C489" s="30">
        <v>37757.109375</v>
      </c>
      <c r="D489" s="30">
        <v>0</v>
      </c>
      <c r="E489" s="30">
        <v>0</v>
      </c>
      <c r="F489" s="30">
        <v>0.68415667402000002</v>
      </c>
      <c r="G489" s="30">
        <v>2.0807339635809998</v>
      </c>
      <c r="H489" s="30">
        <v>1.396577289561</v>
      </c>
      <c r="I489" s="31">
        <v>2.08909032E-4</v>
      </c>
      <c r="J489" s="31">
        <v>6.8690429118475598E-5</v>
      </c>
      <c r="K489" s="31">
        <v>2.08909032E-4</v>
      </c>
      <c r="L489" s="31">
        <v>6.8690429118475598E-5</v>
      </c>
      <c r="M489" s="38">
        <f t="shared" si="7"/>
        <v>0</v>
      </c>
      <c r="N489" s="44"/>
    </row>
    <row r="490" spans="1:14" ht="13.5" thickBot="1">
      <c r="A490" s="25">
        <v>44612</v>
      </c>
      <c r="B490" s="29">
        <v>24</v>
      </c>
      <c r="C490" s="30">
        <v>35966.2578125</v>
      </c>
      <c r="D490" s="30">
        <v>0</v>
      </c>
      <c r="E490" s="30">
        <v>0</v>
      </c>
      <c r="F490" s="30">
        <v>0.67744965679000002</v>
      </c>
      <c r="G490" s="30">
        <v>3.2805972384580002</v>
      </c>
      <c r="H490" s="30">
        <v>2.6031475816670002</v>
      </c>
      <c r="I490" s="31">
        <v>3.29377232E-4</v>
      </c>
      <c r="J490" s="31">
        <v>6.8017033814354104E-5</v>
      </c>
      <c r="K490" s="31">
        <v>3.29377232E-4</v>
      </c>
      <c r="L490" s="31">
        <v>6.8017033814354104E-5</v>
      </c>
      <c r="M490" s="38">
        <f t="shared" si="7"/>
        <v>0</v>
      </c>
      <c r="N490" s="44"/>
    </row>
    <row r="491" spans="1:14" ht="13.5" thickBot="1">
      <c r="A491" s="25">
        <v>44613</v>
      </c>
      <c r="B491" s="29">
        <v>1</v>
      </c>
      <c r="C491" s="30">
        <v>34533.859375</v>
      </c>
      <c r="D491" s="30">
        <v>0</v>
      </c>
      <c r="E491" s="30">
        <v>0</v>
      </c>
      <c r="F491" s="30">
        <v>0.67391968179999995</v>
      </c>
      <c r="G491" s="30">
        <v>11.639741920378</v>
      </c>
      <c r="H491" s="30">
        <v>10.965822238577999</v>
      </c>
      <c r="I491" s="31">
        <v>1.1686487870000001E-3</v>
      </c>
      <c r="J491" s="31">
        <v>6.7662618654686999E-5</v>
      </c>
      <c r="K491" s="31">
        <v>1.1686487870000001E-3</v>
      </c>
      <c r="L491" s="31">
        <v>6.7662618654686999E-5</v>
      </c>
      <c r="M491" s="38">
        <f t="shared" si="7"/>
        <v>0</v>
      </c>
      <c r="N491" s="44"/>
    </row>
    <row r="492" spans="1:14" ht="13.5" thickBot="1">
      <c r="A492" s="25">
        <v>44613</v>
      </c>
      <c r="B492" s="29">
        <v>2</v>
      </c>
      <c r="C492" s="30">
        <v>33711.15625</v>
      </c>
      <c r="D492" s="30">
        <v>0</v>
      </c>
      <c r="E492" s="30">
        <v>0</v>
      </c>
      <c r="F492" s="30">
        <v>0.67354014331500001</v>
      </c>
      <c r="G492" s="30">
        <v>10.779899264912</v>
      </c>
      <c r="H492" s="30">
        <v>10.106359121596</v>
      </c>
      <c r="I492" s="31">
        <v>1.082319203E-3</v>
      </c>
      <c r="J492" s="31">
        <v>6.7624512381102704E-5</v>
      </c>
      <c r="K492" s="31">
        <v>1.082319203E-3</v>
      </c>
      <c r="L492" s="31">
        <v>6.7624512381102704E-5</v>
      </c>
      <c r="M492" s="38">
        <f t="shared" si="7"/>
        <v>0</v>
      </c>
      <c r="N492" s="44"/>
    </row>
    <row r="493" spans="1:14" ht="13.5" thickBot="1">
      <c r="A493" s="25">
        <v>44613</v>
      </c>
      <c r="B493" s="29">
        <v>3</v>
      </c>
      <c r="C493" s="30">
        <v>33288.0078125</v>
      </c>
      <c r="D493" s="30">
        <v>0</v>
      </c>
      <c r="E493" s="30">
        <v>0</v>
      </c>
      <c r="F493" s="30">
        <v>0.67388783831900001</v>
      </c>
      <c r="G493" s="30">
        <v>11.678561125208001</v>
      </c>
      <c r="H493" s="30">
        <v>11.004673286888</v>
      </c>
      <c r="I493" s="31">
        <v>1.1725462969999999E-3</v>
      </c>
      <c r="J493" s="31">
        <v>6.7659421518021006E-5</v>
      </c>
      <c r="K493" s="31">
        <v>1.1725462969999999E-3</v>
      </c>
      <c r="L493" s="31">
        <v>6.7659421518021006E-5</v>
      </c>
      <c r="M493" s="38">
        <f t="shared" si="7"/>
        <v>0</v>
      </c>
      <c r="N493" s="44"/>
    </row>
    <row r="494" spans="1:14" ht="13.5" thickBot="1">
      <c r="A494" s="25">
        <v>44613</v>
      </c>
      <c r="B494" s="29">
        <v>4</v>
      </c>
      <c r="C494" s="30">
        <v>33219.9296875</v>
      </c>
      <c r="D494" s="30">
        <v>0</v>
      </c>
      <c r="E494" s="30">
        <v>0</v>
      </c>
      <c r="F494" s="30">
        <v>0.67483148693299999</v>
      </c>
      <c r="G494" s="30">
        <v>11.965180292164</v>
      </c>
      <c r="H494" s="30">
        <v>11.29034880523</v>
      </c>
      <c r="I494" s="31">
        <v>1.201323322E-3</v>
      </c>
      <c r="J494" s="31">
        <v>6.7754165354771802E-5</v>
      </c>
      <c r="K494" s="31">
        <v>1.201323322E-3</v>
      </c>
      <c r="L494" s="31">
        <v>6.7754165354771802E-5</v>
      </c>
      <c r="M494" s="38">
        <f t="shared" si="7"/>
        <v>0</v>
      </c>
      <c r="N494" s="44"/>
    </row>
    <row r="495" spans="1:14" ht="13.5" thickBot="1">
      <c r="A495" s="25">
        <v>44613</v>
      </c>
      <c r="B495" s="29">
        <v>5</v>
      </c>
      <c r="C495" s="30">
        <v>33855.34765625</v>
      </c>
      <c r="D495" s="30">
        <v>0</v>
      </c>
      <c r="E495" s="30">
        <v>0</v>
      </c>
      <c r="F495" s="30">
        <v>0.68055680645399996</v>
      </c>
      <c r="G495" s="30">
        <v>7.0361171678360002</v>
      </c>
      <c r="H495" s="30">
        <v>6.3555603613810003</v>
      </c>
      <c r="I495" s="31">
        <v>7.0643746599999995E-4</v>
      </c>
      <c r="J495" s="31">
        <v>6.8328996631974797E-5</v>
      </c>
      <c r="K495" s="31">
        <v>7.0643746599999995E-4</v>
      </c>
      <c r="L495" s="31">
        <v>6.8328996631974797E-5</v>
      </c>
      <c r="M495" s="38">
        <f t="shared" si="7"/>
        <v>0</v>
      </c>
      <c r="N495" s="44"/>
    </row>
    <row r="496" spans="1:14" ht="13.5" thickBot="1">
      <c r="A496" s="25">
        <v>44613</v>
      </c>
      <c r="B496" s="29">
        <v>6</v>
      </c>
      <c r="C496" s="30">
        <v>35406.87109375</v>
      </c>
      <c r="D496" s="30">
        <v>0</v>
      </c>
      <c r="E496" s="30">
        <v>0</v>
      </c>
      <c r="F496" s="30">
        <v>0.67558258504299995</v>
      </c>
      <c r="G496" s="30">
        <v>2.050473998522</v>
      </c>
      <c r="H496" s="30">
        <v>1.3748914134779999</v>
      </c>
      <c r="I496" s="31">
        <v>2.05870883E-4</v>
      </c>
      <c r="J496" s="31">
        <v>6.7829576811613004E-5</v>
      </c>
      <c r="K496" s="31">
        <v>2.05870883E-4</v>
      </c>
      <c r="L496" s="31">
        <v>6.7829576811613004E-5</v>
      </c>
      <c r="M496" s="38">
        <f t="shared" si="7"/>
        <v>0</v>
      </c>
      <c r="N496" s="44"/>
    </row>
    <row r="497" spans="1:14" ht="13.5" thickBot="1">
      <c r="A497" s="25">
        <v>44613</v>
      </c>
      <c r="B497" s="29">
        <v>7</v>
      </c>
      <c r="C497" s="30">
        <v>37905.3984375</v>
      </c>
      <c r="D497" s="30">
        <v>0</v>
      </c>
      <c r="E497" s="30">
        <v>0</v>
      </c>
      <c r="F497" s="30">
        <v>0.67556393865999997</v>
      </c>
      <c r="G497" s="30">
        <v>1.2020845361400001</v>
      </c>
      <c r="H497" s="30">
        <v>0.52652059747900004</v>
      </c>
      <c r="I497" s="31">
        <v>1.20691218E-4</v>
      </c>
      <c r="J497" s="31">
        <v>6.78277046848103E-5</v>
      </c>
      <c r="K497" s="31">
        <v>1.20691218E-4</v>
      </c>
      <c r="L497" s="31">
        <v>6.78277046848103E-5</v>
      </c>
      <c r="M497" s="38">
        <f t="shared" si="7"/>
        <v>0</v>
      </c>
      <c r="N497" s="44"/>
    </row>
    <row r="498" spans="1:14" ht="13.5" thickBot="1">
      <c r="A498" s="25">
        <v>44613</v>
      </c>
      <c r="B498" s="29">
        <v>8</v>
      </c>
      <c r="C498" s="30">
        <v>39391.0625</v>
      </c>
      <c r="D498" s="30">
        <v>186.2</v>
      </c>
      <c r="E498" s="30">
        <v>179</v>
      </c>
      <c r="F498" s="30">
        <v>182.71302311693699</v>
      </c>
      <c r="G498" s="30">
        <v>222.049171070944</v>
      </c>
      <c r="H498" s="30">
        <v>39.336147954006996</v>
      </c>
      <c r="I498" s="31">
        <v>3.599314364E-3</v>
      </c>
      <c r="J498" s="31">
        <v>3.5009807999999997E-4</v>
      </c>
      <c r="K498" s="31">
        <v>4.3222059299999997E-3</v>
      </c>
      <c r="L498" s="31">
        <v>3.7279348500000002E-4</v>
      </c>
      <c r="M498" s="38">
        <f t="shared" si="7"/>
        <v>1</v>
      </c>
      <c r="N498" s="44"/>
    </row>
    <row r="499" spans="1:14" ht="13.5" thickBot="1">
      <c r="A499" s="25">
        <v>44613</v>
      </c>
      <c r="B499" s="29">
        <v>9</v>
      </c>
      <c r="C499" s="30">
        <v>40200.69921875</v>
      </c>
      <c r="D499" s="30">
        <v>1546.5</v>
      </c>
      <c r="E499" s="30">
        <v>1546.5</v>
      </c>
      <c r="F499" s="30">
        <v>2063.7139020346699</v>
      </c>
      <c r="G499" s="30">
        <v>2418.2098800581198</v>
      </c>
      <c r="H499" s="30">
        <v>354.49597802345301</v>
      </c>
      <c r="I499" s="31">
        <v>8.7521072293999996E-2</v>
      </c>
      <c r="J499" s="31">
        <v>5.1929106629000001E-2</v>
      </c>
      <c r="K499" s="31">
        <v>8.7521072293999996E-2</v>
      </c>
      <c r="L499" s="31">
        <v>5.1929106629000001E-2</v>
      </c>
      <c r="M499" s="38">
        <f t="shared" si="7"/>
        <v>1</v>
      </c>
      <c r="N499" s="44"/>
    </row>
    <row r="500" spans="1:14" ht="13.5" thickBot="1">
      <c r="A500" s="25">
        <v>44613</v>
      </c>
      <c r="B500" s="29">
        <v>10</v>
      </c>
      <c r="C500" s="30">
        <v>40912.43359375</v>
      </c>
      <c r="D500" s="30">
        <v>3211.7</v>
      </c>
      <c r="E500" s="30">
        <v>3211.7</v>
      </c>
      <c r="F500" s="30">
        <v>3853.7980056064698</v>
      </c>
      <c r="G500" s="30">
        <v>4074.2866466658902</v>
      </c>
      <c r="H500" s="30">
        <v>220.48864105941499</v>
      </c>
      <c r="I500" s="31">
        <v>8.6605085006000004E-2</v>
      </c>
      <c r="J500" s="31">
        <v>6.4467671244999997E-2</v>
      </c>
      <c r="K500" s="31">
        <v>8.6605085006000004E-2</v>
      </c>
      <c r="L500" s="31">
        <v>6.4467671244999997E-2</v>
      </c>
      <c r="M500" s="38">
        <f t="shared" si="7"/>
        <v>1</v>
      </c>
      <c r="N500" s="44"/>
    </row>
    <row r="501" spans="1:14" ht="13.5" thickBot="1">
      <c r="A501" s="25">
        <v>44613</v>
      </c>
      <c r="B501" s="29">
        <v>11</v>
      </c>
      <c r="C501" s="30">
        <v>41455.0859375</v>
      </c>
      <c r="D501" s="30">
        <v>4020.1</v>
      </c>
      <c r="E501" s="30">
        <v>4020.1</v>
      </c>
      <c r="F501" s="30">
        <v>3729.5787369821001</v>
      </c>
      <c r="G501" s="30">
        <v>3950.55744171073</v>
      </c>
      <c r="H501" s="30">
        <v>220.97870472863301</v>
      </c>
      <c r="I501" s="31">
        <v>6.9821845669999997E-3</v>
      </c>
      <c r="J501" s="31">
        <v>2.9168801506999999E-2</v>
      </c>
      <c r="K501" s="31">
        <v>6.9821845669999997E-3</v>
      </c>
      <c r="L501" s="31">
        <v>2.9168801506999999E-2</v>
      </c>
      <c r="M501" s="38">
        <f t="shared" si="7"/>
        <v>1</v>
      </c>
      <c r="N501" s="44"/>
    </row>
    <row r="502" spans="1:14" ht="13.5" thickBot="1">
      <c r="A502" s="25">
        <v>44613</v>
      </c>
      <c r="B502" s="29">
        <v>12</v>
      </c>
      <c r="C502" s="30">
        <v>41870.4296875</v>
      </c>
      <c r="D502" s="30">
        <v>4611.7</v>
      </c>
      <c r="E502" s="30">
        <v>4611.7</v>
      </c>
      <c r="F502" s="30">
        <v>4016.5396824884601</v>
      </c>
      <c r="G502" s="30">
        <v>4277.0893147263296</v>
      </c>
      <c r="H502" s="30">
        <v>260.54963223786899</v>
      </c>
      <c r="I502" s="31">
        <v>3.3595450328000001E-2</v>
      </c>
      <c r="J502" s="31">
        <v>5.9755051958000002E-2</v>
      </c>
      <c r="K502" s="31">
        <v>3.3595450328000001E-2</v>
      </c>
      <c r="L502" s="31">
        <v>5.9755051958000002E-2</v>
      </c>
      <c r="M502" s="38">
        <f t="shared" si="7"/>
        <v>1</v>
      </c>
      <c r="N502" s="44"/>
    </row>
    <row r="503" spans="1:14" ht="13.5" thickBot="1">
      <c r="A503" s="25">
        <v>44613</v>
      </c>
      <c r="B503" s="29">
        <v>13</v>
      </c>
      <c r="C503" s="30">
        <v>42294.5546875</v>
      </c>
      <c r="D503" s="30">
        <v>4793.3</v>
      </c>
      <c r="E503" s="30">
        <v>4711</v>
      </c>
      <c r="F503" s="30">
        <v>3510.1698106019999</v>
      </c>
      <c r="G503" s="30">
        <v>3715.7674722768202</v>
      </c>
      <c r="H503" s="30">
        <v>205.597661674818</v>
      </c>
      <c r="I503" s="31">
        <v>0.10818599675899999</v>
      </c>
      <c r="J503" s="31">
        <v>0.128828332268</v>
      </c>
      <c r="K503" s="31">
        <v>9.9922944550000004E-2</v>
      </c>
      <c r="L503" s="31">
        <v>0.12056528006</v>
      </c>
      <c r="M503" s="38">
        <f t="shared" si="7"/>
        <v>1</v>
      </c>
      <c r="N503" s="44"/>
    </row>
    <row r="504" spans="1:14" ht="13.5" thickBot="1">
      <c r="A504" s="25">
        <v>44613</v>
      </c>
      <c r="B504" s="29">
        <v>14</v>
      </c>
      <c r="C504" s="30">
        <v>43071.65625</v>
      </c>
      <c r="D504" s="30">
        <v>4623.6000000000004</v>
      </c>
      <c r="E504" s="30">
        <v>4542.3999999999996</v>
      </c>
      <c r="F504" s="30">
        <v>3426.0800987744301</v>
      </c>
      <c r="G504" s="30">
        <v>3647.6088133223898</v>
      </c>
      <c r="H504" s="30">
        <v>221.52871454795201</v>
      </c>
      <c r="I504" s="31">
        <v>9.7991082999000001E-2</v>
      </c>
      <c r="J504" s="31">
        <v>0.120232921809</v>
      </c>
      <c r="K504" s="31">
        <v>8.9838472557000004E-2</v>
      </c>
      <c r="L504" s="31">
        <v>0.11208031136799999</v>
      </c>
      <c r="M504" s="38">
        <f t="shared" si="7"/>
        <v>1</v>
      </c>
      <c r="N504" s="44"/>
    </row>
    <row r="505" spans="1:14" ht="13.5" thickBot="1">
      <c r="A505" s="25">
        <v>44613</v>
      </c>
      <c r="B505" s="29">
        <v>15</v>
      </c>
      <c r="C505" s="30">
        <v>43717.859375</v>
      </c>
      <c r="D505" s="30">
        <v>4369.8999999999996</v>
      </c>
      <c r="E505" s="30">
        <v>4307.3999999999996</v>
      </c>
      <c r="F505" s="30">
        <v>3012.1494395778</v>
      </c>
      <c r="G505" s="30">
        <v>3289.84254781355</v>
      </c>
      <c r="H505" s="30">
        <v>277.69310823575398</v>
      </c>
      <c r="I505" s="31">
        <v>0.108439503231</v>
      </c>
      <c r="J505" s="31">
        <v>0.136320337391</v>
      </c>
      <c r="K505" s="31">
        <v>0.102164402829</v>
      </c>
      <c r="L505" s="31">
        <v>0.13004523699000001</v>
      </c>
      <c r="M505" s="38">
        <f t="shared" si="7"/>
        <v>1</v>
      </c>
      <c r="N505" s="44"/>
    </row>
    <row r="506" spans="1:14" ht="13.5" thickBot="1">
      <c r="A506" s="25">
        <v>44613</v>
      </c>
      <c r="B506" s="29">
        <v>16</v>
      </c>
      <c r="C506" s="30">
        <v>44316.9453125</v>
      </c>
      <c r="D506" s="30">
        <v>3445.4</v>
      </c>
      <c r="E506" s="30">
        <v>3372</v>
      </c>
      <c r="F506" s="30">
        <v>2743.85495614302</v>
      </c>
      <c r="G506" s="30">
        <v>2961.47286990374</v>
      </c>
      <c r="H506" s="30">
        <v>217.61791376071099</v>
      </c>
      <c r="I506" s="31">
        <v>4.8587061254000002E-2</v>
      </c>
      <c r="J506" s="31">
        <v>7.0436249382999999E-2</v>
      </c>
      <c r="K506" s="31">
        <v>4.1217583342E-2</v>
      </c>
      <c r="L506" s="31">
        <v>6.3066771470999997E-2</v>
      </c>
      <c r="M506" s="38">
        <f t="shared" si="7"/>
        <v>1</v>
      </c>
      <c r="N506" s="44"/>
    </row>
    <row r="507" spans="1:14" ht="13.5" thickBot="1">
      <c r="A507" s="25">
        <v>44613</v>
      </c>
      <c r="B507" s="29">
        <v>17</v>
      </c>
      <c r="C507" s="30">
        <v>44801.33984375</v>
      </c>
      <c r="D507" s="30">
        <v>2536.8000000000002</v>
      </c>
      <c r="E507" s="30">
        <v>2494.1999999999998</v>
      </c>
      <c r="F507" s="30">
        <v>2167.9626400850502</v>
      </c>
      <c r="G507" s="30">
        <v>2353.57060826616</v>
      </c>
      <c r="H507" s="30">
        <v>185.60796818111501</v>
      </c>
      <c r="I507" s="31">
        <v>1.8396525274E-2</v>
      </c>
      <c r="J507" s="31">
        <v>3.7031863445E-2</v>
      </c>
      <c r="K507" s="31">
        <v>1.4119416839999999E-2</v>
      </c>
      <c r="L507" s="31">
        <v>3.2754755011000003E-2</v>
      </c>
      <c r="M507" s="38">
        <f t="shared" si="7"/>
        <v>1</v>
      </c>
      <c r="N507" s="44"/>
    </row>
    <row r="508" spans="1:14" ht="13.5" thickBot="1">
      <c r="A508" s="25">
        <v>44613</v>
      </c>
      <c r="B508" s="29">
        <v>18</v>
      </c>
      <c r="C508" s="30">
        <v>45002.06640625</v>
      </c>
      <c r="D508" s="30">
        <v>1067.7</v>
      </c>
      <c r="E508" s="30">
        <v>1065.9000000000001</v>
      </c>
      <c r="F508" s="30">
        <v>1191.64359000626</v>
      </c>
      <c r="G508" s="30">
        <v>1315.08037886224</v>
      </c>
      <c r="H508" s="30">
        <v>123.436788855977</v>
      </c>
      <c r="I508" s="31">
        <v>2.4837387435E-2</v>
      </c>
      <c r="J508" s="31">
        <v>1.2444135542000001E-2</v>
      </c>
      <c r="K508" s="31">
        <v>2.5018110327E-2</v>
      </c>
      <c r="L508" s="31">
        <v>1.2624858434E-2</v>
      </c>
      <c r="M508" s="38">
        <f t="shared" si="7"/>
        <v>1</v>
      </c>
      <c r="N508" s="44"/>
    </row>
    <row r="509" spans="1:14" ht="13.5" thickBot="1">
      <c r="A509" s="25">
        <v>44613</v>
      </c>
      <c r="B509" s="29">
        <v>19</v>
      </c>
      <c r="C509" s="30">
        <v>45631.7265625</v>
      </c>
      <c r="D509" s="30">
        <v>128.69999999999999</v>
      </c>
      <c r="E509" s="30">
        <v>122.9</v>
      </c>
      <c r="F509" s="30">
        <v>84.606510132593002</v>
      </c>
      <c r="G509" s="30">
        <v>93.889193050624996</v>
      </c>
      <c r="H509" s="30">
        <v>9.2826829180320001</v>
      </c>
      <c r="I509" s="31">
        <v>3.4950609380000001E-3</v>
      </c>
      <c r="J509" s="31">
        <v>4.4270572150000003E-3</v>
      </c>
      <c r="K509" s="31">
        <v>2.9127316210000001E-3</v>
      </c>
      <c r="L509" s="31">
        <v>3.8447278979999999E-3</v>
      </c>
      <c r="M509" s="38">
        <f t="shared" si="7"/>
        <v>1</v>
      </c>
      <c r="N509" s="44"/>
    </row>
    <row r="510" spans="1:14" ht="13.5" thickBot="1">
      <c r="A510" s="25">
        <v>44613</v>
      </c>
      <c r="B510" s="29">
        <v>20</v>
      </c>
      <c r="C510" s="30">
        <v>45760.71484375</v>
      </c>
      <c r="D510" s="30">
        <v>0</v>
      </c>
      <c r="E510" s="30">
        <v>0</v>
      </c>
      <c r="F510" s="30">
        <v>0.49909348643399998</v>
      </c>
      <c r="G510" s="30">
        <v>0.69272741111799996</v>
      </c>
      <c r="H510" s="30">
        <v>0.193633924683</v>
      </c>
      <c r="I510" s="31">
        <v>6.9550944891402802E-5</v>
      </c>
      <c r="J510" s="31">
        <v>5.0109787794657299E-5</v>
      </c>
      <c r="K510" s="31">
        <v>6.9550944891402802E-5</v>
      </c>
      <c r="L510" s="31">
        <v>5.0109787794657299E-5</v>
      </c>
      <c r="M510" s="38">
        <f t="shared" si="7"/>
        <v>0</v>
      </c>
      <c r="N510" s="44"/>
    </row>
    <row r="511" spans="1:14" ht="13.5" thickBot="1">
      <c r="A511" s="25">
        <v>44613</v>
      </c>
      <c r="B511" s="29">
        <v>21</v>
      </c>
      <c r="C511" s="30">
        <v>44845.1171875</v>
      </c>
      <c r="D511" s="30">
        <v>0</v>
      </c>
      <c r="E511" s="30">
        <v>0</v>
      </c>
      <c r="F511" s="30">
        <v>0.49702814925200001</v>
      </c>
      <c r="G511" s="30">
        <v>0.71654167783099998</v>
      </c>
      <c r="H511" s="30">
        <v>0.219513528579</v>
      </c>
      <c r="I511" s="31">
        <v>7.1941935525263398E-5</v>
      </c>
      <c r="J511" s="31">
        <v>4.9902424623745099E-5</v>
      </c>
      <c r="K511" s="31">
        <v>7.1941935525263398E-5</v>
      </c>
      <c r="L511" s="31">
        <v>4.9902424623745099E-5</v>
      </c>
      <c r="M511" s="38">
        <f t="shared" si="7"/>
        <v>0</v>
      </c>
      <c r="N511" s="44"/>
    </row>
    <row r="512" spans="1:14" ht="13.5" thickBot="1">
      <c r="A512" s="25">
        <v>44613</v>
      </c>
      <c r="B512" s="29">
        <v>22</v>
      </c>
      <c r="C512" s="30">
        <v>43295.59375</v>
      </c>
      <c r="D512" s="30">
        <v>0</v>
      </c>
      <c r="E512" s="30">
        <v>0</v>
      </c>
      <c r="F512" s="30">
        <v>0.50149419907899995</v>
      </c>
      <c r="G512" s="30">
        <v>0.63470119029399996</v>
      </c>
      <c r="H512" s="30">
        <v>0.13320699121400001</v>
      </c>
      <c r="I512" s="31">
        <v>6.3725019105878504E-5</v>
      </c>
      <c r="J512" s="31">
        <v>5.03508232007886E-5</v>
      </c>
      <c r="K512" s="31">
        <v>6.3725019105878504E-5</v>
      </c>
      <c r="L512" s="31">
        <v>5.03508232007886E-5</v>
      </c>
      <c r="M512" s="38">
        <f t="shared" si="7"/>
        <v>0</v>
      </c>
      <c r="N512" s="44"/>
    </row>
    <row r="513" spans="1:14" ht="13.5" thickBot="1">
      <c r="A513" s="25">
        <v>44613</v>
      </c>
      <c r="B513" s="29">
        <v>23</v>
      </c>
      <c r="C513" s="30">
        <v>41015.109375</v>
      </c>
      <c r="D513" s="30">
        <v>0</v>
      </c>
      <c r="E513" s="30">
        <v>0</v>
      </c>
      <c r="F513" s="30">
        <v>0.50452268098300002</v>
      </c>
      <c r="G513" s="30">
        <v>0.67872592592400005</v>
      </c>
      <c r="H513" s="30">
        <v>0.17420324494100001</v>
      </c>
      <c r="I513" s="31">
        <v>6.8145173285606193E-5</v>
      </c>
      <c r="J513" s="31">
        <v>5.06548876489515E-5</v>
      </c>
      <c r="K513" s="31">
        <v>6.8145173285606193E-5</v>
      </c>
      <c r="L513" s="31">
        <v>5.06548876489515E-5</v>
      </c>
      <c r="M513" s="38">
        <f t="shared" si="7"/>
        <v>0</v>
      </c>
      <c r="N513" s="44"/>
    </row>
    <row r="514" spans="1:14" ht="13.5" thickBot="1">
      <c r="A514" s="25">
        <v>44613</v>
      </c>
      <c r="B514" s="29">
        <v>24</v>
      </c>
      <c r="C514" s="30">
        <v>38475.22265625</v>
      </c>
      <c r="D514" s="30">
        <v>0</v>
      </c>
      <c r="E514" s="30">
        <v>0</v>
      </c>
      <c r="F514" s="30">
        <v>0.50138433277399996</v>
      </c>
      <c r="G514" s="30">
        <v>0.86439679600399999</v>
      </c>
      <c r="H514" s="30">
        <v>0.36301246323000003</v>
      </c>
      <c r="I514" s="31">
        <v>8.6786826908100701E-5</v>
      </c>
      <c r="J514" s="31">
        <v>5.03397924472472E-5</v>
      </c>
      <c r="K514" s="31">
        <v>8.6786826908100701E-5</v>
      </c>
      <c r="L514" s="31">
        <v>5.03397924472472E-5</v>
      </c>
      <c r="M514" s="38">
        <f t="shared" si="7"/>
        <v>0</v>
      </c>
      <c r="N514" s="44"/>
    </row>
    <row r="515" spans="1:14" ht="13.5" thickBot="1">
      <c r="A515" s="25">
        <v>44614</v>
      </c>
      <c r="B515" s="29">
        <v>1</v>
      </c>
      <c r="C515" s="30">
        <v>36228.5390625</v>
      </c>
      <c r="D515" s="30">
        <v>0</v>
      </c>
      <c r="E515" s="30">
        <v>0</v>
      </c>
      <c r="F515" s="30">
        <v>0.495544375551</v>
      </c>
      <c r="G515" s="30">
        <v>1.6770672138160001</v>
      </c>
      <c r="H515" s="30">
        <v>1.181522838264</v>
      </c>
      <c r="I515" s="31">
        <v>1.6838024199999999E-4</v>
      </c>
      <c r="J515" s="31">
        <v>4.9753451360567502E-5</v>
      </c>
      <c r="K515" s="31">
        <v>1.6838024199999999E-4</v>
      </c>
      <c r="L515" s="31">
        <v>4.9753451360567502E-5</v>
      </c>
      <c r="M515" s="38">
        <f t="shared" si="7"/>
        <v>0</v>
      </c>
      <c r="N515" s="44"/>
    </row>
    <row r="516" spans="1:14" ht="13.5" thickBot="1">
      <c r="A516" s="25">
        <v>44614</v>
      </c>
      <c r="B516" s="29">
        <v>2</v>
      </c>
      <c r="C516" s="30">
        <v>34772.5</v>
      </c>
      <c r="D516" s="30">
        <v>0</v>
      </c>
      <c r="E516" s="30">
        <v>0</v>
      </c>
      <c r="F516" s="30">
        <v>0.49682168338799998</v>
      </c>
      <c r="G516" s="30">
        <v>1.96791237722</v>
      </c>
      <c r="H516" s="30">
        <v>1.471090693831</v>
      </c>
      <c r="I516" s="31">
        <v>1.97581563E-4</v>
      </c>
      <c r="J516" s="31">
        <v>4.98816951193674E-5</v>
      </c>
      <c r="K516" s="31">
        <v>1.97581563E-4</v>
      </c>
      <c r="L516" s="31">
        <v>4.98816951193674E-5</v>
      </c>
      <c r="M516" s="38">
        <f t="shared" si="7"/>
        <v>0</v>
      </c>
      <c r="N516" s="44"/>
    </row>
    <row r="517" spans="1:14" ht="13.5" thickBot="1">
      <c r="A517" s="25">
        <v>44614</v>
      </c>
      <c r="B517" s="29">
        <v>3</v>
      </c>
      <c r="C517" s="30">
        <v>33879.25390625</v>
      </c>
      <c r="D517" s="30">
        <v>0</v>
      </c>
      <c r="E517" s="30">
        <v>0</v>
      </c>
      <c r="F517" s="30">
        <v>0.50095444053899996</v>
      </c>
      <c r="G517" s="30">
        <v>2.0335494502649998</v>
      </c>
      <c r="H517" s="30">
        <v>1.5325950097259999</v>
      </c>
      <c r="I517" s="31">
        <v>2.0417163100000001E-4</v>
      </c>
      <c r="J517" s="31">
        <v>5.0296630576268103E-5</v>
      </c>
      <c r="K517" s="31">
        <v>2.0417163100000001E-4</v>
      </c>
      <c r="L517" s="31">
        <v>5.0296630576268103E-5</v>
      </c>
      <c r="M517" s="38">
        <f t="shared" si="7"/>
        <v>0</v>
      </c>
      <c r="N517" s="44"/>
    </row>
    <row r="518" spans="1:14" ht="13.5" thickBot="1">
      <c r="A518" s="25">
        <v>44614</v>
      </c>
      <c r="B518" s="29">
        <v>4</v>
      </c>
      <c r="C518" s="30">
        <v>33450.7890625</v>
      </c>
      <c r="D518" s="30">
        <v>0</v>
      </c>
      <c r="E518" s="30">
        <v>0</v>
      </c>
      <c r="F518" s="30">
        <v>0.49621202348299998</v>
      </c>
      <c r="G518" s="30">
        <v>2.1435342181960002</v>
      </c>
      <c r="H518" s="30">
        <v>1.6473221947129999</v>
      </c>
      <c r="I518" s="31">
        <v>2.15214278E-4</v>
      </c>
      <c r="J518" s="31">
        <v>4.9820484285446401E-5</v>
      </c>
      <c r="K518" s="31">
        <v>2.15214278E-4</v>
      </c>
      <c r="L518" s="31">
        <v>4.9820484285446401E-5</v>
      </c>
      <c r="M518" s="38">
        <f t="shared" si="7"/>
        <v>0</v>
      </c>
      <c r="N518" s="44"/>
    </row>
    <row r="519" spans="1:14" ht="13.5" thickBot="1">
      <c r="A519" s="25">
        <v>44614</v>
      </c>
      <c r="B519" s="29">
        <v>5</v>
      </c>
      <c r="C519" s="30">
        <v>33798.38671875</v>
      </c>
      <c r="D519" s="30">
        <v>0</v>
      </c>
      <c r="E519" s="30">
        <v>0</v>
      </c>
      <c r="F519" s="30">
        <v>0.49282593635900002</v>
      </c>
      <c r="G519" s="30">
        <v>1.7546470034770001</v>
      </c>
      <c r="H519" s="30">
        <v>1.2618210671179999</v>
      </c>
      <c r="I519" s="31">
        <v>1.7616937700000001E-4</v>
      </c>
      <c r="J519" s="31">
        <v>4.9480515698712297E-5</v>
      </c>
      <c r="K519" s="31">
        <v>1.7616937700000001E-4</v>
      </c>
      <c r="L519" s="31">
        <v>4.9480515698712297E-5</v>
      </c>
      <c r="M519" s="38">
        <f t="shared" si="7"/>
        <v>0</v>
      </c>
      <c r="N519" s="44"/>
    </row>
    <row r="520" spans="1:14" ht="13.5" thickBot="1">
      <c r="A520" s="25">
        <v>44614</v>
      </c>
      <c r="B520" s="29">
        <v>6</v>
      </c>
      <c r="C520" s="30">
        <v>35320.52734375</v>
      </c>
      <c r="D520" s="30">
        <v>0</v>
      </c>
      <c r="E520" s="30">
        <v>0</v>
      </c>
      <c r="F520" s="30">
        <v>0.49391497561999997</v>
      </c>
      <c r="G520" s="30">
        <v>0.73144193162000004</v>
      </c>
      <c r="H520" s="30">
        <v>0.23752695599900001</v>
      </c>
      <c r="I520" s="31">
        <v>7.3437944941808105E-5</v>
      </c>
      <c r="J520" s="31">
        <v>4.9589856990014999E-5</v>
      </c>
      <c r="K520" s="31">
        <v>7.3437944941808105E-5</v>
      </c>
      <c r="L520" s="31">
        <v>4.9589856990014999E-5</v>
      </c>
      <c r="M520" s="38">
        <f t="shared" si="7"/>
        <v>0</v>
      </c>
      <c r="N520" s="44"/>
    </row>
    <row r="521" spans="1:14" ht="13.5" thickBot="1">
      <c r="A521" s="25">
        <v>44614</v>
      </c>
      <c r="B521" s="29">
        <v>7</v>
      </c>
      <c r="C521" s="30">
        <v>38291.671875</v>
      </c>
      <c r="D521" s="30">
        <v>0.1</v>
      </c>
      <c r="E521" s="30">
        <v>0.1</v>
      </c>
      <c r="F521" s="30">
        <v>0.59996955014200004</v>
      </c>
      <c r="G521" s="30">
        <v>0.73889550551000005</v>
      </c>
      <c r="H521" s="30">
        <v>0.13892595536800001</v>
      </c>
      <c r="I521" s="31">
        <v>6.4146135091451106E-5</v>
      </c>
      <c r="J521" s="31">
        <v>5.0197745998212403E-5</v>
      </c>
      <c r="K521" s="31">
        <v>6.4146135091451106E-5</v>
      </c>
      <c r="L521" s="31">
        <v>5.0197745998212403E-5</v>
      </c>
      <c r="M521" s="38">
        <f t="shared" si="7"/>
        <v>0</v>
      </c>
      <c r="N521" s="44"/>
    </row>
    <row r="522" spans="1:14" ht="13.5" thickBot="1">
      <c r="A522" s="25">
        <v>44614</v>
      </c>
      <c r="B522" s="29">
        <v>8</v>
      </c>
      <c r="C522" s="30">
        <v>39664.4453125</v>
      </c>
      <c r="D522" s="30">
        <v>326.10000000000002</v>
      </c>
      <c r="E522" s="30">
        <v>317.60000000000002</v>
      </c>
      <c r="F522" s="30">
        <v>192.096614577385</v>
      </c>
      <c r="G522" s="30">
        <v>212.978773527003</v>
      </c>
      <c r="H522" s="30">
        <v>20.882158949617001</v>
      </c>
      <c r="I522" s="31">
        <v>1.1357552858000001E-2</v>
      </c>
      <c r="J522" s="31">
        <v>1.3454155162000001E-2</v>
      </c>
      <c r="K522" s="31">
        <v>1.0504139204E-2</v>
      </c>
      <c r="L522" s="31">
        <v>1.2600741508E-2</v>
      </c>
      <c r="M522" s="38">
        <f t="shared" si="7"/>
        <v>1</v>
      </c>
      <c r="N522" s="44"/>
    </row>
    <row r="523" spans="1:14" ht="13.5" thickBot="1">
      <c r="A523" s="25">
        <v>44614</v>
      </c>
      <c r="B523" s="29">
        <v>9</v>
      </c>
      <c r="C523" s="30">
        <v>40288.24609375</v>
      </c>
      <c r="D523" s="30">
        <v>2823.2</v>
      </c>
      <c r="E523" s="30">
        <v>2819.2</v>
      </c>
      <c r="F523" s="30">
        <v>2596.0210312745298</v>
      </c>
      <c r="G523" s="30">
        <v>2645.22224697814</v>
      </c>
      <c r="H523" s="30">
        <v>49.201215703610004</v>
      </c>
      <c r="I523" s="31">
        <v>1.7869252310999999E-2</v>
      </c>
      <c r="J523" s="31">
        <v>2.2809133406E-2</v>
      </c>
      <c r="K523" s="31">
        <v>1.7467645885000001E-2</v>
      </c>
      <c r="L523" s="31">
        <v>2.2407526979999998E-2</v>
      </c>
      <c r="M523" s="38">
        <f t="shared" si="7"/>
        <v>1</v>
      </c>
      <c r="N523" s="44"/>
    </row>
    <row r="524" spans="1:14" ht="13.5" thickBot="1">
      <c r="A524" s="25">
        <v>44614</v>
      </c>
      <c r="B524" s="29">
        <v>10</v>
      </c>
      <c r="C524" s="30">
        <v>41149.4765625</v>
      </c>
      <c r="D524" s="30">
        <v>6891.7</v>
      </c>
      <c r="E524" s="30">
        <v>6883.5</v>
      </c>
      <c r="F524" s="30">
        <v>5164.1636890452401</v>
      </c>
      <c r="G524" s="30">
        <v>5165.3706742097302</v>
      </c>
      <c r="H524" s="30">
        <v>1.2069851644830001</v>
      </c>
      <c r="I524" s="31">
        <v>0.173326237529</v>
      </c>
      <c r="J524" s="31">
        <v>0.17344742077799999</v>
      </c>
      <c r="K524" s="31">
        <v>0.172502944356</v>
      </c>
      <c r="L524" s="31">
        <v>0.17262412760500001</v>
      </c>
      <c r="M524" s="38">
        <f t="shared" ref="M524:M587" si="8">IF(F524&gt;5,1,0)</f>
        <v>1</v>
      </c>
      <c r="N524" s="44"/>
    </row>
    <row r="525" spans="1:14" ht="13.5" thickBot="1">
      <c r="A525" s="25">
        <v>44614</v>
      </c>
      <c r="B525" s="29">
        <v>11</v>
      </c>
      <c r="C525" s="30">
        <v>42295.12109375</v>
      </c>
      <c r="D525" s="30">
        <v>7562.4</v>
      </c>
      <c r="E525" s="30">
        <v>7455.6</v>
      </c>
      <c r="F525" s="30">
        <v>6265.1621862361199</v>
      </c>
      <c r="G525" s="30">
        <v>6269.5178685841302</v>
      </c>
      <c r="H525" s="30">
        <v>4.3556823480120004</v>
      </c>
      <c r="I525" s="31">
        <v>0.129807442913</v>
      </c>
      <c r="J525" s="31">
        <v>0.13024476041800001</v>
      </c>
      <c r="K525" s="31">
        <v>0.119084551346</v>
      </c>
      <c r="L525" s="31">
        <v>0.119521868851</v>
      </c>
      <c r="M525" s="38">
        <f t="shared" si="8"/>
        <v>1</v>
      </c>
      <c r="N525" s="44"/>
    </row>
    <row r="526" spans="1:14" ht="13.5" thickBot="1">
      <c r="A526" s="25">
        <v>44614</v>
      </c>
      <c r="B526" s="29">
        <v>12</v>
      </c>
      <c r="C526" s="30">
        <v>43317.12109375</v>
      </c>
      <c r="D526" s="30">
        <v>7670.5</v>
      </c>
      <c r="E526" s="30">
        <v>7662</v>
      </c>
      <c r="F526" s="30">
        <v>6853.6910850672102</v>
      </c>
      <c r="G526" s="30">
        <v>6860.43827357801</v>
      </c>
      <c r="H526" s="30">
        <v>6.7471885107920002</v>
      </c>
      <c r="I526" s="31">
        <v>8.1331498636000005E-2</v>
      </c>
      <c r="J526" s="31">
        <v>8.2008927201999995E-2</v>
      </c>
      <c r="K526" s="31">
        <v>8.0478084982E-2</v>
      </c>
      <c r="L526" s="31">
        <v>8.1155513546999999E-2</v>
      </c>
      <c r="M526" s="38">
        <f t="shared" si="8"/>
        <v>1</v>
      </c>
      <c r="N526" s="44"/>
    </row>
    <row r="527" spans="1:14" ht="13.5" thickBot="1">
      <c r="A527" s="25">
        <v>44614</v>
      </c>
      <c r="B527" s="29">
        <v>13</v>
      </c>
      <c r="C527" s="30">
        <v>43960.86328125</v>
      </c>
      <c r="D527" s="30">
        <v>7782.2</v>
      </c>
      <c r="E527" s="30">
        <v>7714</v>
      </c>
      <c r="F527" s="30">
        <v>7232.8892859769103</v>
      </c>
      <c r="G527" s="30">
        <v>7237.6059277642298</v>
      </c>
      <c r="H527" s="30">
        <v>4.7166417873190003</v>
      </c>
      <c r="I527" s="31">
        <v>5.4678119701999997E-2</v>
      </c>
      <c r="J527" s="31">
        <v>5.5151678114E-2</v>
      </c>
      <c r="K527" s="31">
        <v>4.7830730144000001E-2</v>
      </c>
      <c r="L527" s="31">
        <v>4.8304288555999997E-2</v>
      </c>
      <c r="M527" s="38">
        <f t="shared" si="8"/>
        <v>1</v>
      </c>
      <c r="N527" s="44"/>
    </row>
    <row r="528" spans="1:14" ht="13.5" thickBot="1">
      <c r="A528" s="25">
        <v>44614</v>
      </c>
      <c r="B528" s="29">
        <v>14</v>
      </c>
      <c r="C528" s="30">
        <v>44477.75390625</v>
      </c>
      <c r="D528" s="30">
        <v>7790.3</v>
      </c>
      <c r="E528" s="30">
        <v>7781.9</v>
      </c>
      <c r="F528" s="30">
        <v>7496.0443106643397</v>
      </c>
      <c r="G528" s="30">
        <v>7499.2830589387204</v>
      </c>
      <c r="H528" s="30">
        <v>3.2387482743790001</v>
      </c>
      <c r="I528" s="31">
        <v>2.9218568378999998E-2</v>
      </c>
      <c r="J528" s="31">
        <v>2.9543743909000001E-2</v>
      </c>
      <c r="K528" s="31">
        <v>2.8375194885E-2</v>
      </c>
      <c r="L528" s="31">
        <v>2.8700370414999999E-2</v>
      </c>
      <c r="M528" s="38">
        <f t="shared" si="8"/>
        <v>1</v>
      </c>
      <c r="N528" s="44"/>
    </row>
    <row r="529" spans="1:14" ht="13.5" thickBot="1">
      <c r="A529" s="25">
        <v>44614</v>
      </c>
      <c r="B529" s="29">
        <v>15</v>
      </c>
      <c r="C529" s="30">
        <v>44911.0078125</v>
      </c>
      <c r="D529" s="30">
        <v>7845.6</v>
      </c>
      <c r="E529" s="30">
        <v>7836.9</v>
      </c>
      <c r="F529" s="30">
        <v>7528.9102180499503</v>
      </c>
      <c r="G529" s="30">
        <v>7532.5350663818299</v>
      </c>
      <c r="H529" s="30">
        <v>3.624848331875</v>
      </c>
      <c r="I529" s="31">
        <v>3.1432222250000003E-2</v>
      </c>
      <c r="J529" s="31">
        <v>3.1796162846000002E-2</v>
      </c>
      <c r="K529" s="31">
        <v>3.0558728274E-2</v>
      </c>
      <c r="L529" s="31">
        <v>3.092266887E-2</v>
      </c>
      <c r="M529" s="38">
        <f t="shared" si="8"/>
        <v>1</v>
      </c>
      <c r="N529" s="44"/>
    </row>
    <row r="530" spans="1:14" ht="13.5" thickBot="1">
      <c r="A530" s="25">
        <v>44614</v>
      </c>
      <c r="B530" s="29">
        <v>16</v>
      </c>
      <c r="C530" s="30">
        <v>45409.546875</v>
      </c>
      <c r="D530" s="30">
        <v>7513.4</v>
      </c>
      <c r="E530" s="30">
        <v>7504.8</v>
      </c>
      <c r="F530" s="30">
        <v>7238.3044788716898</v>
      </c>
      <c r="G530" s="30">
        <v>7242.0227009472601</v>
      </c>
      <c r="H530" s="30">
        <v>3.7182220755680002</v>
      </c>
      <c r="I530" s="31">
        <v>2.7246716771999999E-2</v>
      </c>
      <c r="J530" s="31">
        <v>2.7620032241E-2</v>
      </c>
      <c r="K530" s="31">
        <v>2.6383262957000001E-2</v>
      </c>
      <c r="L530" s="31">
        <v>2.6756578425999999E-2</v>
      </c>
      <c r="M530" s="38">
        <f t="shared" si="8"/>
        <v>1</v>
      </c>
      <c r="N530" s="44"/>
    </row>
    <row r="531" spans="1:14" ht="13.5" thickBot="1">
      <c r="A531" s="25">
        <v>44614</v>
      </c>
      <c r="B531" s="29">
        <v>17</v>
      </c>
      <c r="C531" s="30">
        <v>45894.55078125</v>
      </c>
      <c r="D531" s="30">
        <v>6768.4</v>
      </c>
      <c r="E531" s="30">
        <v>6761.8</v>
      </c>
      <c r="F531" s="30">
        <v>6238.4007676822603</v>
      </c>
      <c r="G531" s="30">
        <v>6238.8473233709101</v>
      </c>
      <c r="H531" s="30">
        <v>0.44655568864599998</v>
      </c>
      <c r="I531" s="31">
        <v>5.3167939419999997E-2</v>
      </c>
      <c r="J531" s="31">
        <v>5.3212774328999998E-2</v>
      </c>
      <c r="K531" s="31">
        <v>5.2505288817999998E-2</v>
      </c>
      <c r="L531" s="31">
        <v>5.2550123726E-2</v>
      </c>
      <c r="M531" s="38">
        <f t="shared" si="8"/>
        <v>1</v>
      </c>
      <c r="N531" s="44"/>
    </row>
    <row r="532" spans="1:14" ht="13.5" thickBot="1">
      <c r="A532" s="25">
        <v>44614</v>
      </c>
      <c r="B532" s="29">
        <v>18</v>
      </c>
      <c r="C532" s="30">
        <v>46367.9375</v>
      </c>
      <c r="D532" s="30">
        <v>3174.1</v>
      </c>
      <c r="E532" s="30">
        <v>3172.1</v>
      </c>
      <c r="F532" s="30">
        <v>3325.3764876242399</v>
      </c>
      <c r="G532" s="30">
        <v>3325.3764876242399</v>
      </c>
      <c r="H532" s="30">
        <v>0</v>
      </c>
      <c r="I532" s="31">
        <v>1.5188402371E-2</v>
      </c>
      <c r="J532" s="31">
        <v>1.5188402371E-2</v>
      </c>
      <c r="K532" s="31">
        <v>1.5389205584000001E-2</v>
      </c>
      <c r="L532" s="31">
        <v>1.5389205584000001E-2</v>
      </c>
      <c r="M532" s="38">
        <f t="shared" si="8"/>
        <v>1</v>
      </c>
      <c r="N532" s="44"/>
    </row>
    <row r="533" spans="1:14" ht="13.5" thickBot="1">
      <c r="A533" s="25">
        <v>44614</v>
      </c>
      <c r="B533" s="29">
        <v>19</v>
      </c>
      <c r="C533" s="30">
        <v>47674.32421875</v>
      </c>
      <c r="D533" s="30">
        <v>270.8</v>
      </c>
      <c r="E533" s="30">
        <v>181</v>
      </c>
      <c r="F533" s="30">
        <v>267.142760152221</v>
      </c>
      <c r="G533" s="30">
        <v>267.82673678589401</v>
      </c>
      <c r="H533" s="30">
        <v>0.68397663367299999</v>
      </c>
      <c r="I533" s="31">
        <v>2.98520403E-4</v>
      </c>
      <c r="J533" s="31">
        <v>3.6719275499999998E-4</v>
      </c>
      <c r="K533" s="31">
        <v>8.7175438540000004E-3</v>
      </c>
      <c r="L533" s="31">
        <v>8.6488715010000008E-3</v>
      </c>
      <c r="M533" s="38">
        <f t="shared" si="8"/>
        <v>1</v>
      </c>
      <c r="N533" s="44"/>
    </row>
    <row r="534" spans="1:14" ht="13.5" thickBot="1">
      <c r="A534" s="25">
        <v>44614</v>
      </c>
      <c r="B534" s="29">
        <v>20</v>
      </c>
      <c r="C534" s="30">
        <v>48537.125</v>
      </c>
      <c r="D534" s="30">
        <v>0</v>
      </c>
      <c r="E534" s="30">
        <v>0</v>
      </c>
      <c r="F534" s="30">
        <v>0.57276914777099996</v>
      </c>
      <c r="G534" s="30">
        <v>0.57774265789599999</v>
      </c>
      <c r="H534" s="30">
        <v>4.9735101239999999E-3</v>
      </c>
      <c r="I534" s="31">
        <v>5.8006290953428701E-5</v>
      </c>
      <c r="J534" s="31">
        <v>5.7506942547386997E-5</v>
      </c>
      <c r="K534" s="31">
        <v>5.8006290953428701E-5</v>
      </c>
      <c r="L534" s="31">
        <v>5.7506942547386997E-5</v>
      </c>
      <c r="M534" s="38">
        <f t="shared" si="8"/>
        <v>0</v>
      </c>
      <c r="N534" s="44"/>
    </row>
    <row r="535" spans="1:14" ht="13.5" thickBot="1">
      <c r="A535" s="25">
        <v>44614</v>
      </c>
      <c r="B535" s="29">
        <v>21</v>
      </c>
      <c r="C535" s="30">
        <v>48269.07421875</v>
      </c>
      <c r="D535" s="30">
        <v>0</v>
      </c>
      <c r="E535" s="30">
        <v>0</v>
      </c>
      <c r="F535" s="30">
        <v>0.57379165681900002</v>
      </c>
      <c r="G535" s="30">
        <v>0.813365964419</v>
      </c>
      <c r="H535" s="30">
        <v>0.23957430760000001</v>
      </c>
      <c r="I535" s="31">
        <v>8.1663249439742997E-5</v>
      </c>
      <c r="J535" s="31">
        <v>5.76096040983244E-5</v>
      </c>
      <c r="K535" s="31">
        <v>8.1663249439742997E-5</v>
      </c>
      <c r="L535" s="31">
        <v>5.76096040983244E-5</v>
      </c>
      <c r="M535" s="38">
        <f t="shared" si="8"/>
        <v>0</v>
      </c>
      <c r="N535" s="44"/>
    </row>
    <row r="536" spans="1:14" ht="13.5" thickBot="1">
      <c r="A536" s="25">
        <v>44614</v>
      </c>
      <c r="B536" s="29">
        <v>22</v>
      </c>
      <c r="C536" s="30">
        <v>47227.7578125</v>
      </c>
      <c r="D536" s="30">
        <v>0</v>
      </c>
      <c r="E536" s="30">
        <v>0</v>
      </c>
      <c r="F536" s="30">
        <v>0.57582418506499999</v>
      </c>
      <c r="G536" s="30">
        <v>1.3947165363109999</v>
      </c>
      <c r="H536" s="30">
        <v>0.81889235124500004</v>
      </c>
      <c r="I536" s="31">
        <v>1.4003177999999999E-4</v>
      </c>
      <c r="J536" s="31">
        <v>5.7813673199317997E-5</v>
      </c>
      <c r="K536" s="31">
        <v>1.4003177999999999E-4</v>
      </c>
      <c r="L536" s="31">
        <v>5.7813673199317997E-5</v>
      </c>
      <c r="M536" s="38">
        <f t="shared" si="8"/>
        <v>0</v>
      </c>
      <c r="N536" s="44"/>
    </row>
    <row r="537" spans="1:14" ht="13.5" thickBot="1">
      <c r="A537" s="25">
        <v>44614</v>
      </c>
      <c r="B537" s="29">
        <v>23</v>
      </c>
      <c r="C537" s="30">
        <v>45431.37890625</v>
      </c>
      <c r="D537" s="30">
        <v>0</v>
      </c>
      <c r="E537" s="30">
        <v>0</v>
      </c>
      <c r="F537" s="30">
        <v>0.57595958128500002</v>
      </c>
      <c r="G537" s="30">
        <v>1.574815220014</v>
      </c>
      <c r="H537" s="30">
        <v>0.99885563872799998</v>
      </c>
      <c r="I537" s="31">
        <v>1.5811397700000001E-4</v>
      </c>
      <c r="J537" s="31">
        <v>5.7827267197333202E-5</v>
      </c>
      <c r="K537" s="31">
        <v>1.5811397700000001E-4</v>
      </c>
      <c r="L537" s="31">
        <v>5.7827267197333202E-5</v>
      </c>
      <c r="M537" s="38">
        <f t="shared" si="8"/>
        <v>0</v>
      </c>
      <c r="N537" s="44"/>
    </row>
    <row r="538" spans="1:14" ht="13.5" thickBot="1">
      <c r="A538" s="25">
        <v>44614</v>
      </c>
      <c r="B538" s="29">
        <v>24</v>
      </c>
      <c r="C538" s="30">
        <v>43707.70703125</v>
      </c>
      <c r="D538" s="30">
        <v>0</v>
      </c>
      <c r="E538" s="30">
        <v>0</v>
      </c>
      <c r="F538" s="30">
        <v>0.58185805675199997</v>
      </c>
      <c r="G538" s="30">
        <v>1.523410502338</v>
      </c>
      <c r="H538" s="30">
        <v>0.94149482857</v>
      </c>
      <c r="I538" s="31">
        <v>1.5295286100000001E-4</v>
      </c>
      <c r="J538" s="31">
        <v>5.8419483609664397E-5</v>
      </c>
      <c r="K538" s="31">
        <v>1.5295286100000001E-4</v>
      </c>
      <c r="L538" s="31">
        <v>5.8419483609664397E-5</v>
      </c>
      <c r="M538" s="38">
        <f t="shared" si="8"/>
        <v>0</v>
      </c>
      <c r="N538" s="44"/>
    </row>
    <row r="539" spans="1:14" ht="13.5" thickBot="1">
      <c r="A539" s="25">
        <v>44615</v>
      </c>
      <c r="B539" s="29">
        <v>1</v>
      </c>
      <c r="C539" s="30">
        <v>42313.39453125</v>
      </c>
      <c r="D539" s="30">
        <v>0</v>
      </c>
      <c r="E539" s="30">
        <v>0</v>
      </c>
      <c r="F539" s="30">
        <v>0.575398584612</v>
      </c>
      <c r="G539" s="30">
        <v>1.5902617125730001</v>
      </c>
      <c r="H539" s="30">
        <v>1.0148631279610001</v>
      </c>
      <c r="I539" s="31">
        <v>1.5966483E-4</v>
      </c>
      <c r="J539" s="31">
        <v>5.7770942230136298E-5</v>
      </c>
      <c r="K539" s="31">
        <v>1.5966483E-4</v>
      </c>
      <c r="L539" s="31">
        <v>5.7770942230136298E-5</v>
      </c>
      <c r="M539" s="38">
        <f t="shared" si="8"/>
        <v>0</v>
      </c>
      <c r="N539" s="44"/>
    </row>
    <row r="540" spans="1:14" ht="13.5" thickBot="1">
      <c r="A540" s="25">
        <v>44615</v>
      </c>
      <c r="B540" s="29">
        <v>2</v>
      </c>
      <c r="C540" s="30">
        <v>41605.44921875</v>
      </c>
      <c r="D540" s="30">
        <v>0</v>
      </c>
      <c r="E540" s="30">
        <v>0</v>
      </c>
      <c r="F540" s="30">
        <v>0.57631185622400005</v>
      </c>
      <c r="G540" s="30">
        <v>1.520271573294</v>
      </c>
      <c r="H540" s="30">
        <v>0.94395971707000004</v>
      </c>
      <c r="I540" s="31">
        <v>1.52637708E-4</v>
      </c>
      <c r="J540" s="31">
        <v>5.7862636167127599E-5</v>
      </c>
      <c r="K540" s="31">
        <v>1.52637708E-4</v>
      </c>
      <c r="L540" s="31">
        <v>5.7862636167127599E-5</v>
      </c>
      <c r="M540" s="38">
        <f t="shared" si="8"/>
        <v>0</v>
      </c>
      <c r="N540" s="44"/>
    </row>
    <row r="541" spans="1:14" ht="13.5" thickBot="1">
      <c r="A541" s="25">
        <v>44615</v>
      </c>
      <c r="B541" s="29">
        <v>3</v>
      </c>
      <c r="C541" s="30">
        <v>41325.46484375</v>
      </c>
      <c r="D541" s="30">
        <v>0</v>
      </c>
      <c r="E541" s="30">
        <v>0</v>
      </c>
      <c r="F541" s="30">
        <v>0.57392005793099998</v>
      </c>
      <c r="G541" s="30">
        <v>1.3438356209440001</v>
      </c>
      <c r="H541" s="30">
        <v>0.76991556301200004</v>
      </c>
      <c r="I541" s="31">
        <v>1.3492325499999999E-4</v>
      </c>
      <c r="J541" s="31">
        <v>5.7622495776294697E-5</v>
      </c>
      <c r="K541" s="31">
        <v>1.3492325499999999E-4</v>
      </c>
      <c r="L541" s="31">
        <v>5.7622495776294697E-5</v>
      </c>
      <c r="M541" s="38">
        <f t="shared" si="8"/>
        <v>0</v>
      </c>
      <c r="N541" s="44"/>
    </row>
    <row r="542" spans="1:14" ht="13.5" thickBot="1">
      <c r="A542" s="25">
        <v>44615</v>
      </c>
      <c r="B542" s="29">
        <v>4</v>
      </c>
      <c r="C542" s="30">
        <v>41579.6953125</v>
      </c>
      <c r="D542" s="30">
        <v>0</v>
      </c>
      <c r="E542" s="30">
        <v>0</v>
      </c>
      <c r="F542" s="30">
        <v>0.57375997719399996</v>
      </c>
      <c r="G542" s="30">
        <v>0.99655031080000001</v>
      </c>
      <c r="H542" s="30">
        <v>0.42279033360599999</v>
      </c>
      <c r="I542" s="31">
        <v>1.00055252E-4</v>
      </c>
      <c r="J542" s="31">
        <v>5.7606423413054899E-5</v>
      </c>
      <c r="K542" s="31">
        <v>1.00055252E-4</v>
      </c>
      <c r="L542" s="31">
        <v>5.7606423413054899E-5</v>
      </c>
      <c r="M542" s="38">
        <f t="shared" si="8"/>
        <v>0</v>
      </c>
      <c r="N542" s="44"/>
    </row>
    <row r="543" spans="1:14" ht="13.5" thickBot="1">
      <c r="A543" s="25">
        <v>44615</v>
      </c>
      <c r="B543" s="29">
        <v>5</v>
      </c>
      <c r="C543" s="30">
        <v>42774.953125</v>
      </c>
      <c r="D543" s="30">
        <v>0</v>
      </c>
      <c r="E543" s="30">
        <v>0</v>
      </c>
      <c r="F543" s="30">
        <v>0.57324014331299999</v>
      </c>
      <c r="G543" s="30">
        <v>0.85580418667799996</v>
      </c>
      <c r="H543" s="30">
        <v>0.28256404336399998</v>
      </c>
      <c r="I543" s="31">
        <v>8.5924115128373793E-5</v>
      </c>
      <c r="J543" s="31">
        <v>5.7554231256388101E-5</v>
      </c>
      <c r="K543" s="31">
        <v>8.5924115128373793E-5</v>
      </c>
      <c r="L543" s="31">
        <v>5.7554231256388101E-5</v>
      </c>
      <c r="M543" s="38">
        <f t="shared" si="8"/>
        <v>0</v>
      </c>
      <c r="N543" s="44"/>
    </row>
    <row r="544" spans="1:14" ht="13.5" thickBot="1">
      <c r="A544" s="25">
        <v>44615</v>
      </c>
      <c r="B544" s="29">
        <v>6</v>
      </c>
      <c r="C544" s="30">
        <v>45325.84375</v>
      </c>
      <c r="D544" s="30">
        <v>0</v>
      </c>
      <c r="E544" s="30">
        <v>0</v>
      </c>
      <c r="F544" s="30">
        <v>0.57037941078200005</v>
      </c>
      <c r="G544" s="30">
        <v>0.95824861533899997</v>
      </c>
      <c r="H544" s="30">
        <v>0.38786920455599999</v>
      </c>
      <c r="I544" s="31">
        <v>9.6209700335272996E-5</v>
      </c>
      <c r="J544" s="31">
        <v>5.7267009114694201E-5</v>
      </c>
      <c r="K544" s="31">
        <v>9.6209700335272996E-5</v>
      </c>
      <c r="L544" s="31">
        <v>5.7267009114694201E-5</v>
      </c>
      <c r="M544" s="38">
        <f t="shared" si="8"/>
        <v>0</v>
      </c>
      <c r="N544" s="44"/>
    </row>
    <row r="545" spans="1:14" ht="13.5" thickBot="1">
      <c r="A545" s="25">
        <v>44615</v>
      </c>
      <c r="B545" s="29">
        <v>7</v>
      </c>
      <c r="C545" s="30">
        <v>49377.23046875</v>
      </c>
      <c r="D545" s="30">
        <v>0</v>
      </c>
      <c r="E545" s="30">
        <v>0</v>
      </c>
      <c r="F545" s="30">
        <v>0.56789528720799998</v>
      </c>
      <c r="G545" s="30">
        <v>0.68220123550599998</v>
      </c>
      <c r="H545" s="30">
        <v>0.114305948297</v>
      </c>
      <c r="I545" s="31">
        <v>6.8494099950411702E-5</v>
      </c>
      <c r="J545" s="31">
        <v>5.70175991173247E-5</v>
      </c>
      <c r="K545" s="31">
        <v>6.8494099950411702E-5</v>
      </c>
      <c r="L545" s="31">
        <v>5.70175991173247E-5</v>
      </c>
      <c r="M545" s="38">
        <f t="shared" si="8"/>
        <v>0</v>
      </c>
      <c r="N545" s="44"/>
    </row>
    <row r="546" spans="1:14" ht="13.5" thickBot="1">
      <c r="A546" s="25">
        <v>44615</v>
      </c>
      <c r="B546" s="29">
        <v>8</v>
      </c>
      <c r="C546" s="30">
        <v>51971.19140625</v>
      </c>
      <c r="D546" s="30">
        <v>73.8</v>
      </c>
      <c r="E546" s="30">
        <v>70.900000000000006</v>
      </c>
      <c r="F546" s="30">
        <v>49.750893287072998</v>
      </c>
      <c r="G546" s="30">
        <v>50.134343551050002</v>
      </c>
      <c r="H546" s="30">
        <v>0.38345026397600002</v>
      </c>
      <c r="I546" s="31">
        <v>2.376069924E-3</v>
      </c>
      <c r="J546" s="31">
        <v>2.4145689469999999E-3</v>
      </c>
      <c r="K546" s="31">
        <v>2.084905265E-3</v>
      </c>
      <c r="L546" s="31">
        <v>2.1234042879999999E-3</v>
      </c>
      <c r="M546" s="38">
        <f t="shared" si="8"/>
        <v>1</v>
      </c>
      <c r="N546" s="44"/>
    </row>
    <row r="547" spans="1:14" ht="13.5" thickBot="1">
      <c r="A547" s="25">
        <v>44615</v>
      </c>
      <c r="B547" s="29">
        <v>9</v>
      </c>
      <c r="C547" s="30">
        <v>53255.578125</v>
      </c>
      <c r="D547" s="30">
        <v>604.70000000000005</v>
      </c>
      <c r="E547" s="30">
        <v>594.79999999999995</v>
      </c>
      <c r="F547" s="30">
        <v>544.18650325349699</v>
      </c>
      <c r="G547" s="30">
        <v>549.37458530764297</v>
      </c>
      <c r="H547" s="30">
        <v>5.1880820541460002</v>
      </c>
      <c r="I547" s="31">
        <v>5.5547605109999999E-3</v>
      </c>
      <c r="J547" s="31">
        <v>6.0756522830000001E-3</v>
      </c>
      <c r="K547" s="31">
        <v>4.5607846069999998E-3</v>
      </c>
      <c r="L547" s="31">
        <v>5.0816763799999996E-3</v>
      </c>
      <c r="M547" s="38">
        <f t="shared" si="8"/>
        <v>1</v>
      </c>
      <c r="N547" s="44"/>
    </row>
    <row r="548" spans="1:14" ht="13.5" thickBot="1">
      <c r="A548" s="25">
        <v>44615</v>
      </c>
      <c r="B548" s="29">
        <v>10</v>
      </c>
      <c r="C548" s="30">
        <v>54548.8984375</v>
      </c>
      <c r="D548" s="30">
        <v>1456.6</v>
      </c>
      <c r="E548" s="30">
        <v>1449.9</v>
      </c>
      <c r="F548" s="30">
        <v>1390.80517389684</v>
      </c>
      <c r="G548" s="30">
        <v>1407.46503432031</v>
      </c>
      <c r="H548" s="30">
        <v>16.659860423470999</v>
      </c>
      <c r="I548" s="31">
        <v>4.9332294850000001E-3</v>
      </c>
      <c r="J548" s="31">
        <v>6.6059062350000003E-3</v>
      </c>
      <c r="K548" s="31">
        <v>4.2605387220000001E-3</v>
      </c>
      <c r="L548" s="31">
        <v>5.9332154720000002E-3</v>
      </c>
      <c r="M548" s="38">
        <f t="shared" si="8"/>
        <v>1</v>
      </c>
      <c r="N548" s="44"/>
    </row>
    <row r="549" spans="1:14" ht="13.5" thickBot="1">
      <c r="A549" s="25">
        <v>44615</v>
      </c>
      <c r="B549" s="29">
        <v>11</v>
      </c>
      <c r="C549" s="30">
        <v>55672.625</v>
      </c>
      <c r="D549" s="30">
        <v>2024.8</v>
      </c>
      <c r="E549" s="30">
        <v>2015.1</v>
      </c>
      <c r="F549" s="30">
        <v>2595.9933634703998</v>
      </c>
      <c r="G549" s="30">
        <v>2637.7300737721898</v>
      </c>
      <c r="H549" s="30">
        <v>41.736710301793998</v>
      </c>
      <c r="I549" s="31">
        <v>6.1539164032999999E-2</v>
      </c>
      <c r="J549" s="31">
        <v>5.7348731271999999E-2</v>
      </c>
      <c r="K549" s="31">
        <v>6.2513059615000005E-2</v>
      </c>
      <c r="L549" s="31">
        <v>5.8322626853999998E-2</v>
      </c>
      <c r="M549" s="38">
        <f t="shared" si="8"/>
        <v>1</v>
      </c>
      <c r="N549" s="44"/>
    </row>
    <row r="550" spans="1:14" ht="13.5" thickBot="1">
      <c r="A550" s="25">
        <v>44615</v>
      </c>
      <c r="B550" s="29">
        <v>12</v>
      </c>
      <c r="C550" s="30">
        <v>56494.67578125</v>
      </c>
      <c r="D550" s="30">
        <v>2570</v>
      </c>
      <c r="E550" s="30">
        <v>2557</v>
      </c>
      <c r="F550" s="30">
        <v>3601.75914479727</v>
      </c>
      <c r="G550" s="30">
        <v>3666.4994932578102</v>
      </c>
      <c r="H550" s="30">
        <v>64.740348460543004</v>
      </c>
      <c r="I550" s="31">
        <v>0.110090310568</v>
      </c>
      <c r="J550" s="31">
        <v>0.103590275582</v>
      </c>
      <c r="K550" s="31">
        <v>0.11139553145099999</v>
      </c>
      <c r="L550" s="31">
        <v>0.104895496465</v>
      </c>
      <c r="M550" s="38">
        <f t="shared" si="8"/>
        <v>1</v>
      </c>
      <c r="N550" s="44"/>
    </row>
    <row r="551" spans="1:14" ht="13.5" thickBot="1">
      <c r="A551" s="25">
        <v>44615</v>
      </c>
      <c r="B551" s="29">
        <v>13</v>
      </c>
      <c r="C551" s="30">
        <v>57047.546875</v>
      </c>
      <c r="D551" s="30">
        <v>3220.4</v>
      </c>
      <c r="E551" s="30">
        <v>3208.9</v>
      </c>
      <c r="F551" s="30">
        <v>4081.3454733472199</v>
      </c>
      <c r="G551" s="30">
        <v>4187.7107544269502</v>
      </c>
      <c r="H551" s="30">
        <v>106.365281079734</v>
      </c>
      <c r="I551" s="31">
        <v>9.7119553656999993E-2</v>
      </c>
      <c r="J551" s="31">
        <v>8.6440308568000002E-2</v>
      </c>
      <c r="K551" s="31">
        <v>9.8274172130999995E-2</v>
      </c>
      <c r="L551" s="31">
        <v>8.7594927042000004E-2</v>
      </c>
      <c r="M551" s="38">
        <f t="shared" si="8"/>
        <v>1</v>
      </c>
      <c r="N551" s="44"/>
    </row>
    <row r="552" spans="1:14" ht="13.5" thickBot="1">
      <c r="A552" s="25">
        <v>44615</v>
      </c>
      <c r="B552" s="29">
        <v>14</v>
      </c>
      <c r="C552" s="30">
        <v>57423.59375</v>
      </c>
      <c r="D552" s="30">
        <v>3339.5</v>
      </c>
      <c r="E552" s="30">
        <v>3329.1</v>
      </c>
      <c r="F552" s="30">
        <v>4388.1120830097898</v>
      </c>
      <c r="G552" s="30">
        <v>4504.9487102152898</v>
      </c>
      <c r="H552" s="30">
        <v>116.836627205501</v>
      </c>
      <c r="I552" s="31">
        <v>0.11701292271200001</v>
      </c>
      <c r="J552" s="31">
        <v>0.10528233765099999</v>
      </c>
      <c r="K552" s="31">
        <v>0.118057099419</v>
      </c>
      <c r="L552" s="31">
        <v>0.106326514358</v>
      </c>
      <c r="M552" s="38">
        <f t="shared" si="8"/>
        <v>1</v>
      </c>
      <c r="N552" s="44"/>
    </row>
    <row r="553" spans="1:14" ht="13.5" thickBot="1">
      <c r="A553" s="25">
        <v>44615</v>
      </c>
      <c r="B553" s="29">
        <v>15</v>
      </c>
      <c r="C553" s="30">
        <v>57331.33203125</v>
      </c>
      <c r="D553" s="30">
        <v>3101.6</v>
      </c>
      <c r="E553" s="30">
        <v>3094.3</v>
      </c>
      <c r="F553" s="30">
        <v>4402.9211471850003</v>
      </c>
      <c r="G553" s="30">
        <v>4502.00700233731</v>
      </c>
      <c r="H553" s="30">
        <v>99.085855152308994</v>
      </c>
      <c r="I553" s="31">
        <v>0.140603112684</v>
      </c>
      <c r="J553" s="31">
        <v>0.13065473365300001</v>
      </c>
      <c r="K553" s="31">
        <v>0.14133604441100001</v>
      </c>
      <c r="L553" s="31">
        <v>0.13138766537999999</v>
      </c>
      <c r="M553" s="38">
        <f t="shared" si="8"/>
        <v>1</v>
      </c>
      <c r="N553" s="44"/>
    </row>
    <row r="554" spans="1:14" ht="13.5" thickBot="1">
      <c r="A554" s="25">
        <v>44615</v>
      </c>
      <c r="B554" s="29">
        <v>16</v>
      </c>
      <c r="C554" s="30">
        <v>57461.83203125</v>
      </c>
      <c r="D554" s="30">
        <v>2758.9</v>
      </c>
      <c r="E554" s="30">
        <v>2754</v>
      </c>
      <c r="F554" s="30">
        <v>4238.1941254767698</v>
      </c>
      <c r="G554" s="30">
        <v>4332.2223065102899</v>
      </c>
      <c r="H554" s="30">
        <v>94.028181033522998</v>
      </c>
      <c r="I554" s="31">
        <v>0.157964086999</v>
      </c>
      <c r="J554" s="31">
        <v>0.14852350657300001</v>
      </c>
      <c r="K554" s="31">
        <v>0.15845605487</v>
      </c>
      <c r="L554" s="31">
        <v>0.14901547444499999</v>
      </c>
      <c r="M554" s="38">
        <f t="shared" si="8"/>
        <v>1</v>
      </c>
      <c r="N554" s="44"/>
    </row>
    <row r="555" spans="1:14" ht="13.5" thickBot="1">
      <c r="A555" s="25">
        <v>44615</v>
      </c>
      <c r="B555" s="29">
        <v>17</v>
      </c>
      <c r="C555" s="30">
        <v>58456.5859375</v>
      </c>
      <c r="D555" s="30">
        <v>2152.6</v>
      </c>
      <c r="E555" s="30">
        <v>2149.4</v>
      </c>
      <c r="F555" s="30">
        <v>3443.9974906047401</v>
      </c>
      <c r="G555" s="30">
        <v>3525.9631941880298</v>
      </c>
      <c r="H555" s="30">
        <v>81.965703583288999</v>
      </c>
      <c r="I555" s="31">
        <v>0.137887870902</v>
      </c>
      <c r="J555" s="31">
        <v>0.12965838259000001</v>
      </c>
      <c r="K555" s="31">
        <v>0.13820915604199999</v>
      </c>
      <c r="L555" s="31">
        <v>0.129979667731</v>
      </c>
      <c r="M555" s="38">
        <f t="shared" si="8"/>
        <v>1</v>
      </c>
      <c r="N555" s="44"/>
    </row>
    <row r="556" spans="1:14" ht="13.5" thickBot="1">
      <c r="A556" s="25">
        <v>44615</v>
      </c>
      <c r="B556" s="29">
        <v>18</v>
      </c>
      <c r="C556" s="30">
        <v>59978.40625</v>
      </c>
      <c r="D556" s="30">
        <v>1107.0999999999999</v>
      </c>
      <c r="E556" s="30">
        <v>1101.7</v>
      </c>
      <c r="F556" s="30">
        <v>1980.79850603154</v>
      </c>
      <c r="G556" s="30">
        <v>2025.08997402405</v>
      </c>
      <c r="H556" s="30">
        <v>44.291467992516999</v>
      </c>
      <c r="I556" s="31">
        <v>9.2167668073999995E-2</v>
      </c>
      <c r="J556" s="31">
        <v>8.7720733536999995E-2</v>
      </c>
      <c r="K556" s="31">
        <v>9.2709836749000005E-2</v>
      </c>
      <c r="L556" s="31">
        <v>8.8262902212000005E-2</v>
      </c>
      <c r="M556" s="38">
        <f t="shared" si="8"/>
        <v>1</v>
      </c>
      <c r="N556" s="44"/>
    </row>
    <row r="557" spans="1:14" ht="13.5" thickBot="1">
      <c r="A557" s="25">
        <v>44615</v>
      </c>
      <c r="B557" s="29">
        <v>19</v>
      </c>
      <c r="C557" s="30">
        <v>61506.0546875</v>
      </c>
      <c r="D557" s="30">
        <v>135.9</v>
      </c>
      <c r="E557" s="30">
        <v>131.9</v>
      </c>
      <c r="F557" s="30">
        <v>201.06499788380799</v>
      </c>
      <c r="G557" s="30">
        <v>202.41199330323499</v>
      </c>
      <c r="H557" s="30">
        <v>1.346995419427</v>
      </c>
      <c r="I557" s="31">
        <v>6.677910974E-3</v>
      </c>
      <c r="J557" s="31">
        <v>6.5426704700000003E-3</v>
      </c>
      <c r="K557" s="31">
        <v>7.0795173990000002E-3</v>
      </c>
      <c r="L557" s="31">
        <v>6.9442768950000004E-3</v>
      </c>
      <c r="M557" s="38">
        <f t="shared" si="8"/>
        <v>1</v>
      </c>
      <c r="N557" s="44"/>
    </row>
    <row r="558" spans="1:14" ht="13.5" thickBot="1">
      <c r="A558" s="25">
        <v>44615</v>
      </c>
      <c r="B558" s="29">
        <v>20</v>
      </c>
      <c r="C558" s="30">
        <v>61655.76953125</v>
      </c>
      <c r="D558" s="30">
        <v>0</v>
      </c>
      <c r="E558" s="30">
        <v>0</v>
      </c>
      <c r="F558" s="30">
        <v>0.27535186534799999</v>
      </c>
      <c r="G558" s="30">
        <v>0.366515473945</v>
      </c>
      <c r="H558" s="30">
        <v>9.1163608596999998E-2</v>
      </c>
      <c r="I558" s="31">
        <v>3.6798742364022003E-5</v>
      </c>
      <c r="J558" s="31">
        <v>2.7645769613253101E-5</v>
      </c>
      <c r="K558" s="31">
        <v>3.6798742364022003E-5</v>
      </c>
      <c r="L558" s="31">
        <v>2.7645769613253101E-5</v>
      </c>
      <c r="M558" s="38">
        <f t="shared" si="8"/>
        <v>0</v>
      </c>
      <c r="N558" s="44"/>
    </row>
    <row r="559" spans="1:14" ht="13.5" thickBot="1">
      <c r="A559" s="25">
        <v>44615</v>
      </c>
      <c r="B559" s="29">
        <v>21</v>
      </c>
      <c r="C559" s="30">
        <v>60983.36328125</v>
      </c>
      <c r="D559" s="30">
        <v>0</v>
      </c>
      <c r="E559" s="30">
        <v>0</v>
      </c>
      <c r="F559" s="30">
        <v>0.300247437831</v>
      </c>
      <c r="G559" s="30">
        <v>0.31312481758400001</v>
      </c>
      <c r="H559" s="30">
        <v>1.2877379753E-2</v>
      </c>
      <c r="I559" s="31">
        <v>3.1438234697284501E-5</v>
      </c>
      <c r="J559" s="31">
        <v>3.01453250834463E-5</v>
      </c>
      <c r="K559" s="31">
        <v>3.1438234697284501E-5</v>
      </c>
      <c r="L559" s="31">
        <v>3.01453250834463E-5</v>
      </c>
      <c r="M559" s="38">
        <f t="shared" si="8"/>
        <v>0</v>
      </c>
      <c r="N559" s="44"/>
    </row>
    <row r="560" spans="1:14" ht="13.5" thickBot="1">
      <c r="A560" s="25">
        <v>44615</v>
      </c>
      <c r="B560" s="29">
        <v>22</v>
      </c>
      <c r="C560" s="30">
        <v>59222.65625</v>
      </c>
      <c r="D560" s="30">
        <v>0</v>
      </c>
      <c r="E560" s="30">
        <v>0</v>
      </c>
      <c r="F560" s="30">
        <v>0.34384715204499999</v>
      </c>
      <c r="G560" s="30">
        <v>0.35582588746100002</v>
      </c>
      <c r="H560" s="30">
        <v>1.1978735415E-2</v>
      </c>
      <c r="I560" s="31">
        <v>3.5725490708997898E-5</v>
      </c>
      <c r="J560" s="31">
        <v>3.45228064302997E-5</v>
      </c>
      <c r="K560" s="31">
        <v>3.5725490708997898E-5</v>
      </c>
      <c r="L560" s="31">
        <v>3.45228064302997E-5</v>
      </c>
      <c r="M560" s="38">
        <f t="shared" si="8"/>
        <v>0</v>
      </c>
      <c r="N560" s="44"/>
    </row>
    <row r="561" spans="1:14" ht="13.5" thickBot="1">
      <c r="A561" s="25">
        <v>44615</v>
      </c>
      <c r="B561" s="29">
        <v>23</v>
      </c>
      <c r="C561" s="30">
        <v>57230.27734375</v>
      </c>
      <c r="D561" s="30">
        <v>0</v>
      </c>
      <c r="E561" s="30">
        <v>0</v>
      </c>
      <c r="F561" s="30">
        <v>0.40113504538099998</v>
      </c>
      <c r="G561" s="30">
        <v>0.423271464496</v>
      </c>
      <c r="H561" s="30">
        <v>2.2136419114000001E-2</v>
      </c>
      <c r="I561" s="31">
        <v>4.2497134989597499E-5</v>
      </c>
      <c r="J561" s="31">
        <v>4.0274602949973798E-5</v>
      </c>
      <c r="K561" s="31">
        <v>4.2497134989597499E-5</v>
      </c>
      <c r="L561" s="31">
        <v>4.0274602949973798E-5</v>
      </c>
      <c r="M561" s="38">
        <f t="shared" si="8"/>
        <v>0</v>
      </c>
      <c r="N561" s="44"/>
    </row>
    <row r="562" spans="1:14" ht="13.5" thickBot="1">
      <c r="A562" s="25">
        <v>44615</v>
      </c>
      <c r="B562" s="29">
        <v>24</v>
      </c>
      <c r="C562" s="30">
        <v>55154.17578125</v>
      </c>
      <c r="D562" s="30">
        <v>0</v>
      </c>
      <c r="E562" s="30">
        <v>0</v>
      </c>
      <c r="F562" s="30">
        <v>0.37733743954400001</v>
      </c>
      <c r="G562" s="30">
        <v>0.40044392169499998</v>
      </c>
      <c r="H562" s="30">
        <v>2.3106482150999998E-2</v>
      </c>
      <c r="I562" s="31">
        <v>4.0205213021617997E-5</v>
      </c>
      <c r="J562" s="31">
        <v>3.7885285094794398E-5</v>
      </c>
      <c r="K562" s="31">
        <v>4.0205213021617997E-5</v>
      </c>
      <c r="L562" s="31">
        <v>3.7885285094794398E-5</v>
      </c>
      <c r="M562" s="38">
        <f t="shared" si="8"/>
        <v>0</v>
      </c>
      <c r="N562" s="44"/>
    </row>
    <row r="563" spans="1:14" ht="13.5" thickBot="1">
      <c r="A563" s="25">
        <v>44616</v>
      </c>
      <c r="B563" s="29">
        <v>1</v>
      </c>
      <c r="C563" s="30">
        <v>54030.12109375</v>
      </c>
      <c r="D563" s="30">
        <v>0</v>
      </c>
      <c r="E563" s="30">
        <v>0</v>
      </c>
      <c r="F563" s="30">
        <v>0.37277755666099999</v>
      </c>
      <c r="G563" s="30">
        <v>0.38788296043800002</v>
      </c>
      <c r="H563" s="30">
        <v>1.5105403776E-2</v>
      </c>
      <c r="I563" s="31">
        <v>3.8944072333159202E-5</v>
      </c>
      <c r="J563" s="31">
        <v>3.7427465528287298E-5</v>
      </c>
      <c r="K563" s="31">
        <v>3.8944072333159202E-5</v>
      </c>
      <c r="L563" s="31">
        <v>3.7427465528287298E-5</v>
      </c>
      <c r="M563" s="38">
        <f t="shared" si="8"/>
        <v>0</v>
      </c>
      <c r="N563" s="44"/>
    </row>
    <row r="564" spans="1:14" ht="13.5" thickBot="1">
      <c r="A564" s="25">
        <v>44616</v>
      </c>
      <c r="B564" s="29">
        <v>2</v>
      </c>
      <c r="C564" s="30">
        <v>53561.46484375</v>
      </c>
      <c r="D564" s="30">
        <v>0</v>
      </c>
      <c r="E564" s="30">
        <v>0</v>
      </c>
      <c r="F564" s="30">
        <v>0.37655303552500002</v>
      </c>
      <c r="G564" s="30">
        <v>0.394176980791</v>
      </c>
      <c r="H564" s="30">
        <v>1.7623945265E-2</v>
      </c>
      <c r="I564" s="31">
        <v>3.9576002087465097E-5</v>
      </c>
      <c r="J564" s="31">
        <v>3.7806529671247601E-5</v>
      </c>
      <c r="K564" s="31">
        <v>3.9576002087465097E-5</v>
      </c>
      <c r="L564" s="31">
        <v>3.7806529671247601E-5</v>
      </c>
      <c r="M564" s="38">
        <f t="shared" si="8"/>
        <v>0</v>
      </c>
      <c r="N564" s="44"/>
    </row>
    <row r="565" spans="1:14" ht="13.5" thickBot="1">
      <c r="A565" s="25">
        <v>44616</v>
      </c>
      <c r="B565" s="29">
        <v>3</v>
      </c>
      <c r="C565" s="30">
        <v>53606.5546875</v>
      </c>
      <c r="D565" s="30">
        <v>0</v>
      </c>
      <c r="E565" s="30">
        <v>0</v>
      </c>
      <c r="F565" s="30">
        <v>0.37715591013700001</v>
      </c>
      <c r="G565" s="30">
        <v>0.41077135250199998</v>
      </c>
      <c r="H565" s="30">
        <v>3.3615442363999999E-2</v>
      </c>
      <c r="I565" s="31">
        <v>4.1242103664873299E-5</v>
      </c>
      <c r="J565" s="31">
        <v>3.7867059250765002E-5</v>
      </c>
      <c r="K565" s="31">
        <v>4.1242103664873299E-5</v>
      </c>
      <c r="L565" s="31">
        <v>3.7867059250765002E-5</v>
      </c>
      <c r="M565" s="38">
        <f t="shared" si="8"/>
        <v>0</v>
      </c>
      <c r="N565" s="44"/>
    </row>
    <row r="566" spans="1:14" ht="13.5" thickBot="1">
      <c r="A566" s="25">
        <v>44616</v>
      </c>
      <c r="B566" s="29">
        <v>4</v>
      </c>
      <c r="C566" s="30">
        <v>53939.19140625</v>
      </c>
      <c r="D566" s="30">
        <v>0</v>
      </c>
      <c r="E566" s="30">
        <v>0</v>
      </c>
      <c r="F566" s="30">
        <v>0.38079268480599998</v>
      </c>
      <c r="G566" s="30">
        <v>0.41756177834800001</v>
      </c>
      <c r="H566" s="30">
        <v>3.6769093540999997E-2</v>
      </c>
      <c r="I566" s="31">
        <v>4.1923873328181601E-5</v>
      </c>
      <c r="J566" s="31">
        <v>3.8232197269748303E-5</v>
      </c>
      <c r="K566" s="31">
        <v>4.1923873328181601E-5</v>
      </c>
      <c r="L566" s="31">
        <v>3.8232197269748303E-5</v>
      </c>
      <c r="M566" s="38">
        <f t="shared" si="8"/>
        <v>0</v>
      </c>
      <c r="N566" s="44"/>
    </row>
    <row r="567" spans="1:14" ht="13.5" thickBot="1">
      <c r="A567" s="25">
        <v>44616</v>
      </c>
      <c r="B567" s="29">
        <v>5</v>
      </c>
      <c r="C567" s="30">
        <v>54857.28515625</v>
      </c>
      <c r="D567" s="30">
        <v>0</v>
      </c>
      <c r="E567" s="30">
        <v>0</v>
      </c>
      <c r="F567" s="30">
        <v>0.38097754476000001</v>
      </c>
      <c r="G567" s="30">
        <v>0.41776128962499998</v>
      </c>
      <c r="H567" s="30">
        <v>3.6783744865000002E-2</v>
      </c>
      <c r="I567" s="31">
        <v>4.1943904580915701E-5</v>
      </c>
      <c r="J567" s="31">
        <v>3.8250757506040202E-5</v>
      </c>
      <c r="K567" s="31">
        <v>4.1943904580915701E-5</v>
      </c>
      <c r="L567" s="31">
        <v>3.8250757506040202E-5</v>
      </c>
      <c r="M567" s="38">
        <f t="shared" si="8"/>
        <v>0</v>
      </c>
      <c r="N567" s="44"/>
    </row>
    <row r="568" spans="1:14" ht="13.5" thickBot="1">
      <c r="A568" s="25">
        <v>44616</v>
      </c>
      <c r="B568" s="29">
        <v>6</v>
      </c>
      <c r="C568" s="30">
        <v>56783.43359375</v>
      </c>
      <c r="D568" s="30">
        <v>0</v>
      </c>
      <c r="E568" s="30">
        <v>0</v>
      </c>
      <c r="F568" s="30">
        <v>0.39099648589800001</v>
      </c>
      <c r="G568" s="30">
        <v>0.417227385906</v>
      </c>
      <c r="H568" s="30">
        <v>2.6230900008000001E-2</v>
      </c>
      <c r="I568" s="31">
        <v>4.1890299789859197E-5</v>
      </c>
      <c r="J568" s="31">
        <v>3.9256675291037097E-5</v>
      </c>
      <c r="K568" s="31">
        <v>4.1890299789859197E-5</v>
      </c>
      <c r="L568" s="31">
        <v>3.9256675291037097E-5</v>
      </c>
      <c r="M568" s="38">
        <f t="shared" si="8"/>
        <v>0</v>
      </c>
      <c r="N568" s="44"/>
    </row>
    <row r="569" spans="1:14" ht="13.5" thickBot="1">
      <c r="A569" s="25">
        <v>44616</v>
      </c>
      <c r="B569" s="29">
        <v>7</v>
      </c>
      <c r="C569" s="30">
        <v>59377.57421875</v>
      </c>
      <c r="D569" s="30">
        <v>0.1</v>
      </c>
      <c r="E569" s="30">
        <v>0.1</v>
      </c>
      <c r="F569" s="30">
        <v>0.38068632987000001</v>
      </c>
      <c r="G569" s="30">
        <v>0.40609482122500001</v>
      </c>
      <c r="H569" s="30">
        <v>2.5408491355E-2</v>
      </c>
      <c r="I569" s="31">
        <v>3.0732411769634499E-5</v>
      </c>
      <c r="J569" s="31">
        <v>2.8181358420687302E-5</v>
      </c>
      <c r="K569" s="31">
        <v>3.0732411769634499E-5</v>
      </c>
      <c r="L569" s="31">
        <v>2.8181358420687302E-5</v>
      </c>
      <c r="M569" s="38">
        <f t="shared" si="8"/>
        <v>0</v>
      </c>
      <c r="N569" s="44"/>
    </row>
    <row r="570" spans="1:14" ht="13.5" thickBot="1">
      <c r="A570" s="25">
        <v>44616</v>
      </c>
      <c r="B570" s="29">
        <v>8</v>
      </c>
      <c r="C570" s="30">
        <v>60576.2734375</v>
      </c>
      <c r="D570" s="30">
        <v>141.69999999999999</v>
      </c>
      <c r="E570" s="30">
        <v>136.19999999999999</v>
      </c>
      <c r="F570" s="30">
        <v>33.871568397087003</v>
      </c>
      <c r="G570" s="30">
        <v>34.079654247794998</v>
      </c>
      <c r="H570" s="30">
        <v>0.20808585070800001</v>
      </c>
      <c r="I570" s="31">
        <v>1.0805255597E-2</v>
      </c>
      <c r="J570" s="31">
        <v>1.0826147751E-2</v>
      </c>
      <c r="K570" s="31">
        <v>1.0253046762E-2</v>
      </c>
      <c r="L570" s="31">
        <v>1.0273938914999999E-2</v>
      </c>
      <c r="M570" s="38">
        <f t="shared" si="8"/>
        <v>1</v>
      </c>
      <c r="N570" s="44"/>
    </row>
    <row r="571" spans="1:14" ht="13.5" thickBot="1">
      <c r="A571" s="25">
        <v>44616</v>
      </c>
      <c r="B571" s="29">
        <v>9</v>
      </c>
      <c r="C571" s="30">
        <v>60947.8984375</v>
      </c>
      <c r="D571" s="30">
        <v>1167.7</v>
      </c>
      <c r="E571" s="30">
        <v>1160.9000000000001</v>
      </c>
      <c r="F571" s="30">
        <v>401.35863663058598</v>
      </c>
      <c r="G571" s="30">
        <v>401.87487979943398</v>
      </c>
      <c r="H571" s="30">
        <v>0.51624316884800003</v>
      </c>
      <c r="I571" s="31">
        <v>7.6890072308999996E-2</v>
      </c>
      <c r="J571" s="31">
        <v>7.6941903951999999E-2</v>
      </c>
      <c r="K571" s="31">
        <v>7.6207341385000002E-2</v>
      </c>
      <c r="L571" s="31">
        <v>7.6259173028999996E-2</v>
      </c>
      <c r="M571" s="38">
        <f t="shared" si="8"/>
        <v>1</v>
      </c>
      <c r="N571" s="44"/>
    </row>
    <row r="572" spans="1:14" ht="13.5" thickBot="1">
      <c r="A572" s="25">
        <v>44616</v>
      </c>
      <c r="B572" s="29">
        <v>10</v>
      </c>
      <c r="C572" s="30">
        <v>61055.98046875</v>
      </c>
      <c r="D572" s="30">
        <v>3725.7</v>
      </c>
      <c r="E572" s="30">
        <v>3721</v>
      </c>
      <c r="F572" s="30">
        <v>1211.18277692019</v>
      </c>
      <c r="G572" s="30">
        <v>1215.29637002711</v>
      </c>
      <c r="H572" s="30">
        <v>4.113593106922</v>
      </c>
      <c r="I572" s="31">
        <v>0.252048557226</v>
      </c>
      <c r="J572" s="31">
        <v>0.25246156858199997</v>
      </c>
      <c r="K572" s="31">
        <v>0.25157666967499998</v>
      </c>
      <c r="L572" s="31">
        <v>0.25198968103199998</v>
      </c>
      <c r="M572" s="38">
        <f t="shared" si="8"/>
        <v>1</v>
      </c>
      <c r="N572" s="44"/>
    </row>
    <row r="573" spans="1:14" ht="13.5" thickBot="1">
      <c r="A573" s="25">
        <v>44616</v>
      </c>
      <c r="B573" s="29">
        <v>11</v>
      </c>
      <c r="C573" s="30">
        <v>60766.66796875</v>
      </c>
      <c r="D573" s="30">
        <v>4586.6000000000004</v>
      </c>
      <c r="E573" s="30">
        <v>4580.8999999999996</v>
      </c>
      <c r="F573" s="30">
        <v>2174.76366160728</v>
      </c>
      <c r="G573" s="30">
        <v>2194.64488973377</v>
      </c>
      <c r="H573" s="30">
        <v>19.881228126492999</v>
      </c>
      <c r="I573" s="31">
        <v>0.240156135568</v>
      </c>
      <c r="J573" s="31">
        <v>0.24215224281</v>
      </c>
      <c r="K573" s="31">
        <v>0.23958384641200001</v>
      </c>
      <c r="L573" s="31">
        <v>0.241579953653</v>
      </c>
      <c r="M573" s="38">
        <f t="shared" si="8"/>
        <v>1</v>
      </c>
      <c r="N573" s="44"/>
    </row>
    <row r="574" spans="1:14" ht="13.5" thickBot="1">
      <c r="A574" s="25">
        <v>44616</v>
      </c>
      <c r="B574" s="29">
        <v>12</v>
      </c>
      <c r="C574" s="30">
        <v>60506.05859375</v>
      </c>
      <c r="D574" s="30">
        <v>5114.6000000000004</v>
      </c>
      <c r="E574" s="30">
        <v>5106.3999999999996</v>
      </c>
      <c r="F574" s="30">
        <v>3768.3703615614099</v>
      </c>
      <c r="G574" s="30">
        <v>3814.1012116591701</v>
      </c>
      <c r="H574" s="30">
        <v>45.730850097763003</v>
      </c>
      <c r="I574" s="31">
        <v>0.130572167504</v>
      </c>
      <c r="J574" s="31">
        <v>0.13516361831699999</v>
      </c>
      <c r="K574" s="31">
        <v>0.12974887433099999</v>
      </c>
      <c r="L574" s="31">
        <v>0.13434032514399999</v>
      </c>
      <c r="M574" s="38">
        <f t="shared" si="8"/>
        <v>1</v>
      </c>
      <c r="N574" s="44"/>
    </row>
    <row r="575" spans="1:14" ht="13.5" thickBot="1">
      <c r="A575" s="25">
        <v>44616</v>
      </c>
      <c r="B575" s="29">
        <v>13</v>
      </c>
      <c r="C575" s="30">
        <v>59735.0703125</v>
      </c>
      <c r="D575" s="30">
        <v>6214.4</v>
      </c>
      <c r="E575" s="30">
        <v>6200.4</v>
      </c>
      <c r="F575" s="30">
        <v>5303.3411457113198</v>
      </c>
      <c r="G575" s="30">
        <v>5457.5948315002797</v>
      </c>
      <c r="H575" s="30">
        <v>154.25368578895299</v>
      </c>
      <c r="I575" s="31">
        <v>7.5984454667999995E-2</v>
      </c>
      <c r="J575" s="31">
        <v>9.1471772517999997E-2</v>
      </c>
      <c r="K575" s="31">
        <v>7.4578832178000001E-2</v>
      </c>
      <c r="L575" s="31">
        <v>9.0066150028000003E-2</v>
      </c>
      <c r="M575" s="38">
        <f t="shared" si="8"/>
        <v>1</v>
      </c>
      <c r="N575" s="44"/>
    </row>
    <row r="576" spans="1:14" ht="13.5" thickBot="1">
      <c r="A576" s="25">
        <v>44616</v>
      </c>
      <c r="B576" s="29">
        <v>14</v>
      </c>
      <c r="C576" s="30">
        <v>58678.6171875</v>
      </c>
      <c r="D576" s="30">
        <v>6319.5</v>
      </c>
      <c r="E576" s="30">
        <v>6304</v>
      </c>
      <c r="F576" s="30">
        <v>5714.0586343537398</v>
      </c>
      <c r="G576" s="30">
        <v>5813.9348629034903</v>
      </c>
      <c r="H576" s="30">
        <v>99.876228549744994</v>
      </c>
      <c r="I576" s="31">
        <v>5.0759551916999997E-2</v>
      </c>
      <c r="J576" s="31">
        <v>6.0787285706999997E-2</v>
      </c>
      <c r="K576" s="31">
        <v>4.9203327016999997E-2</v>
      </c>
      <c r="L576" s="31">
        <v>5.9231060806999997E-2</v>
      </c>
      <c r="M576" s="38">
        <f t="shared" si="8"/>
        <v>1</v>
      </c>
      <c r="N576" s="44"/>
    </row>
    <row r="577" spans="1:14" ht="13.5" thickBot="1">
      <c r="A577" s="25">
        <v>44616</v>
      </c>
      <c r="B577" s="29">
        <v>15</v>
      </c>
      <c r="C577" s="30">
        <v>57706.8984375</v>
      </c>
      <c r="D577" s="30">
        <v>6387.2</v>
      </c>
      <c r="E577" s="30">
        <v>6370.5</v>
      </c>
      <c r="F577" s="30">
        <v>5757.8355850417101</v>
      </c>
      <c r="G577" s="30">
        <v>5854.9322164475898</v>
      </c>
      <c r="H577" s="30">
        <v>97.096631405883002</v>
      </c>
      <c r="I577" s="31">
        <v>5.3440540517E-2</v>
      </c>
      <c r="J577" s="31">
        <v>6.3189198288000001E-2</v>
      </c>
      <c r="K577" s="31">
        <v>5.1763833689999997E-2</v>
      </c>
      <c r="L577" s="31">
        <v>6.1512491460999998E-2</v>
      </c>
      <c r="M577" s="38">
        <f t="shared" si="8"/>
        <v>1</v>
      </c>
      <c r="N577" s="44"/>
    </row>
    <row r="578" spans="1:14" ht="13.5" thickBot="1">
      <c r="A578" s="25">
        <v>44616</v>
      </c>
      <c r="B578" s="29">
        <v>16</v>
      </c>
      <c r="C578" s="30">
        <v>57327.7421875</v>
      </c>
      <c r="D578" s="30">
        <v>6516.3</v>
      </c>
      <c r="E578" s="30">
        <v>6506.1</v>
      </c>
      <c r="F578" s="30">
        <v>5710.1744659943697</v>
      </c>
      <c r="G578" s="30">
        <v>5802.1902547862801</v>
      </c>
      <c r="H578" s="30">
        <v>92.015788791907994</v>
      </c>
      <c r="I578" s="31">
        <v>7.1697765583000006E-2</v>
      </c>
      <c r="J578" s="31">
        <v>8.0936298594000006E-2</v>
      </c>
      <c r="K578" s="31">
        <v>7.0673669198E-2</v>
      </c>
      <c r="L578" s="31">
        <v>7.9912202208999999E-2</v>
      </c>
      <c r="M578" s="38">
        <f t="shared" si="8"/>
        <v>1</v>
      </c>
      <c r="N578" s="44"/>
    </row>
    <row r="579" spans="1:14" ht="13.5" thickBot="1">
      <c r="A579" s="25">
        <v>44616</v>
      </c>
      <c r="B579" s="29">
        <v>17</v>
      </c>
      <c r="C579" s="30">
        <v>57630.5390625</v>
      </c>
      <c r="D579" s="30">
        <v>6045.1</v>
      </c>
      <c r="E579" s="30">
        <v>6038.6</v>
      </c>
      <c r="F579" s="30">
        <v>5641.0668721629099</v>
      </c>
      <c r="G579" s="30">
        <v>5724.5204955238896</v>
      </c>
      <c r="H579" s="30">
        <v>83.453623360983002</v>
      </c>
      <c r="I579" s="31">
        <v>3.2186697235999998E-2</v>
      </c>
      <c r="J579" s="31">
        <v>4.0565575084000001E-2</v>
      </c>
      <c r="K579" s="31">
        <v>3.1534086794000001E-2</v>
      </c>
      <c r="L579" s="31">
        <v>3.9912964641999997E-2</v>
      </c>
      <c r="M579" s="38">
        <f t="shared" si="8"/>
        <v>1</v>
      </c>
      <c r="N579" s="44"/>
    </row>
    <row r="580" spans="1:14" ht="13.5" thickBot="1">
      <c r="A580" s="25">
        <v>44616</v>
      </c>
      <c r="B580" s="29">
        <v>18</v>
      </c>
      <c r="C580" s="30">
        <v>58584.234375</v>
      </c>
      <c r="D580" s="30">
        <v>3267.5</v>
      </c>
      <c r="E580" s="30">
        <v>3265.5</v>
      </c>
      <c r="F580" s="30">
        <v>3278.6502079229899</v>
      </c>
      <c r="G580" s="30">
        <v>3327.9410419523501</v>
      </c>
      <c r="H580" s="30">
        <v>49.290834029357001</v>
      </c>
      <c r="I580" s="31">
        <v>6.0683777059999996E-3</v>
      </c>
      <c r="J580" s="31">
        <v>1.1194987869999999E-3</v>
      </c>
      <c r="K580" s="31">
        <v>6.2691809179999999E-3</v>
      </c>
      <c r="L580" s="31">
        <v>1.320302E-3</v>
      </c>
      <c r="M580" s="38">
        <f t="shared" si="8"/>
        <v>1</v>
      </c>
      <c r="N580" s="44"/>
    </row>
    <row r="581" spans="1:14" ht="13.5" thickBot="1">
      <c r="A581" s="25">
        <v>44616</v>
      </c>
      <c r="B581" s="29">
        <v>19</v>
      </c>
      <c r="C581" s="30">
        <v>60216.81640625</v>
      </c>
      <c r="D581" s="30">
        <v>306</v>
      </c>
      <c r="E581" s="30">
        <v>298.3</v>
      </c>
      <c r="F581" s="30">
        <v>285.53242429207501</v>
      </c>
      <c r="G581" s="30">
        <v>286.99331286422</v>
      </c>
      <c r="H581" s="30">
        <v>1.460888572145</v>
      </c>
      <c r="I581" s="31">
        <v>1.9083019210000001E-3</v>
      </c>
      <c r="J581" s="31">
        <v>2.0549774800000002E-3</v>
      </c>
      <c r="K581" s="31">
        <v>1.1352095510000001E-3</v>
      </c>
      <c r="L581" s="31">
        <v>1.281885111E-3</v>
      </c>
      <c r="M581" s="38">
        <f t="shared" si="8"/>
        <v>1</v>
      </c>
      <c r="N581" s="44"/>
    </row>
    <row r="582" spans="1:14" ht="13.5" thickBot="1">
      <c r="A582" s="25">
        <v>44616</v>
      </c>
      <c r="B582" s="29">
        <v>20</v>
      </c>
      <c r="C582" s="30">
        <v>60640.015625</v>
      </c>
      <c r="D582" s="30">
        <v>0</v>
      </c>
      <c r="E582" s="30">
        <v>0</v>
      </c>
      <c r="F582" s="30">
        <v>0.31795113384500001</v>
      </c>
      <c r="G582" s="30">
        <v>0.34093633463099998</v>
      </c>
      <c r="H582" s="30">
        <v>2.2985200785E-2</v>
      </c>
      <c r="I582" s="31">
        <v>3.4230555685909297E-5</v>
      </c>
      <c r="J582" s="31">
        <v>3.1922804602984903E-5</v>
      </c>
      <c r="K582" s="31">
        <v>3.4230555685909297E-5</v>
      </c>
      <c r="L582" s="31">
        <v>3.1922804602984903E-5</v>
      </c>
      <c r="M582" s="38">
        <f t="shared" si="8"/>
        <v>0</v>
      </c>
      <c r="N582" s="44"/>
    </row>
    <row r="583" spans="1:14" ht="13.5" thickBot="1">
      <c r="A583" s="25">
        <v>44616</v>
      </c>
      <c r="B583" s="29">
        <v>21</v>
      </c>
      <c r="C583" s="30">
        <v>60289.7890625</v>
      </c>
      <c r="D583" s="30">
        <v>0</v>
      </c>
      <c r="E583" s="30">
        <v>0</v>
      </c>
      <c r="F583" s="30">
        <v>0.31712773390799998</v>
      </c>
      <c r="G583" s="30">
        <v>0.34480874983699999</v>
      </c>
      <c r="H583" s="30">
        <v>2.7681015928E-2</v>
      </c>
      <c r="I583" s="31">
        <v>3.4619352393279699E-5</v>
      </c>
      <c r="J583" s="31">
        <v>3.1840133926561803E-5</v>
      </c>
      <c r="K583" s="31">
        <v>3.4619352393279699E-5</v>
      </c>
      <c r="L583" s="31">
        <v>3.1840133926561803E-5</v>
      </c>
      <c r="M583" s="38">
        <f t="shared" si="8"/>
        <v>0</v>
      </c>
      <c r="N583" s="44"/>
    </row>
    <row r="584" spans="1:14" ht="13.5" thickBot="1">
      <c r="A584" s="25">
        <v>44616</v>
      </c>
      <c r="B584" s="29">
        <v>22</v>
      </c>
      <c r="C584" s="30">
        <v>59104.546875</v>
      </c>
      <c r="D584" s="30">
        <v>0</v>
      </c>
      <c r="E584" s="30">
        <v>0</v>
      </c>
      <c r="F584" s="30">
        <v>0.31711350199299998</v>
      </c>
      <c r="G584" s="30">
        <v>0.35546375934199997</v>
      </c>
      <c r="H584" s="30">
        <v>3.8350257349000001E-2</v>
      </c>
      <c r="I584" s="31">
        <v>3.5689132464086199E-5</v>
      </c>
      <c r="J584" s="31">
        <v>3.18387050193992E-5</v>
      </c>
      <c r="K584" s="31">
        <v>3.5689132464086199E-5</v>
      </c>
      <c r="L584" s="31">
        <v>3.18387050193992E-5</v>
      </c>
      <c r="M584" s="38">
        <f t="shared" si="8"/>
        <v>0</v>
      </c>
      <c r="N584" s="44"/>
    </row>
    <row r="585" spans="1:14" ht="13.5" thickBot="1">
      <c r="A585" s="25">
        <v>44616</v>
      </c>
      <c r="B585" s="29">
        <v>23</v>
      </c>
      <c r="C585" s="30">
        <v>56935.34765625</v>
      </c>
      <c r="D585" s="30">
        <v>0</v>
      </c>
      <c r="E585" s="30">
        <v>0</v>
      </c>
      <c r="F585" s="30">
        <v>0.31711247639099999</v>
      </c>
      <c r="G585" s="30">
        <v>0.34102468899900001</v>
      </c>
      <c r="H585" s="30">
        <v>2.3912212608E-2</v>
      </c>
      <c r="I585" s="31">
        <v>3.4239426606378697E-5</v>
      </c>
      <c r="J585" s="31">
        <v>3.1838602047336703E-5</v>
      </c>
      <c r="K585" s="31">
        <v>3.4239426606378697E-5</v>
      </c>
      <c r="L585" s="31">
        <v>3.1838602047336703E-5</v>
      </c>
      <c r="M585" s="38">
        <f t="shared" si="8"/>
        <v>0</v>
      </c>
      <c r="N585" s="44"/>
    </row>
    <row r="586" spans="1:14" ht="13.5" thickBot="1">
      <c r="A586" s="25">
        <v>44616</v>
      </c>
      <c r="B586" s="29">
        <v>24</v>
      </c>
      <c r="C586" s="30">
        <v>55113.8828125</v>
      </c>
      <c r="D586" s="30">
        <v>0</v>
      </c>
      <c r="E586" s="30">
        <v>0</v>
      </c>
      <c r="F586" s="30">
        <v>0.317119623736</v>
      </c>
      <c r="G586" s="30">
        <v>0.343011920902</v>
      </c>
      <c r="H586" s="30">
        <v>2.5892297165000001E-2</v>
      </c>
      <c r="I586" s="31">
        <v>3.4438947881741899E-5</v>
      </c>
      <c r="J586" s="31">
        <v>3.1839319652234103E-5</v>
      </c>
      <c r="K586" s="31">
        <v>3.4438947881741899E-5</v>
      </c>
      <c r="L586" s="31">
        <v>3.1839319652234103E-5</v>
      </c>
      <c r="M586" s="38">
        <f t="shared" si="8"/>
        <v>0</v>
      </c>
      <c r="N586" s="44"/>
    </row>
    <row r="587" spans="1:14" ht="13.5" thickBot="1">
      <c r="A587" s="25">
        <v>44617</v>
      </c>
      <c r="B587" s="29">
        <v>1</v>
      </c>
      <c r="C587" s="30">
        <v>54061.05078125</v>
      </c>
      <c r="D587" s="30">
        <v>0</v>
      </c>
      <c r="E587" s="30">
        <v>0</v>
      </c>
      <c r="F587" s="30">
        <v>0.314301489318</v>
      </c>
      <c r="G587" s="30">
        <v>0.339186121236</v>
      </c>
      <c r="H587" s="30">
        <v>2.4884631918E-2</v>
      </c>
      <c r="I587" s="31">
        <v>3.4054831449462098E-5</v>
      </c>
      <c r="J587" s="31">
        <v>3.1556374429544499E-5</v>
      </c>
      <c r="K587" s="31">
        <v>3.4054831449462098E-5</v>
      </c>
      <c r="L587" s="31">
        <v>3.1556374429544499E-5</v>
      </c>
      <c r="M587" s="38">
        <f t="shared" si="8"/>
        <v>0</v>
      </c>
      <c r="N587" s="44"/>
    </row>
    <row r="588" spans="1:14" ht="13.5" thickBot="1">
      <c r="A588" s="25">
        <v>44617</v>
      </c>
      <c r="B588" s="29">
        <v>2</v>
      </c>
      <c r="C588" s="30">
        <v>53561.234375</v>
      </c>
      <c r="D588" s="30">
        <v>0</v>
      </c>
      <c r="E588" s="30">
        <v>0</v>
      </c>
      <c r="F588" s="30">
        <v>0.31420773028100002</v>
      </c>
      <c r="G588" s="30">
        <v>0.33809794135299998</v>
      </c>
      <c r="H588" s="30">
        <v>2.3890211072000001E-2</v>
      </c>
      <c r="I588" s="31">
        <v>3.3945576441108498E-5</v>
      </c>
      <c r="J588" s="31">
        <v>3.1546960871601997E-5</v>
      </c>
      <c r="K588" s="31">
        <v>3.3945576441108498E-5</v>
      </c>
      <c r="L588" s="31">
        <v>3.1546960871601997E-5</v>
      </c>
      <c r="M588" s="38">
        <f t="shared" ref="M588:M651" si="9">IF(F588&gt;5,1,0)</f>
        <v>0</v>
      </c>
      <c r="N588" s="44"/>
    </row>
    <row r="589" spans="1:14" ht="13.5" thickBot="1">
      <c r="A589" s="25">
        <v>44617</v>
      </c>
      <c r="B589" s="29">
        <v>3</v>
      </c>
      <c r="C589" s="30">
        <v>53826.7265625</v>
      </c>
      <c r="D589" s="30">
        <v>0</v>
      </c>
      <c r="E589" s="30">
        <v>0</v>
      </c>
      <c r="F589" s="30">
        <v>0.31322265903699997</v>
      </c>
      <c r="G589" s="30">
        <v>0.334894480848</v>
      </c>
      <c r="H589" s="30">
        <v>2.1671821811000001E-2</v>
      </c>
      <c r="I589" s="31">
        <v>3.3623943860268399E-5</v>
      </c>
      <c r="J589" s="31">
        <v>3.1448058136263599E-5</v>
      </c>
      <c r="K589" s="31">
        <v>3.3623943860268399E-5</v>
      </c>
      <c r="L589" s="31">
        <v>3.1448058136263599E-5</v>
      </c>
      <c r="M589" s="38">
        <f t="shared" si="9"/>
        <v>0</v>
      </c>
      <c r="N589" s="44"/>
    </row>
    <row r="590" spans="1:14" ht="13.5" thickBot="1">
      <c r="A590" s="25">
        <v>44617</v>
      </c>
      <c r="B590" s="29">
        <v>4</v>
      </c>
      <c r="C590" s="30">
        <v>54502.03125</v>
      </c>
      <c r="D590" s="30">
        <v>0</v>
      </c>
      <c r="E590" s="30">
        <v>0</v>
      </c>
      <c r="F590" s="30">
        <v>0.31011130485600003</v>
      </c>
      <c r="G590" s="30">
        <v>0.33713122250999999</v>
      </c>
      <c r="H590" s="30">
        <v>2.7019917654000001E-2</v>
      </c>
      <c r="I590" s="31">
        <v>3.3848516316318E-5</v>
      </c>
      <c r="J590" s="31">
        <v>3.1135673178361801E-5</v>
      </c>
      <c r="K590" s="31">
        <v>3.3848516316318E-5</v>
      </c>
      <c r="L590" s="31">
        <v>3.1135673178361801E-5</v>
      </c>
      <c r="M590" s="38">
        <f t="shared" si="9"/>
        <v>0</v>
      </c>
      <c r="N590" s="44"/>
    </row>
    <row r="591" spans="1:14" ht="13.5" thickBot="1">
      <c r="A591" s="25">
        <v>44617</v>
      </c>
      <c r="B591" s="29">
        <v>5</v>
      </c>
      <c r="C591" s="30">
        <v>55897.578125</v>
      </c>
      <c r="D591" s="30">
        <v>0</v>
      </c>
      <c r="E591" s="30">
        <v>0</v>
      </c>
      <c r="F591" s="30">
        <v>0.314653609502</v>
      </c>
      <c r="G591" s="30">
        <v>0.34541020734</v>
      </c>
      <c r="H591" s="30">
        <v>3.0756597837000001E-2</v>
      </c>
      <c r="I591" s="31">
        <v>3.4679739692843697E-5</v>
      </c>
      <c r="J591" s="31">
        <v>3.1591727861724E-5</v>
      </c>
      <c r="K591" s="31">
        <v>3.4679739692843697E-5</v>
      </c>
      <c r="L591" s="31">
        <v>3.1591727861724E-5</v>
      </c>
      <c r="M591" s="38">
        <f t="shared" si="9"/>
        <v>0</v>
      </c>
      <c r="N591" s="44"/>
    </row>
    <row r="592" spans="1:14" ht="13.5" thickBot="1">
      <c r="A592" s="25">
        <v>44617</v>
      </c>
      <c r="B592" s="29">
        <v>6</v>
      </c>
      <c r="C592" s="30">
        <v>58423.94140625</v>
      </c>
      <c r="D592" s="30">
        <v>0</v>
      </c>
      <c r="E592" s="30">
        <v>0</v>
      </c>
      <c r="F592" s="30">
        <v>0.309689013417</v>
      </c>
      <c r="G592" s="30">
        <v>0.33549322777500001</v>
      </c>
      <c r="H592" s="30">
        <v>2.5804214357000001E-2</v>
      </c>
      <c r="I592" s="31">
        <v>3.3684059013636302E-5</v>
      </c>
      <c r="J592" s="31">
        <v>3.1093274439558002E-5</v>
      </c>
      <c r="K592" s="31">
        <v>3.3684059013636302E-5</v>
      </c>
      <c r="L592" s="31">
        <v>3.1093274439558002E-5</v>
      </c>
      <c r="M592" s="38">
        <f t="shared" si="9"/>
        <v>0</v>
      </c>
      <c r="N592" s="44"/>
    </row>
    <row r="593" spans="1:14" ht="13.5" thickBot="1">
      <c r="A593" s="25">
        <v>44617</v>
      </c>
      <c r="B593" s="29">
        <v>7</v>
      </c>
      <c r="C593" s="30">
        <v>62141.5234375</v>
      </c>
      <c r="D593" s="30">
        <v>0.3</v>
      </c>
      <c r="E593" s="30">
        <v>0.3</v>
      </c>
      <c r="F593" s="30">
        <v>0.34128980112500001</v>
      </c>
      <c r="G593" s="30">
        <v>0.37157966726300001</v>
      </c>
      <c r="H593" s="30">
        <v>3.0289866137999999E-2</v>
      </c>
      <c r="I593" s="31">
        <v>7.18671358069888E-6</v>
      </c>
      <c r="J593" s="31">
        <v>4.1455623619836296E-6</v>
      </c>
      <c r="K593" s="31">
        <v>7.18671358069888E-6</v>
      </c>
      <c r="L593" s="31">
        <v>4.1455623619836296E-6</v>
      </c>
      <c r="M593" s="38">
        <f t="shared" si="9"/>
        <v>0</v>
      </c>
      <c r="N593" s="44"/>
    </row>
    <row r="594" spans="1:14" ht="13.5" thickBot="1">
      <c r="A594" s="25">
        <v>44617</v>
      </c>
      <c r="B594" s="29">
        <v>8</v>
      </c>
      <c r="C594" s="30">
        <v>63842.7109375</v>
      </c>
      <c r="D594" s="30">
        <v>387.1</v>
      </c>
      <c r="E594" s="30">
        <v>377.9</v>
      </c>
      <c r="F594" s="30">
        <v>347.21516755490001</v>
      </c>
      <c r="G594" s="30">
        <v>347.332279447438</v>
      </c>
      <c r="H594" s="30">
        <v>0.117111892538</v>
      </c>
      <c r="I594" s="31">
        <v>3.9927430270000003E-3</v>
      </c>
      <c r="J594" s="31">
        <v>4.004501249E-3</v>
      </c>
      <c r="K594" s="31">
        <v>3.0690482479999999E-3</v>
      </c>
      <c r="L594" s="31">
        <v>3.08080647E-3</v>
      </c>
      <c r="M594" s="38">
        <f t="shared" si="9"/>
        <v>1</v>
      </c>
      <c r="N594" s="44"/>
    </row>
    <row r="595" spans="1:14" ht="13.5" thickBot="1">
      <c r="A595" s="25">
        <v>44617</v>
      </c>
      <c r="B595" s="29">
        <v>9</v>
      </c>
      <c r="C595" s="30">
        <v>63549.578125</v>
      </c>
      <c r="D595" s="30">
        <v>2786.1</v>
      </c>
      <c r="E595" s="30">
        <v>2778.8</v>
      </c>
      <c r="F595" s="30">
        <v>2428.89985691738</v>
      </c>
      <c r="G595" s="30">
        <v>2457.4674267765399</v>
      </c>
      <c r="H595" s="30">
        <v>28.567569859159999</v>
      </c>
      <c r="I595" s="31">
        <v>3.2995238274999998E-2</v>
      </c>
      <c r="J595" s="31">
        <v>3.5863468179999997E-2</v>
      </c>
      <c r="K595" s="31">
        <v>3.2262306547999997E-2</v>
      </c>
      <c r="L595" s="31">
        <v>3.5130536454000001E-2</v>
      </c>
      <c r="M595" s="38">
        <f t="shared" si="9"/>
        <v>1</v>
      </c>
      <c r="N595" s="44"/>
    </row>
    <row r="596" spans="1:14" ht="13.5" thickBot="1">
      <c r="A596" s="25">
        <v>44617</v>
      </c>
      <c r="B596" s="29">
        <v>10</v>
      </c>
      <c r="C596" s="30">
        <v>62777.171875</v>
      </c>
      <c r="D596" s="30">
        <v>5514</v>
      </c>
      <c r="E596" s="30">
        <v>5514</v>
      </c>
      <c r="F596" s="30">
        <v>4753.5519976533797</v>
      </c>
      <c r="G596" s="30">
        <v>4838.9733037689002</v>
      </c>
      <c r="H596" s="30">
        <v>85.421306115521006</v>
      </c>
      <c r="I596" s="31">
        <v>6.7773764681000007E-2</v>
      </c>
      <c r="J596" s="31">
        <v>7.6350201037999998E-2</v>
      </c>
      <c r="K596" s="31">
        <v>6.7773764681000007E-2</v>
      </c>
      <c r="L596" s="31">
        <v>7.6350201037999998E-2</v>
      </c>
      <c r="M596" s="38">
        <f t="shared" si="9"/>
        <v>1</v>
      </c>
      <c r="N596" s="44"/>
    </row>
    <row r="597" spans="1:14" ht="13.5" thickBot="1">
      <c r="A597" s="25">
        <v>44617</v>
      </c>
      <c r="B597" s="29">
        <v>11</v>
      </c>
      <c r="C597" s="30">
        <v>61359.68359375</v>
      </c>
      <c r="D597" s="30">
        <v>6160</v>
      </c>
      <c r="E597" s="30">
        <v>6160</v>
      </c>
      <c r="F597" s="30">
        <v>5597.8287800896796</v>
      </c>
      <c r="G597" s="30">
        <v>5705.3302715927102</v>
      </c>
      <c r="H597" s="30">
        <v>107.501491503031</v>
      </c>
      <c r="I597" s="31">
        <v>4.5649571125000003E-2</v>
      </c>
      <c r="J597" s="31">
        <v>5.6442893564999999E-2</v>
      </c>
      <c r="K597" s="31">
        <v>4.5649571125000003E-2</v>
      </c>
      <c r="L597" s="31">
        <v>5.6442893564999999E-2</v>
      </c>
      <c r="M597" s="38">
        <f t="shared" si="9"/>
        <v>1</v>
      </c>
      <c r="N597" s="44"/>
    </row>
    <row r="598" spans="1:14" ht="13.5" thickBot="1">
      <c r="A598" s="25">
        <v>44617</v>
      </c>
      <c r="B598" s="29">
        <v>12</v>
      </c>
      <c r="C598" s="30">
        <v>59741.99609375</v>
      </c>
      <c r="D598" s="30">
        <v>6365.4</v>
      </c>
      <c r="E598" s="30">
        <v>6365.4</v>
      </c>
      <c r="F598" s="30">
        <v>6216.9808330509404</v>
      </c>
      <c r="G598" s="30">
        <v>6317.8044425977596</v>
      </c>
      <c r="H598" s="30">
        <v>100.82360954681999</v>
      </c>
      <c r="I598" s="31">
        <v>4.7786704210000001E-3</v>
      </c>
      <c r="J598" s="31">
        <v>1.4901522786E-2</v>
      </c>
      <c r="K598" s="31">
        <v>4.7786704210000001E-3</v>
      </c>
      <c r="L598" s="31">
        <v>1.4901522786E-2</v>
      </c>
      <c r="M598" s="38">
        <f t="shared" si="9"/>
        <v>1</v>
      </c>
      <c r="N598" s="44"/>
    </row>
    <row r="599" spans="1:14" ht="13.5" thickBot="1">
      <c r="A599" s="25">
        <v>44617</v>
      </c>
      <c r="B599" s="29">
        <v>13</v>
      </c>
      <c r="C599" s="30">
        <v>57973.78125</v>
      </c>
      <c r="D599" s="30">
        <v>5918.2</v>
      </c>
      <c r="E599" s="30">
        <v>5902.9</v>
      </c>
      <c r="F599" s="30">
        <v>6088.7013372768897</v>
      </c>
      <c r="G599" s="30">
        <v>6179.3608800768498</v>
      </c>
      <c r="H599" s="30">
        <v>90.659542799958999</v>
      </c>
      <c r="I599" s="31">
        <v>2.6220971895E-2</v>
      </c>
      <c r="J599" s="31">
        <v>1.711860816E-2</v>
      </c>
      <c r="K599" s="31">
        <v>2.7757116472999999E-2</v>
      </c>
      <c r="L599" s="31">
        <v>1.8654752738000002E-2</v>
      </c>
      <c r="M599" s="38">
        <f t="shared" si="9"/>
        <v>1</v>
      </c>
      <c r="N599" s="44"/>
    </row>
    <row r="600" spans="1:14" ht="13.5" thickBot="1">
      <c r="A600" s="25">
        <v>44617</v>
      </c>
      <c r="B600" s="29">
        <v>14</v>
      </c>
      <c r="C600" s="30">
        <v>56646.49609375</v>
      </c>
      <c r="D600" s="30">
        <v>5964.4</v>
      </c>
      <c r="E600" s="30">
        <v>5936.7</v>
      </c>
      <c r="F600" s="30">
        <v>6153.2479062005896</v>
      </c>
      <c r="G600" s="30">
        <v>6257.4751451407501</v>
      </c>
      <c r="H600" s="30">
        <v>104.227238940158</v>
      </c>
      <c r="I600" s="31">
        <v>2.9425215375000001E-2</v>
      </c>
      <c r="J600" s="31">
        <v>1.8960633152E-2</v>
      </c>
      <c r="K600" s="31">
        <v>3.2206339872999999E-2</v>
      </c>
      <c r="L600" s="31">
        <v>2.1741757649999999E-2</v>
      </c>
      <c r="M600" s="38">
        <f t="shared" si="9"/>
        <v>1</v>
      </c>
      <c r="N600" s="44"/>
    </row>
    <row r="601" spans="1:14" ht="13.5" thickBot="1">
      <c r="A601" s="25">
        <v>44617</v>
      </c>
      <c r="B601" s="29">
        <v>15</v>
      </c>
      <c r="C601" s="30">
        <v>55730.41796875</v>
      </c>
      <c r="D601" s="30">
        <v>5799.3</v>
      </c>
      <c r="E601" s="30">
        <v>5743</v>
      </c>
      <c r="F601" s="30">
        <v>5186.1257128399802</v>
      </c>
      <c r="G601" s="30">
        <v>5285.6452594131397</v>
      </c>
      <c r="H601" s="30">
        <v>99.519546573162003</v>
      </c>
      <c r="I601" s="31">
        <v>5.1571761102999998E-2</v>
      </c>
      <c r="J601" s="31">
        <v>6.1563683448999998E-2</v>
      </c>
      <c r="K601" s="31">
        <v>4.5919150660999997E-2</v>
      </c>
      <c r="L601" s="31">
        <v>5.5911073008000002E-2</v>
      </c>
      <c r="M601" s="38">
        <f t="shared" si="9"/>
        <v>1</v>
      </c>
      <c r="N601" s="44"/>
    </row>
    <row r="602" spans="1:14" ht="13.5" thickBot="1">
      <c r="A602" s="25">
        <v>44617</v>
      </c>
      <c r="B602" s="29">
        <v>16</v>
      </c>
      <c r="C602" s="30">
        <v>55700</v>
      </c>
      <c r="D602" s="30">
        <v>4817.3</v>
      </c>
      <c r="E602" s="30">
        <v>4754.1000000000004</v>
      </c>
      <c r="F602" s="30">
        <v>4911.3087123238702</v>
      </c>
      <c r="G602" s="30">
        <v>5009.0809574163904</v>
      </c>
      <c r="H602" s="30">
        <v>97.772245092524003</v>
      </c>
      <c r="I602" s="31">
        <v>1.9255116206000001E-2</v>
      </c>
      <c r="J602" s="31">
        <v>9.4386257349999992E-3</v>
      </c>
      <c r="K602" s="31">
        <v>2.5600497731999999E-2</v>
      </c>
      <c r="L602" s="31">
        <v>1.5784007260999999E-2</v>
      </c>
      <c r="M602" s="38">
        <f t="shared" si="9"/>
        <v>1</v>
      </c>
      <c r="N602" s="44"/>
    </row>
    <row r="603" spans="1:14" ht="13.5" thickBot="1">
      <c r="A603" s="25">
        <v>44617</v>
      </c>
      <c r="B603" s="29">
        <v>17</v>
      </c>
      <c r="C603" s="30">
        <v>56352.625</v>
      </c>
      <c r="D603" s="30">
        <v>3924.9</v>
      </c>
      <c r="E603" s="30">
        <v>3850.9</v>
      </c>
      <c r="F603" s="30">
        <v>4087.4487965820299</v>
      </c>
      <c r="G603" s="30">
        <v>4166.8723775983799</v>
      </c>
      <c r="H603" s="30">
        <v>79.423581016344997</v>
      </c>
      <c r="I603" s="31">
        <v>2.4294415420999999E-2</v>
      </c>
      <c r="J603" s="31">
        <v>1.6320160298999999E-2</v>
      </c>
      <c r="K603" s="31">
        <v>3.1724134297000002E-2</v>
      </c>
      <c r="L603" s="31">
        <v>2.3749879174E-2</v>
      </c>
      <c r="M603" s="38">
        <f t="shared" si="9"/>
        <v>1</v>
      </c>
      <c r="N603" s="44"/>
    </row>
    <row r="604" spans="1:14" ht="13.5" thickBot="1">
      <c r="A604" s="25">
        <v>44617</v>
      </c>
      <c r="B604" s="29">
        <v>18</v>
      </c>
      <c r="C604" s="30">
        <v>57112.15625</v>
      </c>
      <c r="D604" s="30">
        <v>1884.5</v>
      </c>
      <c r="E604" s="30">
        <v>1844.2</v>
      </c>
      <c r="F604" s="30">
        <v>2109.2675622582401</v>
      </c>
      <c r="G604" s="30">
        <v>2144.7789270458602</v>
      </c>
      <c r="H604" s="30">
        <v>35.511364787620003</v>
      </c>
      <c r="I604" s="31">
        <v>2.6132422394000002E-2</v>
      </c>
      <c r="J604" s="31">
        <v>2.2567024323E-2</v>
      </c>
      <c r="K604" s="31">
        <v>3.0178607133E-2</v>
      </c>
      <c r="L604" s="31">
        <v>2.6613209062000001E-2</v>
      </c>
      <c r="M604" s="38">
        <f t="shared" si="9"/>
        <v>1</v>
      </c>
      <c r="N604" s="44"/>
    </row>
    <row r="605" spans="1:14" ht="13.5" thickBot="1">
      <c r="A605" s="25">
        <v>44617</v>
      </c>
      <c r="B605" s="29">
        <v>19</v>
      </c>
      <c r="C605" s="30">
        <v>58075.8984375</v>
      </c>
      <c r="D605" s="30">
        <v>192.2</v>
      </c>
      <c r="E605" s="30">
        <v>132.19999999999999</v>
      </c>
      <c r="F605" s="30">
        <v>121.877700757076</v>
      </c>
      <c r="G605" s="30">
        <v>122.614405726828</v>
      </c>
      <c r="H605" s="30">
        <v>0.73670496975099997</v>
      </c>
      <c r="I605" s="31">
        <v>6.986505449E-3</v>
      </c>
      <c r="J605" s="31">
        <v>7.0604718110000003E-3</v>
      </c>
      <c r="K605" s="31">
        <v>9.6240906299999997E-4</v>
      </c>
      <c r="L605" s="31">
        <v>1.036375425E-3</v>
      </c>
      <c r="M605" s="38">
        <f t="shared" si="9"/>
        <v>1</v>
      </c>
      <c r="N605" s="44"/>
    </row>
    <row r="606" spans="1:14" ht="13.5" thickBot="1">
      <c r="A606" s="25">
        <v>44617</v>
      </c>
      <c r="B606" s="29">
        <v>20</v>
      </c>
      <c r="C606" s="30">
        <v>57973.98828125</v>
      </c>
      <c r="D606" s="30">
        <v>0</v>
      </c>
      <c r="E606" s="30">
        <v>0</v>
      </c>
      <c r="F606" s="30">
        <v>0.37392063558799998</v>
      </c>
      <c r="G606" s="30">
        <v>0.57337658695100002</v>
      </c>
      <c r="H606" s="30">
        <v>0.19945595136300001</v>
      </c>
      <c r="I606" s="31">
        <v>5.7567930416819103E-5</v>
      </c>
      <c r="J606" s="31">
        <v>3.7542232488778101E-5</v>
      </c>
      <c r="K606" s="31">
        <v>5.7567930416819103E-5</v>
      </c>
      <c r="L606" s="31">
        <v>3.7542232488778101E-5</v>
      </c>
      <c r="M606" s="38">
        <f t="shared" si="9"/>
        <v>0</v>
      </c>
      <c r="N606" s="44"/>
    </row>
    <row r="607" spans="1:14" ht="13.5" thickBot="1">
      <c r="A607" s="25">
        <v>44617</v>
      </c>
      <c r="B607" s="29">
        <v>21</v>
      </c>
      <c r="C607" s="30">
        <v>57160.76953125</v>
      </c>
      <c r="D607" s="30">
        <v>0</v>
      </c>
      <c r="E607" s="30">
        <v>0</v>
      </c>
      <c r="F607" s="30">
        <v>0.37418495633299997</v>
      </c>
      <c r="G607" s="30">
        <v>0.57364658697000004</v>
      </c>
      <c r="H607" s="30">
        <v>0.19946163063700001</v>
      </c>
      <c r="I607" s="31">
        <v>5.7595038852503903E-5</v>
      </c>
      <c r="J607" s="31">
        <v>3.7568770716170602E-5</v>
      </c>
      <c r="K607" s="31">
        <v>5.7595038852503903E-5</v>
      </c>
      <c r="L607" s="31">
        <v>3.7568770716170602E-5</v>
      </c>
      <c r="M607" s="38">
        <f t="shared" si="9"/>
        <v>0</v>
      </c>
      <c r="N607" s="44"/>
    </row>
    <row r="608" spans="1:14" ht="13.5" thickBot="1">
      <c r="A608" s="25">
        <v>44617</v>
      </c>
      <c r="B608" s="29">
        <v>22</v>
      </c>
      <c r="C608" s="30">
        <v>55875.79296875</v>
      </c>
      <c r="D608" s="30">
        <v>0</v>
      </c>
      <c r="E608" s="30">
        <v>0</v>
      </c>
      <c r="F608" s="30">
        <v>0.37456378994900003</v>
      </c>
      <c r="G608" s="30">
        <v>0.57399992028699998</v>
      </c>
      <c r="H608" s="30">
        <v>0.19943613033800001</v>
      </c>
      <c r="I608" s="31">
        <v>5.76305140851087E-5</v>
      </c>
      <c r="J608" s="31">
        <v>3.7606806219795302E-5</v>
      </c>
      <c r="K608" s="31">
        <v>5.76305140851087E-5</v>
      </c>
      <c r="L608" s="31">
        <v>3.7606806219795302E-5</v>
      </c>
      <c r="M608" s="38">
        <f t="shared" si="9"/>
        <v>0</v>
      </c>
      <c r="N608" s="44"/>
    </row>
    <row r="609" spans="1:14" ht="13.5" thickBot="1">
      <c r="A609" s="25">
        <v>44617</v>
      </c>
      <c r="B609" s="29">
        <v>23</v>
      </c>
      <c r="C609" s="30">
        <v>53859.1015625</v>
      </c>
      <c r="D609" s="30">
        <v>0</v>
      </c>
      <c r="E609" s="30">
        <v>0</v>
      </c>
      <c r="F609" s="30">
        <v>0.373639650632</v>
      </c>
      <c r="G609" s="30">
        <v>0.57309547584099996</v>
      </c>
      <c r="H609" s="30">
        <v>0.19945582520899999</v>
      </c>
      <c r="I609" s="31">
        <v>5.7539706409832301E-5</v>
      </c>
      <c r="J609" s="31">
        <v>3.7514021147847403E-5</v>
      </c>
      <c r="K609" s="31">
        <v>5.7539706409832301E-5</v>
      </c>
      <c r="L609" s="31">
        <v>3.7514021147847403E-5</v>
      </c>
      <c r="M609" s="38">
        <f t="shared" si="9"/>
        <v>0</v>
      </c>
      <c r="N609" s="44"/>
    </row>
    <row r="610" spans="1:14" ht="13.5" thickBot="1">
      <c r="A610" s="25">
        <v>44617</v>
      </c>
      <c r="B610" s="29">
        <v>24</v>
      </c>
      <c r="C610" s="30">
        <v>52013.3515625</v>
      </c>
      <c r="D610" s="30">
        <v>0</v>
      </c>
      <c r="E610" s="30">
        <v>0</v>
      </c>
      <c r="F610" s="30">
        <v>0.37384003562000001</v>
      </c>
      <c r="G610" s="30">
        <v>0.57331214250600004</v>
      </c>
      <c r="H610" s="30">
        <v>0.19947210688600001</v>
      </c>
      <c r="I610" s="31">
        <v>5.7561460091050002E-5</v>
      </c>
      <c r="J610" s="31">
        <v>3.7534140122548699E-5</v>
      </c>
      <c r="K610" s="31">
        <v>5.7561460091050002E-5</v>
      </c>
      <c r="L610" s="31">
        <v>3.7534140122548699E-5</v>
      </c>
      <c r="M610" s="38">
        <f t="shared" si="9"/>
        <v>0</v>
      </c>
      <c r="N610" s="44"/>
    </row>
    <row r="611" spans="1:14" ht="13.5" thickBot="1">
      <c r="A611" s="25">
        <v>44618</v>
      </c>
      <c r="B611" s="29">
        <v>1</v>
      </c>
      <c r="C611" s="30">
        <v>50657.3359375</v>
      </c>
      <c r="D611" s="30">
        <v>0</v>
      </c>
      <c r="E611" s="30">
        <v>0</v>
      </c>
      <c r="F611" s="30">
        <v>0.37356658755799999</v>
      </c>
      <c r="G611" s="30">
        <v>0.57302436473100005</v>
      </c>
      <c r="H611" s="30">
        <v>0.19945777717300001</v>
      </c>
      <c r="I611" s="31">
        <v>5.7532566740118503E-5</v>
      </c>
      <c r="J611" s="31">
        <v>3.7506685497826203E-5</v>
      </c>
      <c r="K611" s="31">
        <v>5.7532566740118503E-5</v>
      </c>
      <c r="L611" s="31">
        <v>3.7506685497826203E-5</v>
      </c>
      <c r="M611" s="38">
        <f t="shared" si="9"/>
        <v>0</v>
      </c>
      <c r="N611" s="44"/>
    </row>
    <row r="612" spans="1:14" ht="13.5" thickBot="1">
      <c r="A612" s="25">
        <v>44618</v>
      </c>
      <c r="B612" s="29">
        <v>2</v>
      </c>
      <c r="C612" s="30">
        <v>49888.96484375</v>
      </c>
      <c r="D612" s="30">
        <v>0</v>
      </c>
      <c r="E612" s="30">
        <v>0</v>
      </c>
      <c r="F612" s="30">
        <v>0.37359982654200002</v>
      </c>
      <c r="G612" s="30">
        <v>0.573034364731</v>
      </c>
      <c r="H612" s="30">
        <v>0.199434538188</v>
      </c>
      <c r="I612" s="31">
        <v>5.7533570756139602E-5</v>
      </c>
      <c r="J612" s="31">
        <v>3.7510022745238999E-5</v>
      </c>
      <c r="K612" s="31">
        <v>5.7533570756139602E-5</v>
      </c>
      <c r="L612" s="31">
        <v>3.7510022745238999E-5</v>
      </c>
      <c r="M612" s="38">
        <f t="shared" si="9"/>
        <v>0</v>
      </c>
      <c r="N612" s="44"/>
    </row>
    <row r="613" spans="1:14" ht="13.5" thickBot="1">
      <c r="A613" s="25">
        <v>44618</v>
      </c>
      <c r="B613" s="29">
        <v>3</v>
      </c>
      <c r="C613" s="30">
        <v>49434.87890625</v>
      </c>
      <c r="D613" s="30">
        <v>0</v>
      </c>
      <c r="E613" s="30">
        <v>0</v>
      </c>
      <c r="F613" s="30">
        <v>0.37361633605700001</v>
      </c>
      <c r="G613" s="30">
        <v>0.57306769806500002</v>
      </c>
      <c r="H613" s="30">
        <v>0.19945136200800001</v>
      </c>
      <c r="I613" s="31">
        <v>5.7536917476486703E-5</v>
      </c>
      <c r="J613" s="31">
        <v>3.7511680327076298E-5</v>
      </c>
      <c r="K613" s="31">
        <v>5.7536917476486703E-5</v>
      </c>
      <c r="L613" s="31">
        <v>3.7511680327076298E-5</v>
      </c>
      <c r="M613" s="38">
        <f t="shared" si="9"/>
        <v>0</v>
      </c>
      <c r="N613" s="44"/>
    </row>
    <row r="614" spans="1:14" ht="13.5" thickBot="1">
      <c r="A614" s="25">
        <v>44618</v>
      </c>
      <c r="B614" s="29">
        <v>4</v>
      </c>
      <c r="C614" s="30">
        <v>49387.48046875</v>
      </c>
      <c r="D614" s="30">
        <v>0</v>
      </c>
      <c r="E614" s="30">
        <v>0</v>
      </c>
      <c r="F614" s="30">
        <v>0.37391662353100003</v>
      </c>
      <c r="G614" s="30">
        <v>0.57335103139700005</v>
      </c>
      <c r="H614" s="30">
        <v>0.199434407866</v>
      </c>
      <c r="I614" s="31">
        <v>5.7565364598191003E-5</v>
      </c>
      <c r="J614" s="31">
        <v>3.7541829671800702E-5</v>
      </c>
      <c r="K614" s="31">
        <v>5.7565364598191003E-5</v>
      </c>
      <c r="L614" s="31">
        <v>3.7541829671800702E-5</v>
      </c>
      <c r="M614" s="38">
        <f t="shared" si="9"/>
        <v>0</v>
      </c>
      <c r="N614" s="44"/>
    </row>
    <row r="615" spans="1:14" ht="13.5" thickBot="1">
      <c r="A615" s="25">
        <v>44618</v>
      </c>
      <c r="B615" s="29">
        <v>5</v>
      </c>
      <c r="C615" s="30">
        <v>49925.60546875</v>
      </c>
      <c r="D615" s="30">
        <v>0</v>
      </c>
      <c r="E615" s="30">
        <v>0</v>
      </c>
      <c r="F615" s="30">
        <v>0.36975378983899998</v>
      </c>
      <c r="G615" s="30">
        <v>0.56917436569199997</v>
      </c>
      <c r="H615" s="30">
        <v>0.19942057585199999</v>
      </c>
      <c r="I615" s="31">
        <v>5.7146020651811497E-5</v>
      </c>
      <c r="J615" s="31">
        <v>3.7123874481917702E-5</v>
      </c>
      <c r="K615" s="31">
        <v>5.7146020651811497E-5</v>
      </c>
      <c r="L615" s="31">
        <v>3.7123874481917702E-5</v>
      </c>
      <c r="M615" s="38">
        <f t="shared" si="9"/>
        <v>0</v>
      </c>
      <c r="N615" s="44"/>
    </row>
    <row r="616" spans="1:14" ht="13.5" thickBot="1">
      <c r="A616" s="25">
        <v>44618</v>
      </c>
      <c r="B616" s="29">
        <v>6</v>
      </c>
      <c r="C616" s="30">
        <v>50988.9296875</v>
      </c>
      <c r="D616" s="30">
        <v>0</v>
      </c>
      <c r="E616" s="30">
        <v>0</v>
      </c>
      <c r="F616" s="30">
        <v>0.37297838164000002</v>
      </c>
      <c r="G616" s="30">
        <v>0.57241103170700003</v>
      </c>
      <c r="H616" s="30">
        <v>0.19943265006700001</v>
      </c>
      <c r="I616" s="31">
        <v>5.7470987119226498E-5</v>
      </c>
      <c r="J616" s="31">
        <v>3.7447628678744503E-5</v>
      </c>
      <c r="K616" s="31">
        <v>5.7470987119226498E-5</v>
      </c>
      <c r="L616" s="31">
        <v>3.7447628678744503E-5</v>
      </c>
      <c r="M616" s="38">
        <f t="shared" si="9"/>
        <v>0</v>
      </c>
      <c r="N616" s="44"/>
    </row>
    <row r="617" spans="1:14" ht="13.5" thickBot="1">
      <c r="A617" s="25">
        <v>44618</v>
      </c>
      <c r="B617" s="29">
        <v>7</v>
      </c>
      <c r="C617" s="30">
        <v>52652.671875</v>
      </c>
      <c r="D617" s="30">
        <v>0</v>
      </c>
      <c r="E617" s="30">
        <v>0</v>
      </c>
      <c r="F617" s="30">
        <v>0.371099992855</v>
      </c>
      <c r="G617" s="30">
        <v>0.57055103216000003</v>
      </c>
      <c r="H617" s="30">
        <v>0.19945103930399999</v>
      </c>
      <c r="I617" s="31">
        <v>5.7284240176716198E-5</v>
      </c>
      <c r="J617" s="31">
        <v>3.72590354272225E-5</v>
      </c>
      <c r="K617" s="31">
        <v>5.7284240176716198E-5</v>
      </c>
      <c r="L617" s="31">
        <v>3.72590354272225E-5</v>
      </c>
      <c r="M617" s="38">
        <f t="shared" si="9"/>
        <v>0</v>
      </c>
      <c r="N617" s="44"/>
    </row>
    <row r="618" spans="1:14" ht="13.5" thickBot="1">
      <c r="A618" s="25">
        <v>44618</v>
      </c>
      <c r="B618" s="29">
        <v>8</v>
      </c>
      <c r="C618" s="30">
        <v>54086.203125</v>
      </c>
      <c r="D618" s="30">
        <v>139.30000000000001</v>
      </c>
      <c r="E618" s="30">
        <v>83.8</v>
      </c>
      <c r="F618" s="30">
        <v>61.819869479542</v>
      </c>
      <c r="G618" s="30">
        <v>62.471622781481997</v>
      </c>
      <c r="H618" s="30">
        <v>0.65175330194000003</v>
      </c>
      <c r="I618" s="31">
        <v>7.7136924909999996E-3</v>
      </c>
      <c r="J618" s="31">
        <v>7.7791295700000004E-3</v>
      </c>
      <c r="K618" s="31">
        <v>2.141403335E-3</v>
      </c>
      <c r="L618" s="31">
        <v>2.2068404129999999E-3</v>
      </c>
      <c r="M618" s="38">
        <f t="shared" si="9"/>
        <v>1</v>
      </c>
      <c r="N618" s="44"/>
    </row>
    <row r="619" spans="1:14" ht="13.5" thickBot="1">
      <c r="A619" s="25">
        <v>44618</v>
      </c>
      <c r="B619" s="29">
        <v>9</v>
      </c>
      <c r="C619" s="30">
        <v>55593.12109375</v>
      </c>
      <c r="D619" s="30">
        <v>1222.8</v>
      </c>
      <c r="E619" s="30">
        <v>1194.5999999999999</v>
      </c>
      <c r="F619" s="30">
        <v>1046.0429849516499</v>
      </c>
      <c r="G619" s="30">
        <v>1050.3165313264101</v>
      </c>
      <c r="H619" s="30">
        <v>4.2735463747570002</v>
      </c>
      <c r="I619" s="31">
        <v>1.7317617335999999E-2</v>
      </c>
      <c r="J619" s="31">
        <v>1.7746688257000001E-2</v>
      </c>
      <c r="K619" s="31">
        <v>1.4486292035000001E-2</v>
      </c>
      <c r="L619" s="31">
        <v>1.4915362955999999E-2</v>
      </c>
      <c r="M619" s="38">
        <f t="shared" si="9"/>
        <v>1</v>
      </c>
      <c r="N619" s="44"/>
    </row>
    <row r="620" spans="1:14" ht="13.5" thickBot="1">
      <c r="A620" s="25">
        <v>44618</v>
      </c>
      <c r="B620" s="29">
        <v>10</v>
      </c>
      <c r="C620" s="30">
        <v>56757.8359375</v>
      </c>
      <c r="D620" s="30">
        <v>3578.8</v>
      </c>
      <c r="E620" s="30">
        <v>3447.4</v>
      </c>
      <c r="F620" s="30">
        <v>2801.3770801332798</v>
      </c>
      <c r="G620" s="30">
        <v>2849.2284661123199</v>
      </c>
      <c r="H620" s="30">
        <v>47.851385979039001</v>
      </c>
      <c r="I620" s="31">
        <v>7.3250154004000007E-2</v>
      </c>
      <c r="J620" s="31">
        <v>7.8054510026000001E-2</v>
      </c>
      <c r="K620" s="31">
        <v>6.0057382919999999E-2</v>
      </c>
      <c r="L620" s="31">
        <v>6.4861738941999994E-2</v>
      </c>
      <c r="M620" s="38">
        <f t="shared" si="9"/>
        <v>1</v>
      </c>
      <c r="N620" s="44"/>
    </row>
    <row r="621" spans="1:14" ht="13.5" thickBot="1">
      <c r="A621" s="25">
        <v>44618</v>
      </c>
      <c r="B621" s="29">
        <v>11</v>
      </c>
      <c r="C621" s="30">
        <v>57114.40234375</v>
      </c>
      <c r="D621" s="30">
        <v>4200.3999999999996</v>
      </c>
      <c r="E621" s="30">
        <v>4118.3999999999996</v>
      </c>
      <c r="F621" s="30">
        <v>4114.10798390332</v>
      </c>
      <c r="G621" s="30">
        <v>4149.1083998173199</v>
      </c>
      <c r="H621" s="30">
        <v>35.000415913992001</v>
      </c>
      <c r="I621" s="31">
        <v>5.1497590540000001E-3</v>
      </c>
      <c r="J621" s="31">
        <v>8.6638570370000008E-3</v>
      </c>
      <c r="K621" s="31">
        <v>3.0831726719999998E-3</v>
      </c>
      <c r="L621" s="31">
        <v>4.3092530999999998E-4</v>
      </c>
      <c r="M621" s="38">
        <f t="shared" si="9"/>
        <v>1</v>
      </c>
      <c r="N621" s="44"/>
    </row>
    <row r="622" spans="1:14" ht="13.5" thickBot="1">
      <c r="A622" s="25">
        <v>44618</v>
      </c>
      <c r="B622" s="29">
        <v>12</v>
      </c>
      <c r="C622" s="30">
        <v>56472.9375</v>
      </c>
      <c r="D622" s="30">
        <v>4511.3999999999996</v>
      </c>
      <c r="E622" s="30">
        <v>4470.6000000000004</v>
      </c>
      <c r="F622" s="30">
        <v>5242.2169362029699</v>
      </c>
      <c r="G622" s="30">
        <v>5325.5776123975402</v>
      </c>
      <c r="H622" s="30">
        <v>83.360676194562004</v>
      </c>
      <c r="I622" s="31">
        <v>8.1744740199999999E-2</v>
      </c>
      <c r="J622" s="31">
        <v>7.3375194396999993E-2</v>
      </c>
      <c r="K622" s="31">
        <v>8.5841125741999993E-2</v>
      </c>
      <c r="L622" s="31">
        <v>7.7471579939999993E-2</v>
      </c>
      <c r="M622" s="38">
        <f t="shared" si="9"/>
        <v>1</v>
      </c>
      <c r="N622" s="44"/>
    </row>
    <row r="623" spans="1:14" ht="13.5" thickBot="1">
      <c r="A623" s="25">
        <v>44618</v>
      </c>
      <c r="B623" s="29">
        <v>13</v>
      </c>
      <c r="C623" s="30">
        <v>55320.9765625</v>
      </c>
      <c r="D623" s="30">
        <v>5192.5</v>
      </c>
      <c r="E623" s="30">
        <v>5129.8</v>
      </c>
      <c r="F623" s="30">
        <v>5843.8033713630903</v>
      </c>
      <c r="G623" s="30">
        <v>5845.62158751263</v>
      </c>
      <c r="H623" s="30">
        <v>1.8182161495419999</v>
      </c>
      <c r="I623" s="31">
        <v>6.5574456577000007E-2</v>
      </c>
      <c r="J623" s="31">
        <v>6.5391904754999994E-2</v>
      </c>
      <c r="K623" s="31">
        <v>7.1869637299999997E-2</v>
      </c>
      <c r="L623" s="31">
        <v>7.1687085477999998E-2</v>
      </c>
      <c r="M623" s="38">
        <f t="shared" si="9"/>
        <v>1</v>
      </c>
      <c r="N623" s="44"/>
    </row>
    <row r="624" spans="1:14" ht="13.5" thickBot="1">
      <c r="A624" s="25">
        <v>44618</v>
      </c>
      <c r="B624" s="29">
        <v>14</v>
      </c>
      <c r="C624" s="30">
        <v>54253.3671875</v>
      </c>
      <c r="D624" s="30">
        <v>5164.3999999999996</v>
      </c>
      <c r="E624" s="30">
        <v>5124.7</v>
      </c>
      <c r="F624" s="30">
        <v>5829.9780255033302</v>
      </c>
      <c r="G624" s="30">
        <v>5830.8439606638804</v>
      </c>
      <c r="H624" s="30">
        <v>0.86593516054999997</v>
      </c>
      <c r="I624" s="31">
        <v>6.6912044242999999E-2</v>
      </c>
      <c r="J624" s="31">
        <v>6.6825102962000005E-2</v>
      </c>
      <c r="K624" s="31">
        <v>7.0897988017999999E-2</v>
      </c>
      <c r="L624" s="31">
        <v>7.0811046737000005E-2</v>
      </c>
      <c r="M624" s="38">
        <f t="shared" si="9"/>
        <v>1</v>
      </c>
      <c r="N624" s="44"/>
    </row>
    <row r="625" spans="1:14" ht="13.5" thickBot="1">
      <c r="A625" s="25">
        <v>44618</v>
      </c>
      <c r="B625" s="29">
        <v>15</v>
      </c>
      <c r="C625" s="30">
        <v>53334.16015625</v>
      </c>
      <c r="D625" s="30">
        <v>5177.5</v>
      </c>
      <c r="E625" s="30">
        <v>5130.2</v>
      </c>
      <c r="F625" s="30">
        <v>5750.0402282422801</v>
      </c>
      <c r="G625" s="30">
        <v>5750.5194929355603</v>
      </c>
      <c r="H625" s="30">
        <v>0.47926469327600002</v>
      </c>
      <c r="I625" s="31">
        <v>5.7532077602999998E-2</v>
      </c>
      <c r="J625" s="31">
        <v>5.7483958658000003E-2</v>
      </c>
      <c r="K625" s="31">
        <v>6.2281073587000003E-2</v>
      </c>
      <c r="L625" s="31">
        <v>6.2232954642000002E-2</v>
      </c>
      <c r="M625" s="38">
        <f t="shared" si="9"/>
        <v>1</v>
      </c>
      <c r="N625" s="44"/>
    </row>
    <row r="626" spans="1:14" ht="13.5" thickBot="1">
      <c r="A626" s="25">
        <v>44618</v>
      </c>
      <c r="B626" s="29">
        <v>16</v>
      </c>
      <c r="C626" s="30">
        <v>53002.703125</v>
      </c>
      <c r="D626" s="30">
        <v>5257.7</v>
      </c>
      <c r="E626" s="30">
        <v>5182.8999999999996</v>
      </c>
      <c r="F626" s="30">
        <v>5518.1956448662504</v>
      </c>
      <c r="G626" s="30">
        <v>5518.6433889218297</v>
      </c>
      <c r="H626" s="30">
        <v>0.44774405557199998</v>
      </c>
      <c r="I626" s="31">
        <v>2.6199135432999999E-2</v>
      </c>
      <c r="J626" s="31">
        <v>2.6154181211000001E-2</v>
      </c>
      <c r="K626" s="31">
        <v>3.3709175594000003E-2</v>
      </c>
      <c r="L626" s="31">
        <v>3.3664221372000001E-2</v>
      </c>
      <c r="M626" s="38">
        <f t="shared" si="9"/>
        <v>1</v>
      </c>
      <c r="N626" s="44"/>
    </row>
    <row r="627" spans="1:14" ht="13.5" thickBot="1">
      <c r="A627" s="25">
        <v>44618</v>
      </c>
      <c r="B627" s="29">
        <v>17</v>
      </c>
      <c r="C627" s="30">
        <v>53088.421875</v>
      </c>
      <c r="D627" s="30">
        <v>4882.7</v>
      </c>
      <c r="E627" s="30">
        <v>4789.3999999999996</v>
      </c>
      <c r="F627" s="30">
        <v>5271.9723911640303</v>
      </c>
      <c r="G627" s="30">
        <v>5272.3680146265797</v>
      </c>
      <c r="H627" s="30">
        <v>0.39562346253899999</v>
      </c>
      <c r="I627" s="31">
        <v>3.9123294640999999E-2</v>
      </c>
      <c r="J627" s="31">
        <v>3.9083573410000003E-2</v>
      </c>
      <c r="K627" s="31">
        <v>4.849076452E-2</v>
      </c>
      <c r="L627" s="31">
        <v>4.8451043288999997E-2</v>
      </c>
      <c r="M627" s="38">
        <f t="shared" si="9"/>
        <v>1</v>
      </c>
      <c r="N627" s="44"/>
    </row>
    <row r="628" spans="1:14" ht="13.5" thickBot="1">
      <c r="A628" s="25">
        <v>44618</v>
      </c>
      <c r="B628" s="29">
        <v>18</v>
      </c>
      <c r="C628" s="30">
        <v>53461.73828125</v>
      </c>
      <c r="D628" s="30">
        <v>2778.6</v>
      </c>
      <c r="E628" s="30">
        <v>2713.3</v>
      </c>
      <c r="F628" s="30">
        <v>3515.3606439660398</v>
      </c>
      <c r="G628" s="30">
        <v>3515.6599375404899</v>
      </c>
      <c r="H628" s="30">
        <v>0.29929357445499999</v>
      </c>
      <c r="I628" s="31">
        <v>7.4002001760999997E-2</v>
      </c>
      <c r="J628" s="31">
        <v>7.3971952204999997E-2</v>
      </c>
      <c r="K628" s="31">
        <v>8.0558226659999996E-2</v>
      </c>
      <c r="L628" s="31">
        <v>8.0528177105000001E-2</v>
      </c>
      <c r="M628" s="38">
        <f t="shared" si="9"/>
        <v>1</v>
      </c>
      <c r="N628" s="44"/>
    </row>
    <row r="629" spans="1:14" ht="13.5" thickBot="1">
      <c r="A629" s="25">
        <v>44618</v>
      </c>
      <c r="B629" s="29">
        <v>19</v>
      </c>
      <c r="C629" s="30">
        <v>54485.48046875</v>
      </c>
      <c r="D629" s="30">
        <v>280.10000000000002</v>
      </c>
      <c r="E629" s="30">
        <v>266</v>
      </c>
      <c r="F629" s="30">
        <v>399.66587035147597</v>
      </c>
      <c r="G629" s="30">
        <v>399.92857869534703</v>
      </c>
      <c r="H629" s="30">
        <v>0.26270834387100001</v>
      </c>
      <c r="I629" s="31">
        <v>1.2030981796E-2</v>
      </c>
      <c r="J629" s="31">
        <v>1.2004605456E-2</v>
      </c>
      <c r="K629" s="31">
        <v>1.3446644447E-2</v>
      </c>
      <c r="L629" s="31">
        <v>1.3420268107E-2</v>
      </c>
      <c r="M629" s="38">
        <f t="shared" si="9"/>
        <v>1</v>
      </c>
      <c r="N629" s="44"/>
    </row>
    <row r="630" spans="1:14" ht="13.5" thickBot="1">
      <c r="A630" s="25">
        <v>44618</v>
      </c>
      <c r="B630" s="29">
        <v>20</v>
      </c>
      <c r="C630" s="30">
        <v>54697.87109375</v>
      </c>
      <c r="D630" s="30">
        <v>0</v>
      </c>
      <c r="E630" s="30">
        <v>0</v>
      </c>
      <c r="F630" s="30">
        <v>1.2094835306809999</v>
      </c>
      <c r="G630" s="30">
        <v>1.4089397423059999</v>
      </c>
      <c r="H630" s="30">
        <v>0.19945621162400001</v>
      </c>
      <c r="I630" s="31">
        <v>1.4145981300000001E-4</v>
      </c>
      <c r="J630" s="31">
        <v>1.21434089E-4</v>
      </c>
      <c r="K630" s="31">
        <v>1.4145981300000001E-4</v>
      </c>
      <c r="L630" s="31">
        <v>1.21434089E-4</v>
      </c>
      <c r="M630" s="38">
        <f t="shared" si="9"/>
        <v>0</v>
      </c>
      <c r="N630" s="44"/>
    </row>
    <row r="631" spans="1:14" ht="13.5" thickBot="1">
      <c r="A631" s="25">
        <v>44618</v>
      </c>
      <c r="B631" s="29">
        <v>21</v>
      </c>
      <c r="C631" s="30">
        <v>54121.25</v>
      </c>
      <c r="D631" s="30">
        <v>0</v>
      </c>
      <c r="E631" s="30">
        <v>0</v>
      </c>
      <c r="F631" s="30">
        <v>1.2106040893809999</v>
      </c>
      <c r="G631" s="30">
        <v>1.4100441866060001</v>
      </c>
      <c r="H631" s="30">
        <v>0.199440097225</v>
      </c>
      <c r="I631" s="31">
        <v>1.4157070100000001E-4</v>
      </c>
      <c r="J631" s="31">
        <v>1.21546595E-4</v>
      </c>
      <c r="K631" s="31">
        <v>1.4157070100000001E-4</v>
      </c>
      <c r="L631" s="31">
        <v>1.21546595E-4</v>
      </c>
      <c r="M631" s="38">
        <f t="shared" si="9"/>
        <v>0</v>
      </c>
      <c r="N631" s="44"/>
    </row>
    <row r="632" spans="1:14" ht="13.5" thickBot="1">
      <c r="A632" s="25">
        <v>44618</v>
      </c>
      <c r="B632" s="29">
        <v>22</v>
      </c>
      <c r="C632" s="30">
        <v>53095.04296875</v>
      </c>
      <c r="D632" s="30">
        <v>0</v>
      </c>
      <c r="E632" s="30">
        <v>0</v>
      </c>
      <c r="F632" s="30">
        <v>1.2102645426230001</v>
      </c>
      <c r="G632" s="30">
        <v>1.4097164088330001</v>
      </c>
      <c r="H632" s="30">
        <v>0.19945186620899999</v>
      </c>
      <c r="I632" s="31">
        <v>1.4153779199999999E-4</v>
      </c>
      <c r="J632" s="31">
        <v>1.21512504E-4</v>
      </c>
      <c r="K632" s="31">
        <v>1.4153779199999999E-4</v>
      </c>
      <c r="L632" s="31">
        <v>1.21512504E-4</v>
      </c>
      <c r="M632" s="38">
        <f t="shared" si="9"/>
        <v>0</v>
      </c>
      <c r="N632" s="44"/>
    </row>
    <row r="633" spans="1:14" ht="13.5" thickBot="1">
      <c r="A633" s="25">
        <v>44618</v>
      </c>
      <c r="B633" s="29">
        <v>23</v>
      </c>
      <c r="C633" s="30">
        <v>51548.0703125</v>
      </c>
      <c r="D633" s="30">
        <v>0</v>
      </c>
      <c r="E633" s="30">
        <v>0</v>
      </c>
      <c r="F633" s="30">
        <v>1.2082276410420001</v>
      </c>
      <c r="G633" s="30">
        <v>1.4076719643510001</v>
      </c>
      <c r="H633" s="30">
        <v>0.19944432330799999</v>
      </c>
      <c r="I633" s="31">
        <v>1.4133252599999999E-4</v>
      </c>
      <c r="J633" s="31">
        <v>1.21307996E-4</v>
      </c>
      <c r="K633" s="31">
        <v>1.4133252599999999E-4</v>
      </c>
      <c r="L633" s="31">
        <v>1.21307996E-4</v>
      </c>
      <c r="M633" s="38">
        <f t="shared" si="9"/>
        <v>0</v>
      </c>
      <c r="N633" s="44"/>
    </row>
    <row r="634" spans="1:14" ht="13.5" thickBot="1">
      <c r="A634" s="25">
        <v>44618</v>
      </c>
      <c r="B634" s="29">
        <v>24</v>
      </c>
      <c r="C634" s="30">
        <v>49921.4140625</v>
      </c>
      <c r="D634" s="30">
        <v>0</v>
      </c>
      <c r="E634" s="30">
        <v>0</v>
      </c>
      <c r="F634" s="30">
        <v>1.2148659665149999</v>
      </c>
      <c r="G634" s="30">
        <v>1.4142995811470001</v>
      </c>
      <c r="H634" s="30">
        <v>0.19943361463100001</v>
      </c>
      <c r="I634" s="31">
        <v>1.4199794899999999E-4</v>
      </c>
      <c r="J634" s="31">
        <v>1.21974494E-4</v>
      </c>
      <c r="K634" s="31">
        <v>1.4199794899999999E-4</v>
      </c>
      <c r="L634" s="31">
        <v>1.21974494E-4</v>
      </c>
      <c r="M634" s="38">
        <f t="shared" si="9"/>
        <v>0</v>
      </c>
      <c r="N634" s="44"/>
    </row>
    <row r="635" spans="1:14" ht="13.5" thickBot="1">
      <c r="A635" s="25">
        <v>44619</v>
      </c>
      <c r="B635" s="29">
        <v>1</v>
      </c>
      <c r="C635" s="30">
        <v>48706.44140625</v>
      </c>
      <c r="D635" s="30">
        <v>0</v>
      </c>
      <c r="E635" s="30">
        <v>0</v>
      </c>
      <c r="F635" s="30">
        <v>1.2102592091960001</v>
      </c>
      <c r="G635" s="30">
        <v>1.4097097421610001</v>
      </c>
      <c r="H635" s="30">
        <v>0.19945053296500001</v>
      </c>
      <c r="I635" s="31">
        <v>1.4153712200000001E-4</v>
      </c>
      <c r="J635" s="31">
        <v>1.21511968E-4</v>
      </c>
      <c r="K635" s="31">
        <v>1.4153712200000001E-4</v>
      </c>
      <c r="L635" s="31">
        <v>1.21511968E-4</v>
      </c>
      <c r="M635" s="38">
        <f t="shared" si="9"/>
        <v>0</v>
      </c>
      <c r="N635" s="44"/>
    </row>
    <row r="636" spans="1:14" ht="13.5" thickBot="1">
      <c r="A636" s="25">
        <v>44619</v>
      </c>
      <c r="B636" s="29">
        <v>2</v>
      </c>
      <c r="C636" s="30">
        <v>47944.2578125</v>
      </c>
      <c r="D636" s="30">
        <v>0</v>
      </c>
      <c r="E636" s="30">
        <v>0</v>
      </c>
      <c r="F636" s="30">
        <v>1.2105891204949999</v>
      </c>
      <c r="G636" s="30">
        <v>1.4101498364180001</v>
      </c>
      <c r="H636" s="30">
        <v>0.19956071592300001</v>
      </c>
      <c r="I636" s="31">
        <v>1.4158130799999999E-4</v>
      </c>
      <c r="J636" s="31">
        <v>1.21545092E-4</v>
      </c>
      <c r="K636" s="31">
        <v>1.4158130799999999E-4</v>
      </c>
      <c r="L636" s="31">
        <v>1.21545092E-4</v>
      </c>
      <c r="M636" s="38">
        <f t="shared" si="9"/>
        <v>0</v>
      </c>
      <c r="N636" s="44"/>
    </row>
    <row r="637" spans="1:14" ht="13.5" thickBot="1">
      <c r="A637" s="25">
        <v>44619</v>
      </c>
      <c r="B637" s="29">
        <v>3</v>
      </c>
      <c r="C637" s="30">
        <v>47803.88671875</v>
      </c>
      <c r="D637" s="30">
        <v>0</v>
      </c>
      <c r="E637" s="30">
        <v>0</v>
      </c>
      <c r="F637" s="30">
        <v>1.207117021912</v>
      </c>
      <c r="G637" s="30">
        <v>1.4065553201080001</v>
      </c>
      <c r="H637" s="30">
        <v>0.19943829819600001</v>
      </c>
      <c r="I637" s="31">
        <v>1.4122041300000001E-4</v>
      </c>
      <c r="J637" s="31">
        <v>1.21196488E-4</v>
      </c>
      <c r="K637" s="31">
        <v>1.4122041300000001E-4</v>
      </c>
      <c r="L637" s="31">
        <v>1.21196488E-4</v>
      </c>
      <c r="M637" s="38">
        <f t="shared" si="9"/>
        <v>0</v>
      </c>
      <c r="N637" s="44"/>
    </row>
    <row r="638" spans="1:14" ht="13.5" thickBot="1">
      <c r="A638" s="25">
        <v>44619</v>
      </c>
      <c r="B638" s="29">
        <v>4</v>
      </c>
      <c r="C638" s="30">
        <v>48079.875</v>
      </c>
      <c r="D638" s="30">
        <v>0</v>
      </c>
      <c r="E638" s="30">
        <v>0</v>
      </c>
      <c r="F638" s="30">
        <v>1.1202084459670001</v>
      </c>
      <c r="G638" s="30">
        <v>1.319657968192</v>
      </c>
      <c r="H638" s="30">
        <v>0.19944952222500001</v>
      </c>
      <c r="I638" s="31">
        <v>1.32495779E-4</v>
      </c>
      <c r="J638" s="31">
        <v>1.1247072699999999E-4</v>
      </c>
      <c r="K638" s="31">
        <v>1.32495779E-4</v>
      </c>
      <c r="L638" s="31">
        <v>1.1247072699999999E-4</v>
      </c>
      <c r="M638" s="38">
        <f t="shared" si="9"/>
        <v>0</v>
      </c>
      <c r="N638" s="44"/>
    </row>
    <row r="639" spans="1:14" ht="13.5" thickBot="1">
      <c r="A639" s="25">
        <v>44619</v>
      </c>
      <c r="B639" s="29">
        <v>5</v>
      </c>
      <c r="C639" s="30">
        <v>48747.00390625</v>
      </c>
      <c r="D639" s="30">
        <v>0</v>
      </c>
      <c r="E639" s="30">
        <v>0</v>
      </c>
      <c r="F639" s="30">
        <v>1.1076161957340001</v>
      </c>
      <c r="G639" s="30">
        <v>1.3070539070589999</v>
      </c>
      <c r="H639" s="30">
        <v>0.19943771132499999</v>
      </c>
      <c r="I639" s="31">
        <v>1.3123031100000001E-4</v>
      </c>
      <c r="J639" s="31">
        <v>1.11206445E-4</v>
      </c>
      <c r="K639" s="31">
        <v>1.3123031100000001E-4</v>
      </c>
      <c r="L639" s="31">
        <v>1.11206445E-4</v>
      </c>
      <c r="M639" s="38">
        <f t="shared" si="9"/>
        <v>0</v>
      </c>
      <c r="N639" s="44"/>
    </row>
    <row r="640" spans="1:14" ht="13.5" thickBot="1">
      <c r="A640" s="25">
        <v>44619</v>
      </c>
      <c r="B640" s="29">
        <v>6</v>
      </c>
      <c r="C640" s="30">
        <v>49945.06640625</v>
      </c>
      <c r="D640" s="30">
        <v>0</v>
      </c>
      <c r="E640" s="30">
        <v>0</v>
      </c>
      <c r="F640" s="30">
        <v>1.1079058661750001</v>
      </c>
      <c r="G640" s="30">
        <v>1.3073283515530001</v>
      </c>
      <c r="H640" s="30">
        <v>0.199422485378</v>
      </c>
      <c r="I640" s="31">
        <v>1.31257866E-4</v>
      </c>
      <c r="J640" s="31">
        <v>1.1123552800000001E-4</v>
      </c>
      <c r="K640" s="31">
        <v>1.31257866E-4</v>
      </c>
      <c r="L640" s="31">
        <v>1.1123552800000001E-4</v>
      </c>
      <c r="M640" s="38">
        <f t="shared" si="9"/>
        <v>0</v>
      </c>
      <c r="N640" s="44"/>
    </row>
    <row r="641" spans="1:14" ht="13.5" thickBot="1">
      <c r="A641" s="25">
        <v>44619</v>
      </c>
      <c r="B641" s="29">
        <v>7</v>
      </c>
      <c r="C641" s="30">
        <v>51654.89453125</v>
      </c>
      <c r="D641" s="30">
        <v>0.7</v>
      </c>
      <c r="E641" s="30">
        <v>0.7</v>
      </c>
      <c r="F641" s="30">
        <v>1.2641597546900001</v>
      </c>
      <c r="G641" s="30">
        <v>1.4635907410219999</v>
      </c>
      <c r="H641" s="30">
        <v>0.19943098633199999</v>
      </c>
      <c r="I641" s="31">
        <v>7.6665737050437297E-5</v>
      </c>
      <c r="J641" s="31">
        <v>5.6642545651612297E-5</v>
      </c>
      <c r="K641" s="31">
        <v>7.6665737050437297E-5</v>
      </c>
      <c r="L641" s="31">
        <v>5.6642545651612297E-5</v>
      </c>
      <c r="M641" s="38">
        <f t="shared" si="9"/>
        <v>0</v>
      </c>
      <c r="N641" s="44"/>
    </row>
    <row r="642" spans="1:14" ht="13.5" thickBot="1">
      <c r="A642" s="25">
        <v>44619</v>
      </c>
      <c r="B642" s="29">
        <v>8</v>
      </c>
      <c r="C642" s="30">
        <v>52844.88671875</v>
      </c>
      <c r="D642" s="30">
        <v>516.6</v>
      </c>
      <c r="E642" s="30">
        <v>466.6</v>
      </c>
      <c r="F642" s="30">
        <v>668.97875978817001</v>
      </c>
      <c r="G642" s="30">
        <v>671.01297413448003</v>
      </c>
      <c r="H642" s="30">
        <v>2.0342143463100002</v>
      </c>
      <c r="I642" s="31">
        <v>1.5503310656E-2</v>
      </c>
      <c r="J642" s="31">
        <v>1.5299072267000001E-2</v>
      </c>
      <c r="K642" s="31">
        <v>2.0523390977000001E-2</v>
      </c>
      <c r="L642" s="31">
        <v>2.0319152589000002E-2</v>
      </c>
      <c r="M642" s="38">
        <f t="shared" si="9"/>
        <v>1</v>
      </c>
      <c r="N642" s="44"/>
    </row>
    <row r="643" spans="1:14" ht="13.5" thickBot="1">
      <c r="A643" s="25">
        <v>44619</v>
      </c>
      <c r="B643" s="29">
        <v>9</v>
      </c>
      <c r="C643" s="30">
        <v>52500.07421875</v>
      </c>
      <c r="D643" s="30">
        <v>3591.4</v>
      </c>
      <c r="E643" s="30">
        <v>3328.6</v>
      </c>
      <c r="F643" s="30">
        <v>5353.1069620772196</v>
      </c>
      <c r="G643" s="30">
        <v>5361.1722240627496</v>
      </c>
      <c r="H643" s="30">
        <v>8.065261985527</v>
      </c>
      <c r="I643" s="31">
        <v>0.17768797430300001</v>
      </c>
      <c r="J643" s="31">
        <v>0.176878209043</v>
      </c>
      <c r="K643" s="31">
        <v>0.204073516472</v>
      </c>
      <c r="L643" s="31">
        <v>0.20326375121199999</v>
      </c>
      <c r="M643" s="38">
        <f t="shared" si="9"/>
        <v>1</v>
      </c>
      <c r="N643" s="44"/>
    </row>
    <row r="644" spans="1:14" ht="13.5" thickBot="1">
      <c r="A644" s="25">
        <v>44619</v>
      </c>
      <c r="B644" s="29">
        <v>10</v>
      </c>
      <c r="C644" s="30">
        <v>51249.1015625</v>
      </c>
      <c r="D644" s="30">
        <v>7647.9</v>
      </c>
      <c r="E644" s="30">
        <v>7378.4</v>
      </c>
      <c r="F644" s="30">
        <v>7972.5459347044098</v>
      </c>
      <c r="G644" s="30">
        <v>7977.7560872271297</v>
      </c>
      <c r="H644" s="30">
        <v>5.2101525227219998</v>
      </c>
      <c r="I644" s="31">
        <v>3.3118081046000003E-2</v>
      </c>
      <c r="J644" s="31">
        <v>3.2594973362999997E-2</v>
      </c>
      <c r="K644" s="31">
        <v>6.0176313978000003E-2</v>
      </c>
      <c r="L644" s="31">
        <v>5.9653206294999997E-2</v>
      </c>
      <c r="M644" s="38">
        <f t="shared" si="9"/>
        <v>1</v>
      </c>
      <c r="N644" s="44"/>
    </row>
    <row r="645" spans="1:14" ht="13.5" thickBot="1">
      <c r="A645" s="25">
        <v>44619</v>
      </c>
      <c r="B645" s="29">
        <v>11</v>
      </c>
      <c r="C645" s="30">
        <v>49435.82421875</v>
      </c>
      <c r="D645" s="30">
        <v>8124.3</v>
      </c>
      <c r="E645" s="30">
        <v>7936.6</v>
      </c>
      <c r="F645" s="30">
        <v>8262.4120109428295</v>
      </c>
      <c r="G645" s="30">
        <v>8274.1586047657293</v>
      </c>
      <c r="H645" s="30">
        <v>11.746593822903</v>
      </c>
      <c r="I645" s="31">
        <v>1.5046044655E-2</v>
      </c>
      <c r="J645" s="31">
        <v>1.3866667765E-2</v>
      </c>
      <c r="K645" s="31">
        <v>3.3891426181000002E-2</v>
      </c>
      <c r="L645" s="31">
        <v>3.2712049291000002E-2</v>
      </c>
      <c r="M645" s="38">
        <f t="shared" si="9"/>
        <v>1</v>
      </c>
      <c r="N645" s="44"/>
    </row>
    <row r="646" spans="1:14" ht="13.5" thickBot="1">
      <c r="A646" s="25">
        <v>44619</v>
      </c>
      <c r="B646" s="29">
        <v>12</v>
      </c>
      <c r="C646" s="30">
        <v>47296.9609375</v>
      </c>
      <c r="D646" s="30">
        <v>8147.7</v>
      </c>
      <c r="E646" s="30">
        <v>8102</v>
      </c>
      <c r="F646" s="30">
        <v>8336.46858784914</v>
      </c>
      <c r="G646" s="30">
        <v>8350.3624192897496</v>
      </c>
      <c r="H646" s="30">
        <v>13.893831440607</v>
      </c>
      <c r="I646" s="31">
        <v>2.0347632458E-2</v>
      </c>
      <c r="J646" s="31">
        <v>1.8952669461999999E-2</v>
      </c>
      <c r="K646" s="31">
        <v>2.4935985872000001E-2</v>
      </c>
      <c r="L646" s="31">
        <v>2.3541022876E-2</v>
      </c>
      <c r="M646" s="38">
        <f t="shared" si="9"/>
        <v>1</v>
      </c>
      <c r="N646" s="44"/>
    </row>
    <row r="647" spans="1:14" ht="13.5" thickBot="1">
      <c r="A647" s="25">
        <v>44619</v>
      </c>
      <c r="B647" s="29">
        <v>13</v>
      </c>
      <c r="C647" s="30">
        <v>45265.36328125</v>
      </c>
      <c r="D647" s="30">
        <v>8294</v>
      </c>
      <c r="E647" s="30">
        <v>8193.6</v>
      </c>
      <c r="F647" s="30">
        <v>8415.0112131701608</v>
      </c>
      <c r="G647" s="30">
        <v>8429.7927298360391</v>
      </c>
      <c r="H647" s="30">
        <v>14.781516665882</v>
      </c>
      <c r="I647" s="31">
        <v>1.3633808216E-2</v>
      </c>
      <c r="J647" s="31">
        <v>1.2149720197000001E-2</v>
      </c>
      <c r="K647" s="31">
        <v>2.3714129500999999E-2</v>
      </c>
      <c r="L647" s="31">
        <v>2.2230041482000001E-2</v>
      </c>
      <c r="M647" s="38">
        <f t="shared" si="9"/>
        <v>1</v>
      </c>
      <c r="N647" s="44"/>
    </row>
    <row r="648" spans="1:14" ht="13.5" thickBot="1">
      <c r="A648" s="25">
        <v>44619</v>
      </c>
      <c r="B648" s="29">
        <v>14</v>
      </c>
      <c r="C648" s="30">
        <v>43212.72265625</v>
      </c>
      <c r="D648" s="30">
        <v>8278.5</v>
      </c>
      <c r="E648" s="30">
        <v>8246.1</v>
      </c>
      <c r="F648" s="30">
        <v>8492.8752214124506</v>
      </c>
      <c r="G648" s="30">
        <v>8508.6505897474308</v>
      </c>
      <c r="H648" s="30">
        <v>15.775368334982</v>
      </c>
      <c r="I648" s="31">
        <v>2.310748893E-2</v>
      </c>
      <c r="J648" s="31">
        <v>2.1523616607000001E-2</v>
      </c>
      <c r="K648" s="31">
        <v>2.6360500977999999E-2</v>
      </c>
      <c r="L648" s="31">
        <v>2.4776628655000001E-2</v>
      </c>
      <c r="M648" s="38">
        <f t="shared" si="9"/>
        <v>1</v>
      </c>
      <c r="N648" s="44"/>
    </row>
    <row r="649" spans="1:14" ht="13.5" thickBot="1">
      <c r="A649" s="25">
        <v>44619</v>
      </c>
      <c r="B649" s="29">
        <v>15</v>
      </c>
      <c r="C649" s="30">
        <v>41416.53515625</v>
      </c>
      <c r="D649" s="30">
        <v>8354.9</v>
      </c>
      <c r="E649" s="30">
        <v>8306</v>
      </c>
      <c r="F649" s="30">
        <v>8564.5585295690398</v>
      </c>
      <c r="G649" s="30">
        <v>8583.8778782926602</v>
      </c>
      <c r="H649" s="30">
        <v>19.319348723623001</v>
      </c>
      <c r="I649" s="31">
        <v>2.2989746815999999E-2</v>
      </c>
      <c r="J649" s="31">
        <v>2.1050053169000001E-2</v>
      </c>
      <c r="K649" s="31">
        <v>2.7899385370000002E-2</v>
      </c>
      <c r="L649" s="31">
        <v>2.5959691723E-2</v>
      </c>
      <c r="M649" s="38">
        <f t="shared" si="9"/>
        <v>1</v>
      </c>
      <c r="N649" s="44"/>
    </row>
    <row r="650" spans="1:14" ht="13.5" thickBot="1">
      <c r="A650" s="25">
        <v>44619</v>
      </c>
      <c r="B650" s="29">
        <v>16</v>
      </c>
      <c r="C650" s="30">
        <v>40441.83203125</v>
      </c>
      <c r="D650" s="30">
        <v>8530.1</v>
      </c>
      <c r="E650" s="30">
        <v>8478.4</v>
      </c>
      <c r="F650" s="30">
        <v>8691.2279302261195</v>
      </c>
      <c r="G650" s="30">
        <v>8712.3592087990401</v>
      </c>
      <c r="H650" s="30">
        <v>21.009731674263001</v>
      </c>
      <c r="I650" s="31">
        <v>1.8299117348999999E-2</v>
      </c>
      <c r="J650" s="31">
        <v>1.6177503034E-2</v>
      </c>
      <c r="K650" s="31">
        <v>2.3489880400999998E-2</v>
      </c>
      <c r="L650" s="31">
        <v>2.1368266085999999E-2</v>
      </c>
      <c r="M650" s="38">
        <f t="shared" si="9"/>
        <v>1</v>
      </c>
      <c r="N650" s="44"/>
    </row>
    <row r="651" spans="1:14" ht="13.5" thickBot="1">
      <c r="A651" s="25">
        <v>44619</v>
      </c>
      <c r="B651" s="29">
        <v>17</v>
      </c>
      <c r="C651" s="30">
        <v>40230.9921875</v>
      </c>
      <c r="D651" s="30">
        <v>8116.3</v>
      </c>
      <c r="E651" s="30">
        <v>8034.2</v>
      </c>
      <c r="F651" s="30">
        <v>8328.8082716855697</v>
      </c>
      <c r="G651" s="30">
        <v>8349.8703940510695</v>
      </c>
      <c r="H651" s="30">
        <v>21.062122365501001</v>
      </c>
      <c r="I651" s="31">
        <v>2.3450842776E-2</v>
      </c>
      <c r="J651" s="31">
        <v>2.1336171854999999E-2</v>
      </c>
      <c r="K651" s="31">
        <v>3.1693814663000003E-2</v>
      </c>
      <c r="L651" s="31">
        <v>2.9579143743000001E-2</v>
      </c>
      <c r="M651" s="38">
        <f t="shared" si="9"/>
        <v>1</v>
      </c>
      <c r="N651" s="44"/>
    </row>
    <row r="652" spans="1:14" ht="13.5" thickBot="1">
      <c r="A652" s="25">
        <v>44619</v>
      </c>
      <c r="B652" s="29">
        <v>18</v>
      </c>
      <c r="C652" s="30">
        <v>41095.625</v>
      </c>
      <c r="D652" s="30">
        <v>4322.1000000000004</v>
      </c>
      <c r="E652" s="30">
        <v>4267.7</v>
      </c>
      <c r="F652" s="30">
        <v>5125.9096391112798</v>
      </c>
      <c r="G652" s="30">
        <v>5139.2518779257998</v>
      </c>
      <c r="H652" s="30">
        <v>13.342238814521</v>
      </c>
      <c r="I652" s="31">
        <v>8.2043361236999998E-2</v>
      </c>
      <c r="J652" s="31">
        <v>8.0703779027000003E-2</v>
      </c>
      <c r="K652" s="31">
        <v>8.7505208626999995E-2</v>
      </c>
      <c r="L652" s="31">
        <v>8.6165626415999994E-2</v>
      </c>
      <c r="M652" s="38">
        <f t="shared" ref="M652:M682" si="10">IF(F652&gt;5,1,0)</f>
        <v>1</v>
      </c>
      <c r="N652" s="44"/>
    </row>
    <row r="653" spans="1:14" ht="13.5" thickBot="1">
      <c r="A653" s="25">
        <v>44619</v>
      </c>
      <c r="B653" s="29">
        <v>19</v>
      </c>
      <c r="C653" s="30">
        <v>43882.30078125</v>
      </c>
      <c r="D653" s="30">
        <v>392</v>
      </c>
      <c r="E653" s="30">
        <v>264.7</v>
      </c>
      <c r="F653" s="30">
        <v>522.67731246649498</v>
      </c>
      <c r="G653" s="30">
        <v>524.04034945577496</v>
      </c>
      <c r="H653" s="30">
        <v>1.3630369892800001</v>
      </c>
      <c r="I653" s="31">
        <v>1.3257063198E-2</v>
      </c>
      <c r="J653" s="31">
        <v>1.3120212095E-2</v>
      </c>
      <c r="K653" s="31">
        <v>2.6038187696000002E-2</v>
      </c>
      <c r="L653" s="31">
        <v>2.5901336593E-2</v>
      </c>
      <c r="M653" s="38">
        <f t="shared" si="10"/>
        <v>1</v>
      </c>
      <c r="N653" s="44"/>
    </row>
    <row r="654" spans="1:14" ht="13.5" thickBot="1">
      <c r="A654" s="25">
        <v>44619</v>
      </c>
      <c r="B654" s="29">
        <v>20</v>
      </c>
      <c r="C654" s="30">
        <v>46327.734375</v>
      </c>
      <c r="D654" s="30">
        <v>0</v>
      </c>
      <c r="E654" s="30">
        <v>0</v>
      </c>
      <c r="F654" s="30">
        <v>0.58985343568199999</v>
      </c>
      <c r="G654" s="30">
        <v>0.78953695160199999</v>
      </c>
      <c r="H654" s="30">
        <v>0.19968351592</v>
      </c>
      <c r="I654" s="31">
        <v>7.9270778273378203E-5</v>
      </c>
      <c r="J654" s="31">
        <v>5.9222232498226397E-5</v>
      </c>
      <c r="K654" s="31">
        <v>7.9270778273378203E-5</v>
      </c>
      <c r="L654" s="31">
        <v>5.9222232498226397E-5</v>
      </c>
      <c r="M654" s="38">
        <f t="shared" si="10"/>
        <v>0</v>
      </c>
      <c r="N654" s="44"/>
    </row>
    <row r="655" spans="1:14" ht="13.5" thickBot="1">
      <c r="A655" s="25">
        <v>44619</v>
      </c>
      <c r="B655" s="29">
        <v>21</v>
      </c>
      <c r="C655" s="30">
        <v>47129.94921875</v>
      </c>
      <c r="D655" s="30">
        <v>0</v>
      </c>
      <c r="E655" s="30">
        <v>0</v>
      </c>
      <c r="F655" s="30">
        <v>0.593645681935</v>
      </c>
      <c r="G655" s="30">
        <v>0.79309562255199995</v>
      </c>
      <c r="H655" s="30">
        <v>0.199449940617</v>
      </c>
      <c r="I655" s="31">
        <v>7.9628074553427793E-5</v>
      </c>
      <c r="J655" s="31">
        <v>5.9602980113963401E-5</v>
      </c>
      <c r="K655" s="31">
        <v>7.9628074553427793E-5</v>
      </c>
      <c r="L655" s="31">
        <v>5.9602980113963401E-5</v>
      </c>
      <c r="M655" s="38">
        <f t="shared" si="10"/>
        <v>0</v>
      </c>
      <c r="N655" s="44"/>
    </row>
    <row r="656" spans="1:14" ht="13.5" thickBot="1">
      <c r="A656" s="25">
        <v>44619</v>
      </c>
      <c r="B656" s="29">
        <v>22</v>
      </c>
      <c r="C656" s="30">
        <v>47217.01953125</v>
      </c>
      <c r="D656" s="30">
        <v>0</v>
      </c>
      <c r="E656" s="30">
        <v>0</v>
      </c>
      <c r="F656" s="30">
        <v>0.59094450485700001</v>
      </c>
      <c r="G656" s="30">
        <v>0.790362504204</v>
      </c>
      <c r="H656" s="30">
        <v>0.19941799934599999</v>
      </c>
      <c r="I656" s="31">
        <v>7.9353665080754695E-5</v>
      </c>
      <c r="J656" s="31">
        <v>5.9331777596158801E-5</v>
      </c>
      <c r="K656" s="31">
        <v>7.9353665080754695E-5</v>
      </c>
      <c r="L656" s="31">
        <v>5.9331777596158801E-5</v>
      </c>
      <c r="M656" s="38">
        <f t="shared" si="10"/>
        <v>0</v>
      </c>
      <c r="N656" s="44"/>
    </row>
    <row r="657" spans="1:14" ht="13.5" thickBot="1">
      <c r="A657" s="25">
        <v>44619</v>
      </c>
      <c r="B657" s="29">
        <v>23</v>
      </c>
      <c r="C657" s="30">
        <v>46291.02734375</v>
      </c>
      <c r="D657" s="30">
        <v>0</v>
      </c>
      <c r="E657" s="30">
        <v>0</v>
      </c>
      <c r="F657" s="30">
        <v>0.59112787615499995</v>
      </c>
      <c r="G657" s="30">
        <v>0.79054361532200002</v>
      </c>
      <c r="H657" s="30">
        <v>0.199415739166</v>
      </c>
      <c r="I657" s="31">
        <v>7.9371848927946694E-5</v>
      </c>
      <c r="J657" s="31">
        <v>5.9350188369043202E-5</v>
      </c>
      <c r="K657" s="31">
        <v>7.9371848927946694E-5</v>
      </c>
      <c r="L657" s="31">
        <v>5.9350188369043202E-5</v>
      </c>
      <c r="M657" s="38">
        <f t="shared" si="10"/>
        <v>0</v>
      </c>
      <c r="N657" s="44"/>
    </row>
    <row r="658" spans="1:14" ht="13.5" thickBot="1">
      <c r="A658" s="25">
        <v>44619</v>
      </c>
      <c r="B658" s="29">
        <v>24</v>
      </c>
      <c r="C658" s="30">
        <v>45265.38671875</v>
      </c>
      <c r="D658" s="30">
        <v>0</v>
      </c>
      <c r="E658" s="30">
        <v>0</v>
      </c>
      <c r="F658" s="30">
        <v>0.59093788598700003</v>
      </c>
      <c r="G658" s="30">
        <v>0.79035250420400005</v>
      </c>
      <c r="H658" s="30">
        <v>0.19941461821699999</v>
      </c>
      <c r="I658" s="31">
        <v>7.9352661064733697E-5</v>
      </c>
      <c r="J658" s="31">
        <v>5.9331113050950598E-5</v>
      </c>
      <c r="K658" s="31">
        <v>7.9352661064733697E-5</v>
      </c>
      <c r="L658" s="31">
        <v>5.9331113050950598E-5</v>
      </c>
      <c r="M658" s="38">
        <f t="shared" si="10"/>
        <v>0</v>
      </c>
      <c r="N658" s="44"/>
    </row>
    <row r="659" spans="1:14" ht="13.5" thickBot="1">
      <c r="A659" s="25">
        <v>44620</v>
      </c>
      <c r="B659" s="29">
        <v>1</v>
      </c>
      <c r="C659" s="30">
        <v>44794.70703125</v>
      </c>
      <c r="D659" s="30">
        <v>0</v>
      </c>
      <c r="E659" s="30">
        <v>0</v>
      </c>
      <c r="F659" s="30">
        <v>0.59137227228400002</v>
      </c>
      <c r="G659" s="30">
        <v>0.79081361531299998</v>
      </c>
      <c r="H659" s="30">
        <v>0.19944134302899999</v>
      </c>
      <c r="I659" s="31">
        <v>7.9398957360826304E-5</v>
      </c>
      <c r="J659" s="31">
        <v>5.9374726132963597E-5</v>
      </c>
      <c r="K659" s="31">
        <v>7.9398957360826304E-5</v>
      </c>
      <c r="L659" s="31">
        <v>5.9374726132963597E-5</v>
      </c>
      <c r="M659" s="38">
        <f t="shared" si="10"/>
        <v>0</v>
      </c>
      <c r="N659" s="44"/>
    </row>
    <row r="660" spans="1:14" ht="13.5" thickBot="1">
      <c r="A660" s="25">
        <v>44620</v>
      </c>
      <c r="B660" s="29">
        <v>2</v>
      </c>
      <c r="C660" s="30">
        <v>45086.85546875</v>
      </c>
      <c r="D660" s="30">
        <v>0</v>
      </c>
      <c r="E660" s="30">
        <v>0</v>
      </c>
      <c r="F660" s="30">
        <v>0.58391001042500001</v>
      </c>
      <c r="G660" s="30">
        <v>0.78337250544399994</v>
      </c>
      <c r="H660" s="30">
        <v>0.19946249501900001</v>
      </c>
      <c r="I660" s="31">
        <v>7.8651857976387706E-5</v>
      </c>
      <c r="J660" s="31">
        <v>5.8625503054745397E-5</v>
      </c>
      <c r="K660" s="31">
        <v>7.8651857976387706E-5</v>
      </c>
      <c r="L660" s="31">
        <v>5.8625503054745397E-5</v>
      </c>
      <c r="M660" s="38">
        <f t="shared" si="10"/>
        <v>0</v>
      </c>
      <c r="N660" s="44"/>
    </row>
    <row r="661" spans="1:14" ht="13.5" thickBot="1">
      <c r="A661" s="25">
        <v>44620</v>
      </c>
      <c r="B661" s="29">
        <v>3</v>
      </c>
      <c r="C661" s="30">
        <v>45821.88671875</v>
      </c>
      <c r="D661" s="30">
        <v>0</v>
      </c>
      <c r="E661" s="30">
        <v>0</v>
      </c>
      <c r="F661" s="30">
        <v>0.59055920347599999</v>
      </c>
      <c r="G661" s="30">
        <v>0.79000917097199996</v>
      </c>
      <c r="H661" s="30">
        <v>0.199449967496</v>
      </c>
      <c r="I661" s="31">
        <v>7.9318189856669396E-5</v>
      </c>
      <c r="J661" s="31">
        <v>5.9293092718514198E-5</v>
      </c>
      <c r="K661" s="31">
        <v>7.9318189856669396E-5</v>
      </c>
      <c r="L661" s="31">
        <v>5.9293092718514198E-5</v>
      </c>
      <c r="M661" s="38">
        <f t="shared" si="10"/>
        <v>0</v>
      </c>
      <c r="N661" s="44"/>
    </row>
    <row r="662" spans="1:14" ht="13.5" thickBot="1">
      <c r="A662" s="25">
        <v>44620</v>
      </c>
      <c r="B662" s="29">
        <v>4</v>
      </c>
      <c r="C662" s="30">
        <v>46984.8515625</v>
      </c>
      <c r="D662" s="30">
        <v>0</v>
      </c>
      <c r="E662" s="30">
        <v>0</v>
      </c>
      <c r="F662" s="30">
        <v>0.58640124661299997</v>
      </c>
      <c r="G662" s="30">
        <v>0.785854727428</v>
      </c>
      <c r="H662" s="30">
        <v>0.199453480815</v>
      </c>
      <c r="I662" s="31">
        <v>7.8901077051023597E-5</v>
      </c>
      <c r="J662" s="31">
        <v>5.8875627169995003E-5</v>
      </c>
      <c r="K662" s="31">
        <v>7.8901077051023597E-5</v>
      </c>
      <c r="L662" s="31">
        <v>5.8875627169995003E-5</v>
      </c>
      <c r="M662" s="38">
        <f t="shared" si="10"/>
        <v>0</v>
      </c>
      <c r="N662" s="44"/>
    </row>
    <row r="663" spans="1:14" ht="13.5" thickBot="1">
      <c r="A663" s="25">
        <v>44620</v>
      </c>
      <c r="B663" s="29">
        <v>5</v>
      </c>
      <c r="C663" s="30">
        <v>49086.48046875</v>
      </c>
      <c r="D663" s="30">
        <v>0</v>
      </c>
      <c r="E663" s="30">
        <v>0</v>
      </c>
      <c r="F663" s="30">
        <v>0.586000198418</v>
      </c>
      <c r="G663" s="30">
        <v>0.78545583862199997</v>
      </c>
      <c r="H663" s="30">
        <v>0.199455640204</v>
      </c>
      <c r="I663" s="31">
        <v>7.8861027974190295E-5</v>
      </c>
      <c r="J663" s="31">
        <v>5.88353612869819E-5</v>
      </c>
      <c r="K663" s="31">
        <v>7.8861027974190295E-5</v>
      </c>
      <c r="L663" s="31">
        <v>5.88353612869819E-5</v>
      </c>
      <c r="M663" s="38">
        <f t="shared" si="10"/>
        <v>0</v>
      </c>
      <c r="N663" s="44"/>
    </row>
    <row r="664" spans="1:14" ht="13.5" thickBot="1">
      <c r="A664" s="25">
        <v>44620</v>
      </c>
      <c r="B664" s="29">
        <v>6</v>
      </c>
      <c r="C664" s="30">
        <v>52618.0390625</v>
      </c>
      <c r="D664" s="30">
        <v>0</v>
      </c>
      <c r="E664" s="30">
        <v>0</v>
      </c>
      <c r="F664" s="30">
        <v>0.58646822162099999</v>
      </c>
      <c r="G664" s="30">
        <v>0.78591806078600002</v>
      </c>
      <c r="H664" s="30">
        <v>0.199449839165</v>
      </c>
      <c r="I664" s="31">
        <v>7.8907435821927506E-5</v>
      </c>
      <c r="J664" s="31">
        <v>5.8882351568401998E-5</v>
      </c>
      <c r="K664" s="31">
        <v>7.8907435821927506E-5</v>
      </c>
      <c r="L664" s="31">
        <v>5.8882351568401998E-5</v>
      </c>
      <c r="M664" s="38">
        <f t="shared" si="10"/>
        <v>0</v>
      </c>
      <c r="N664" s="44"/>
    </row>
    <row r="665" spans="1:14" ht="13.5" thickBot="1">
      <c r="A665" s="25">
        <v>44620</v>
      </c>
      <c r="B665" s="29">
        <v>7</v>
      </c>
      <c r="C665" s="30">
        <v>57444.0859375</v>
      </c>
      <c r="D665" s="30">
        <v>2.6</v>
      </c>
      <c r="E665" s="30">
        <v>2.6</v>
      </c>
      <c r="F665" s="30">
        <v>1.4689120016070001</v>
      </c>
      <c r="G665" s="30">
        <v>1.6795230527280001</v>
      </c>
      <c r="H665" s="30">
        <v>0.21061105112</v>
      </c>
      <c r="I665" s="31">
        <v>9.2417364183906495E-5</v>
      </c>
      <c r="J665" s="31">
        <v>1.1356305200000001E-4</v>
      </c>
      <c r="K665" s="31">
        <v>9.2417364183906495E-5</v>
      </c>
      <c r="L665" s="31">
        <v>1.1356305200000001E-4</v>
      </c>
      <c r="M665" s="38">
        <f t="shared" si="10"/>
        <v>0</v>
      </c>
      <c r="N665" s="44"/>
    </row>
    <row r="666" spans="1:14" ht="13.5" thickBot="1">
      <c r="A666" s="25">
        <v>44620</v>
      </c>
      <c r="B666" s="29">
        <v>8</v>
      </c>
      <c r="C666" s="30">
        <v>58652.33203125</v>
      </c>
      <c r="D666" s="30">
        <v>686.3</v>
      </c>
      <c r="E666" s="30">
        <v>635.5</v>
      </c>
      <c r="F666" s="30">
        <v>921.07956093242899</v>
      </c>
      <c r="G666" s="30">
        <v>921.96325355980605</v>
      </c>
      <c r="H666" s="30">
        <v>0.88369262737599996</v>
      </c>
      <c r="I666" s="31">
        <v>2.3660969232E-2</v>
      </c>
      <c r="J666" s="31">
        <v>2.3572245073E-2</v>
      </c>
      <c r="K666" s="31">
        <v>2.8761370838999999E-2</v>
      </c>
      <c r="L666" s="31">
        <v>2.8672646679000002E-2</v>
      </c>
      <c r="M666" s="38">
        <f t="shared" si="10"/>
        <v>1</v>
      </c>
      <c r="N666" s="44"/>
    </row>
    <row r="667" spans="1:14" ht="13.5" thickBot="1">
      <c r="A667" s="25">
        <v>44620</v>
      </c>
      <c r="B667" s="29">
        <v>9</v>
      </c>
      <c r="C667" s="30">
        <v>54907.34375</v>
      </c>
      <c r="D667" s="30">
        <v>4410.3999999999996</v>
      </c>
      <c r="E667" s="30">
        <v>4131.7</v>
      </c>
      <c r="F667" s="30">
        <v>5197.5524633271798</v>
      </c>
      <c r="G667" s="30">
        <v>5211.5098012215503</v>
      </c>
      <c r="H667" s="30">
        <v>13.957337894373</v>
      </c>
      <c r="I667" s="31">
        <v>8.0432710966000007E-2</v>
      </c>
      <c r="J667" s="31">
        <v>7.9031371818999996E-2</v>
      </c>
      <c r="K667" s="31">
        <v>0.108414638676</v>
      </c>
      <c r="L667" s="31">
        <v>0.10701329952999999</v>
      </c>
      <c r="M667" s="38">
        <f t="shared" si="10"/>
        <v>1</v>
      </c>
      <c r="N667" s="44"/>
    </row>
    <row r="668" spans="1:14" ht="13.5" thickBot="1">
      <c r="A668" s="25">
        <v>44620</v>
      </c>
      <c r="B668" s="29">
        <v>10</v>
      </c>
      <c r="C668" s="30">
        <v>50630.125</v>
      </c>
      <c r="D668" s="30">
        <v>7974.2</v>
      </c>
      <c r="E668" s="30">
        <v>7743.9</v>
      </c>
      <c r="F668" s="30">
        <v>7412.0139232129504</v>
      </c>
      <c r="G668" s="30">
        <v>7425.6667889886103</v>
      </c>
      <c r="H668" s="30">
        <v>13.652865775658</v>
      </c>
      <c r="I668" s="31">
        <v>5.5073615563E-2</v>
      </c>
      <c r="J668" s="31">
        <v>5.6444385218999998E-2</v>
      </c>
      <c r="K668" s="31">
        <v>3.1951125603000001E-2</v>
      </c>
      <c r="L668" s="31">
        <v>3.3321895258999999E-2</v>
      </c>
      <c r="M668" s="38">
        <f t="shared" si="10"/>
        <v>1</v>
      </c>
      <c r="N668" s="44"/>
    </row>
    <row r="669" spans="1:14" ht="13.5" thickBot="1">
      <c r="A669" s="25">
        <v>44620</v>
      </c>
      <c r="B669" s="29">
        <v>11</v>
      </c>
      <c r="C669" s="30">
        <v>47283.33984375</v>
      </c>
      <c r="D669" s="30">
        <v>8342.1</v>
      </c>
      <c r="E669" s="30">
        <v>8240.2999999999993</v>
      </c>
      <c r="F669" s="30">
        <v>7925.1242565853099</v>
      </c>
      <c r="G669" s="30">
        <v>7948.1080624843999</v>
      </c>
      <c r="H669" s="30">
        <v>22.983805899090001</v>
      </c>
      <c r="I669" s="31">
        <v>3.9557423445000003E-2</v>
      </c>
      <c r="J669" s="31">
        <v>4.1865034479000002E-2</v>
      </c>
      <c r="K669" s="31">
        <v>2.9336539910999999E-2</v>
      </c>
      <c r="L669" s="31">
        <v>3.1644150944999998E-2</v>
      </c>
      <c r="M669" s="38">
        <f t="shared" si="10"/>
        <v>1</v>
      </c>
      <c r="N669" s="44"/>
    </row>
    <row r="670" spans="1:14" ht="13.5" thickBot="1">
      <c r="A670" s="25">
        <v>44620</v>
      </c>
      <c r="B670" s="29">
        <v>12</v>
      </c>
      <c r="C670" s="30">
        <v>44670.27734375</v>
      </c>
      <c r="D670" s="30">
        <v>8359.4</v>
      </c>
      <c r="E670" s="30">
        <v>8310.2999999999993</v>
      </c>
      <c r="F670" s="30">
        <v>7714.7952790763602</v>
      </c>
      <c r="G670" s="30">
        <v>7721.1157861645997</v>
      </c>
      <c r="H670" s="30">
        <v>6.320507088237</v>
      </c>
      <c r="I670" s="31">
        <v>6.4084760424999998E-2</v>
      </c>
      <c r="J670" s="31">
        <v>6.4719349489999994E-2</v>
      </c>
      <c r="K670" s="31">
        <v>5.9155041548999997E-2</v>
      </c>
      <c r="L670" s="31">
        <v>5.9789630614E-2</v>
      </c>
      <c r="M670" s="38">
        <f t="shared" si="10"/>
        <v>1</v>
      </c>
      <c r="N670" s="44"/>
    </row>
    <row r="671" spans="1:14" ht="13.5" thickBot="1">
      <c r="A671" s="25">
        <v>44620</v>
      </c>
      <c r="B671" s="29">
        <v>13</v>
      </c>
      <c r="C671" s="30">
        <v>42376.8671875</v>
      </c>
      <c r="D671" s="30">
        <v>8042.1</v>
      </c>
      <c r="E671" s="30">
        <v>7972.9</v>
      </c>
      <c r="F671" s="30">
        <v>7506.1926433929202</v>
      </c>
      <c r="G671" s="30">
        <v>7520.9158305870196</v>
      </c>
      <c r="H671" s="30">
        <v>14.723187194096999</v>
      </c>
      <c r="I671" s="31">
        <v>5.2327727852000003E-2</v>
      </c>
      <c r="J671" s="31">
        <v>5.3805959498000003E-2</v>
      </c>
      <c r="K671" s="31">
        <v>4.5379936688E-2</v>
      </c>
      <c r="L671" s="31">
        <v>4.6858168334E-2</v>
      </c>
      <c r="M671" s="38">
        <f t="shared" si="10"/>
        <v>1</v>
      </c>
      <c r="N671" s="44"/>
    </row>
    <row r="672" spans="1:14" ht="13.5" thickBot="1">
      <c r="A672" s="25">
        <v>44620</v>
      </c>
      <c r="B672" s="29">
        <v>14</v>
      </c>
      <c r="C672" s="30">
        <v>40938.515625</v>
      </c>
      <c r="D672" s="30">
        <v>8006.4</v>
      </c>
      <c r="E672" s="30">
        <v>7969.6</v>
      </c>
      <c r="F672" s="30">
        <v>7063.7766965587898</v>
      </c>
      <c r="G672" s="30">
        <v>7103.4226182474004</v>
      </c>
      <c r="H672" s="30">
        <v>39.645921688609</v>
      </c>
      <c r="I672" s="31">
        <v>9.0660379693999996E-2</v>
      </c>
      <c r="J672" s="31">
        <v>9.4640893919000005E-2</v>
      </c>
      <c r="K672" s="31">
        <v>8.6965600576999993E-2</v>
      </c>
      <c r="L672" s="31">
        <v>9.0946114802999994E-2</v>
      </c>
      <c r="M672" s="38">
        <f t="shared" si="10"/>
        <v>1</v>
      </c>
      <c r="N672" s="44"/>
    </row>
    <row r="673" spans="1:14" ht="13.5" thickBot="1">
      <c r="A673" s="25">
        <v>44620</v>
      </c>
      <c r="B673" s="29">
        <v>15</v>
      </c>
      <c r="C673" s="30">
        <v>39872.734375</v>
      </c>
      <c r="D673" s="30">
        <v>8053</v>
      </c>
      <c r="E673" s="30">
        <v>7995.5</v>
      </c>
      <c r="F673" s="30">
        <v>6076.44058313396</v>
      </c>
      <c r="G673" s="30">
        <v>6082.9854117719196</v>
      </c>
      <c r="H673" s="30">
        <v>6.5448286379539997</v>
      </c>
      <c r="I673" s="31">
        <v>0.19779262934</v>
      </c>
      <c r="J673" s="31">
        <v>0.19844974064900001</v>
      </c>
      <c r="K673" s="31">
        <v>0.19201953696999999</v>
      </c>
      <c r="L673" s="31">
        <v>0.192676648279</v>
      </c>
      <c r="M673" s="38">
        <f t="shared" si="10"/>
        <v>1</v>
      </c>
      <c r="N673" s="44"/>
    </row>
    <row r="674" spans="1:14" ht="13.5" thickBot="1">
      <c r="A674" s="25">
        <v>44620</v>
      </c>
      <c r="B674" s="29">
        <v>16</v>
      </c>
      <c r="C674" s="30">
        <v>39444.06640625</v>
      </c>
      <c r="D674" s="30">
        <v>7031.8</v>
      </c>
      <c r="E674" s="30">
        <v>6896.2</v>
      </c>
      <c r="F674" s="30">
        <v>4411.90634858264</v>
      </c>
      <c r="G674" s="30">
        <v>4416.9842400609105</v>
      </c>
      <c r="H674" s="30">
        <v>5.077891478273</v>
      </c>
      <c r="I674" s="31">
        <v>0.26253170280499999</v>
      </c>
      <c r="J674" s="31">
        <v>0.26304153126599999</v>
      </c>
      <c r="K674" s="31">
        <v>0.248917244973</v>
      </c>
      <c r="L674" s="31">
        <v>0.24942707343500001</v>
      </c>
      <c r="M674" s="38">
        <f t="shared" si="10"/>
        <v>1</v>
      </c>
      <c r="N674" s="44"/>
    </row>
    <row r="675" spans="1:14" ht="13.5" thickBot="1">
      <c r="A675" s="25">
        <v>44620</v>
      </c>
      <c r="B675" s="29">
        <v>17</v>
      </c>
      <c r="C675" s="30">
        <v>39705.01953125</v>
      </c>
      <c r="D675" s="30">
        <v>5963.8</v>
      </c>
      <c r="E675" s="30">
        <v>5899.3</v>
      </c>
      <c r="F675" s="30">
        <v>3273.58189581328</v>
      </c>
      <c r="G675" s="30">
        <v>3278.8839506264299</v>
      </c>
      <c r="H675" s="30">
        <v>5.3020548131479996</v>
      </c>
      <c r="I675" s="31">
        <v>0.26956988447500002</v>
      </c>
      <c r="J675" s="31">
        <v>0.270102219295</v>
      </c>
      <c r="K675" s="31">
        <v>0.26309398086000002</v>
      </c>
      <c r="L675" s="31">
        <v>0.26362631568099998</v>
      </c>
      <c r="M675" s="38">
        <f t="shared" si="10"/>
        <v>1</v>
      </c>
      <c r="N675" s="44"/>
    </row>
    <row r="676" spans="1:14" ht="13.5" thickBot="1">
      <c r="A676" s="25">
        <v>44620</v>
      </c>
      <c r="B676" s="29">
        <v>18</v>
      </c>
      <c r="C676" s="30">
        <v>40353.3203125</v>
      </c>
      <c r="D676" s="30">
        <v>2806.2</v>
      </c>
      <c r="E676" s="30">
        <v>2781.6</v>
      </c>
      <c r="F676" s="30">
        <v>1655.78716503905</v>
      </c>
      <c r="G676" s="30">
        <v>1658.932373675</v>
      </c>
      <c r="H676" s="30">
        <v>3.1452086359439999</v>
      </c>
      <c r="I676" s="31">
        <v>0.115187512683</v>
      </c>
      <c r="J676" s="31">
        <v>0.115503296682</v>
      </c>
      <c r="K676" s="31">
        <v>0.112717633165</v>
      </c>
      <c r="L676" s="31">
        <v>0.11303341716400001</v>
      </c>
      <c r="M676" s="38">
        <f t="shared" si="10"/>
        <v>1</v>
      </c>
      <c r="N676" s="44"/>
    </row>
    <row r="677" spans="1:14" ht="13.5" thickBot="1">
      <c r="A677" s="25">
        <v>44620</v>
      </c>
      <c r="B677" s="29">
        <v>19</v>
      </c>
      <c r="C677" s="30">
        <v>42215.90625</v>
      </c>
      <c r="D677" s="30">
        <v>258.5</v>
      </c>
      <c r="E677" s="30">
        <v>242.6</v>
      </c>
      <c r="F677" s="30">
        <v>199.76522421501099</v>
      </c>
      <c r="G677" s="30">
        <v>201.09684477130699</v>
      </c>
      <c r="H677" s="30">
        <v>1.331620556296</v>
      </c>
      <c r="I677" s="31">
        <v>5.763368998E-3</v>
      </c>
      <c r="J677" s="31">
        <v>5.8970658409999996E-3</v>
      </c>
      <c r="K677" s="31">
        <v>4.1669834559999999E-3</v>
      </c>
      <c r="L677" s="31">
        <v>4.3006802990000004E-3</v>
      </c>
      <c r="M677" s="38">
        <f t="shared" si="10"/>
        <v>1</v>
      </c>
      <c r="N677" s="44"/>
    </row>
    <row r="678" spans="1:14" ht="13.5" thickBot="1">
      <c r="A678" s="25">
        <v>44620</v>
      </c>
      <c r="B678" s="29">
        <v>20</v>
      </c>
      <c r="C678" s="30">
        <v>43608.97265625</v>
      </c>
      <c r="D678" s="30">
        <v>0</v>
      </c>
      <c r="E678" s="30">
        <v>0</v>
      </c>
      <c r="F678" s="30">
        <v>0.10223288318</v>
      </c>
      <c r="G678" s="30">
        <v>0.30208000648</v>
      </c>
      <c r="H678" s="30">
        <v>0.19984712330000001</v>
      </c>
      <c r="I678" s="31">
        <v>3.0329317919720799E-5</v>
      </c>
      <c r="J678" s="31">
        <v>1.0264345700813099E-5</v>
      </c>
      <c r="K678" s="31">
        <v>3.0329317919720799E-5</v>
      </c>
      <c r="L678" s="31">
        <v>1.0264345700813099E-5</v>
      </c>
      <c r="M678" s="38">
        <f t="shared" si="10"/>
        <v>0</v>
      </c>
      <c r="N678" s="44"/>
    </row>
    <row r="679" spans="1:14" ht="13.5" thickBot="1">
      <c r="A679" s="25">
        <v>44620</v>
      </c>
      <c r="B679" s="29">
        <v>21</v>
      </c>
      <c r="C679" s="30">
        <v>43689.33984375</v>
      </c>
      <c r="D679" s="30">
        <v>0</v>
      </c>
      <c r="E679" s="30">
        <v>0</v>
      </c>
      <c r="F679" s="30">
        <v>0.10106296793</v>
      </c>
      <c r="G679" s="30">
        <v>0.33916111619400002</v>
      </c>
      <c r="H679" s="30">
        <v>0.23809814826299999</v>
      </c>
      <c r="I679" s="31">
        <v>3.4052320903030398E-5</v>
      </c>
      <c r="J679" s="31">
        <v>1.01468843304123E-5</v>
      </c>
      <c r="K679" s="31">
        <v>3.4052320903030398E-5</v>
      </c>
      <c r="L679" s="31">
        <v>1.01468843304123E-5</v>
      </c>
      <c r="M679" s="38">
        <f t="shared" si="10"/>
        <v>0</v>
      </c>
      <c r="N679" s="44"/>
    </row>
    <row r="680" spans="1:14" ht="13.5" thickBot="1">
      <c r="A680" s="25">
        <v>44620</v>
      </c>
      <c r="B680" s="29">
        <v>22</v>
      </c>
      <c r="C680" s="30">
        <v>43030.28515625</v>
      </c>
      <c r="D680" s="30">
        <v>0</v>
      </c>
      <c r="E680" s="30">
        <v>0</v>
      </c>
      <c r="F680" s="30">
        <v>0.10334635375499999</v>
      </c>
      <c r="G680" s="30">
        <v>0.304712226754</v>
      </c>
      <c r="H680" s="30">
        <v>0.20136587299799999</v>
      </c>
      <c r="I680" s="31">
        <v>3.0593597063659598E-5</v>
      </c>
      <c r="J680" s="31">
        <v>1.0376139935263399E-5</v>
      </c>
      <c r="K680" s="31">
        <v>3.0593597063659598E-5</v>
      </c>
      <c r="L680" s="31">
        <v>1.0376139935263399E-5</v>
      </c>
      <c r="M680" s="38">
        <f t="shared" si="10"/>
        <v>0</v>
      </c>
      <c r="N680" s="44"/>
    </row>
    <row r="681" spans="1:14" ht="13.5" thickBot="1">
      <c r="A681" s="25">
        <v>44620</v>
      </c>
      <c r="B681" s="29">
        <v>23</v>
      </c>
      <c r="C681" s="30">
        <v>41471.25390625</v>
      </c>
      <c r="D681" s="30">
        <v>0</v>
      </c>
      <c r="E681" s="30">
        <v>0</v>
      </c>
      <c r="F681" s="30">
        <v>0.101573438702</v>
      </c>
      <c r="G681" s="30">
        <v>0.30200222673999999</v>
      </c>
      <c r="H681" s="30">
        <v>0.20042878803700001</v>
      </c>
      <c r="I681" s="31">
        <v>3.03215087088679E-5</v>
      </c>
      <c r="J681" s="31">
        <v>1.01981364159591E-5</v>
      </c>
      <c r="K681" s="31">
        <v>3.03215087088679E-5</v>
      </c>
      <c r="L681" s="31">
        <v>1.01981364159591E-5</v>
      </c>
      <c r="M681" s="38">
        <f t="shared" si="10"/>
        <v>0</v>
      </c>
      <c r="N681" s="44"/>
    </row>
    <row r="682" spans="1:14" ht="13.5" thickBot="1">
      <c r="A682" s="25">
        <v>44620</v>
      </c>
      <c r="B682" s="29">
        <v>24</v>
      </c>
      <c r="C682" s="30">
        <v>39966.3125</v>
      </c>
      <c r="D682" s="30">
        <v>0</v>
      </c>
      <c r="E682" s="30">
        <v>0</v>
      </c>
      <c r="F682" s="30">
        <v>0.101267424492</v>
      </c>
      <c r="G682" s="30">
        <v>0.30073333784200001</v>
      </c>
      <c r="H682" s="30">
        <v>0.19946591334899999</v>
      </c>
      <c r="I682" s="31">
        <v>3.01941102251135E-5</v>
      </c>
      <c r="J682" s="31">
        <v>1.01674120976399E-5</v>
      </c>
      <c r="K682" s="31">
        <v>3.01941102251135E-5</v>
      </c>
      <c r="L682" s="31">
        <v>1.01674120976399E-5</v>
      </c>
      <c r="M682" s="38">
        <f t="shared" si="10"/>
        <v>0</v>
      </c>
      <c r="N682" s="44"/>
    </row>
    <row r="683" spans="1:14" ht="12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</row>
    <row r="684" spans="1:14" ht="12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</row>
    <row r="685" spans="1:14">
      <c r="A685" s="42">
        <v>44628</v>
      </c>
      <c r="B685" s="33">
        <v>4</v>
      </c>
      <c r="C685" s="43">
        <v>0.36409722</v>
      </c>
    </row>
  </sheetData>
  <mergeCells count="13">
    <mergeCell ref="A1:S6"/>
    <mergeCell ref="A7:S7"/>
    <mergeCell ref="A684:L684"/>
    <mergeCell ref="A683:L683"/>
    <mergeCell ref="A8:L8"/>
    <mergeCell ref="A9:L9"/>
    <mergeCell ref="O8:S8"/>
    <mergeCell ref="O9:S9"/>
    <mergeCell ref="N10:N682"/>
    <mergeCell ref="O39:S39"/>
    <mergeCell ref="O40:S40"/>
    <mergeCell ref="O43:S43"/>
    <mergeCell ref="O44:S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Flint, Alison</cp:lastModifiedBy>
  <dcterms:created xsi:type="dcterms:W3CDTF">2019-05-07T18:00:03Z</dcterms:created>
  <dcterms:modified xsi:type="dcterms:W3CDTF">2022-03-08T16:05:14Z</dcterms:modified>
</cp:coreProperties>
</file>