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<sst xmlns="http://schemas.openxmlformats.org/spreadsheetml/2006/main" count="148" uniqueCount="103">
  <si>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</si>
  <si>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</si>
  <si>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</si>
  <si>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</si>
  <si>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</si>
  <si>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</si>
  <si>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</si>
  <si>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</si>
  <si>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</si>
  <si>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</si>
  <si>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</si>
  <si>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</si>
  <si>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</si>
  <si>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</si>
  <si>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</si>
  <si>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</si>
  <si>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</si>
  <si>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</si>
  <si>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</si>
  <si>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</si>
  <si>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</si>
  <si>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</si>
  <si>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</si>
  <si>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</si>
  <si>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</si>
  <si>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</si>
  <si>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</si>
  <si>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</si>
  <si>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</si>
  <si>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</si>
  <si>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</si>
  <si>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</si>
  <si>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</si>
  <si>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</si>
  <si>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</si>
  <si>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</si>
  <si>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</si>
  <si>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</si>
  <si>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</si>
  <si>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</si>
  <si>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</si>
  <si>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</si>
  <si>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</si>
  <si>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</si>
  <si>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</si>
  <si>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</si>
  <si>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</si>
  <si>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</si>
  <si>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</si>
  <si>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</si>
  <si>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</si>
  <si>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</si>
  <si>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</si>
  <si>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</si>
  <si>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</si>
  <si>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</si>
  <si>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</si>
  <si>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</si>
  <si>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</si>
  <si>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</si>
  <si>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</si>
  <si>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</si>
  <si>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</si>
  <si>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</si>
  <si>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</si>
  <si>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</si>
  <si>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</si>
  <si>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</si>
  <si>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</si>
  <si>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</si>
  <si>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</si>
  <si>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</si>
  <si>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</si>
  <si>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</si>
  <si>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</si>
  <si>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</si>
  <si>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</si>
  <si>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</si>
  <si>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</si>
  <si>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</si>
  <si>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</si>
  <si>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</si>
  <si>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</si>
  <si>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</si>
  <si>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</si>
  <si>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</si>
  <si>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</si>
  <si>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</si>
  <si>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</si>
  <si>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</si>
  <si>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</si>
  <si>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</si>
  <si>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</si>
  <si>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</si>
  <si>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</si>
  <si>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</si>
  <si>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</si>
  <si>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</si>
  <si>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</si>
  <si>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City of Dallas</t>
  </si>
  <si>
    <t>TAC Motion:  To recommend approval of OBDRR039 as submitted; and the Impact Analysis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</si>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</sst>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76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4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4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9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27</v>
      </c>
      <c r="H5" s="51">
        <f>IF((G63+H63)=0,"",H63)</f>
        <v>3</v>
      </c>
      <c r="I5" s="51">
        <f>I63</f>
        <v>0</v>
      </c>
    </row>
    <row r="6" spans="2:9" ht="22.5" customHeight="1">
      <c r="B6" s="39" t="s">
        <v>76</v>
      </c>
      <c r="C6" s="4"/>
      <c r="D6" s="8"/>
      <c r="E6" s="4"/>
      <c r="F6" s="6"/>
      <c r="G6" s="50">
        <f>_xlfn.IFERROR(SegmentVoteYes/(SegmentVoteYes+SegmentVoteNo),"")</f>
        <v>0.9</v>
      </c>
      <c r="H6" s="50">
        <f>_xlfn.IFERROR(SegmentVoteNo/(SegmentVoteYes+SegmentVoteNo),"")</f>
        <v>0.1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99</v>
      </c>
      <c r="C11" s="24"/>
      <c r="D11" s="31" t="s">
        <v>17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72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73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59</v>
      </c>
      <c r="C21" s="15"/>
      <c r="D21" s="15"/>
      <c r="E21" s="16" t="s">
        <v>78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2</v>
      </c>
      <c r="H25" s="22">
        <f>SUM(H19:H24)</f>
        <v>2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61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74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/>
      <c r="H43" s="26">
        <v>1</v>
      </c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71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27</v>
      </c>
      <c r="H63" s="34">
        <f>H25+H60+H53+H32+H18+H46+H39</f>
        <v>3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022222</cp:lastModifiedBy>
  <cp:lastPrinted>2005-12-01T13:49:02Z</cp:lastPrinted>
  <dcterms:created xsi:type="dcterms:W3CDTF">2000-03-13T15:50:20Z</dcterms:created>
  <dcterms:modified xsi:type="dcterms:W3CDTF">2022-02-23T19:55:22Z</dcterms:modified>
  <cp:category/>
  <cp:version/>
  <cp:contentType/>
  <cp:contentStatus/>
</cp:coreProperties>
</file>