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Mkt Advocacy\ERCOT Working Groups\TDTMS\MT Data\MT 2021 Data\"/>
    </mc:Choice>
  </mc:AlternateContent>
  <bookViews>
    <workbookView xWindow="0" yWindow="0" windowWidth="19200" windowHeight="7310"/>
  </bookViews>
  <sheets>
    <sheet name="Sheet1" sheetId="2" r:id="rId1"/>
    <sheet name="Meter_Removal" sheetId="1" r:id="rId2"/>
  </sheets>
  <definedNames>
    <definedName name="_xlnm._FilterDatabase" localSheetId="1" hidden="1">Meter_Removal!$A$1:$F$201</definedName>
  </definedNames>
  <calcPr calcId="152511"/>
  <pivotCaches>
    <pivotCache cacheId="1" r:id="rId3"/>
  </pivotCaches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" i="1"/>
</calcChain>
</file>

<file path=xl/sharedStrings.xml><?xml version="1.0" encoding="utf-8"?>
<sst xmlns="http://schemas.openxmlformats.org/spreadsheetml/2006/main" count="456" uniqueCount="55">
  <si>
    <t>TS_SUBMITDATE</t>
  </si>
  <si>
    <t>SUBMITTER</t>
  </si>
  <si>
    <t>ASSIGNEE</t>
  </si>
  <si>
    <t>METER_REMOVAL_DATE</t>
  </si>
  <si>
    <t>TDSP_B</t>
  </si>
  <si>
    <t>52</t>
  </si>
  <si>
    <t>60</t>
  </si>
  <si>
    <t>38</t>
  </si>
  <si>
    <t>49</t>
  </si>
  <si>
    <t>96</t>
  </si>
  <si>
    <t>15</t>
  </si>
  <si>
    <t>3</t>
  </si>
  <si>
    <t>8</t>
  </si>
  <si>
    <t>1</t>
  </si>
  <si>
    <t>6</t>
  </si>
  <si>
    <t>43</t>
  </si>
  <si>
    <t>17</t>
  </si>
  <si>
    <t>21</t>
  </si>
  <si>
    <t>142</t>
  </si>
  <si>
    <t>112</t>
  </si>
  <si>
    <t>13</t>
  </si>
  <si>
    <t>9</t>
  </si>
  <si>
    <t>55</t>
  </si>
  <si>
    <t>14</t>
  </si>
  <si>
    <t>59</t>
  </si>
  <si>
    <t>84</t>
  </si>
  <si>
    <t>12</t>
  </si>
  <si>
    <t>48</t>
  </si>
  <si>
    <t>63</t>
  </si>
  <si>
    <t>2</t>
  </si>
  <si>
    <t>111</t>
  </si>
  <si>
    <t>29</t>
  </si>
  <si>
    <t>36</t>
  </si>
  <si>
    <t>7</t>
  </si>
  <si>
    <t>4</t>
  </si>
  <si>
    <t>54</t>
  </si>
  <si>
    <t>19</t>
  </si>
  <si>
    <t>115</t>
  </si>
  <si>
    <t>22</t>
  </si>
  <si>
    <t>91</t>
  </si>
  <si>
    <t>162</t>
  </si>
  <si>
    <t>100</t>
  </si>
  <si>
    <t>10</t>
  </si>
  <si>
    <t>Month</t>
  </si>
  <si>
    <t>Days</t>
  </si>
  <si>
    <t>Row Labels</t>
  </si>
  <si>
    <t>Jul</t>
  </si>
  <si>
    <t>Aug</t>
  </si>
  <si>
    <t>Sep</t>
  </si>
  <si>
    <t>Oct</t>
  </si>
  <si>
    <t>Nov</t>
  </si>
  <si>
    <t>Grand Total</t>
  </si>
  <si>
    <t>(blank)</t>
  </si>
  <si>
    <t>REP</t>
  </si>
  <si>
    <t>Days til Removal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</si>
</sst>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\ hh:mm:ss\ AM/PM"/>
  </numFmts>
  <fonts count="2" x14ac:knownFonts="1">
    <font>
      <sz val="9"/>
      <color theme="1"/>
      <name val="Segoe UI"/>
      <family val="2"/>
      <charset val="1"/>
    </font>
    <font>
      <b/>
      <sz val="9"/>
      <color theme="1"/>
      <name val="Segoe UI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ak, Sam" refreshedDate="44607.472234490742" createdVersion="5" refreshedVersion="5" minRefreshableVersion="3" recordCount="200">
  <cacheSource type="worksheet">
    <worksheetSource ref="A1:F201" sheet="Meter_Removal"/>
  </cacheSource>
  <cacheFields count="6">
    <cacheField name="TS_SUBMITDATE" numFmtId="164">
      <sharedItems containsSemiMixedTypes="0" containsNonDate="0" containsDate="1" containsString="0" minDate="2021-07-06T22:46:28" maxDate="2021-11-19T22:03:41"/>
    </cacheField>
    <cacheField name="SUBMITTER" numFmtId="0">
      <sharedItems count="1">
        <s v="TDSP_B"/>
      </sharedItems>
    </cacheField>
    <cacheField name="ASSIGNEE" numFmtId="0">
      <sharedItems containsBlank="1" count="39">
        <m/>
        <s v="52"/>
        <s v="60"/>
        <s v="38"/>
        <s v="49"/>
        <s v="96"/>
        <s v="15"/>
        <s v="3"/>
        <s v="8"/>
        <s v="1"/>
        <s v="6"/>
        <s v="43"/>
        <s v="17"/>
        <s v="21"/>
        <s v="142"/>
        <s v="112"/>
        <s v="13"/>
        <s v="9"/>
        <s v="55"/>
        <s v="14"/>
        <s v="59"/>
        <s v="84"/>
        <s v="12"/>
        <s v="48"/>
        <s v="63"/>
        <s v="2"/>
        <s v="111"/>
        <s v="29"/>
        <s v="36"/>
        <s v="7"/>
        <s v="4"/>
        <s v="54"/>
        <s v="19"/>
        <s v="115"/>
        <s v="22"/>
        <s v="91"/>
        <s v="162"/>
        <s v="100"/>
        <s v="10"/>
      </sharedItems>
    </cacheField>
    <cacheField name="METER_REMOVAL_DATE" numFmtId="14">
      <sharedItems containsSemiMixedTypes="0" containsNonDate="0" containsDate="1" containsString="0" minDate="2021-05-24T00:00:00" maxDate="2021-11-18T00:00:00"/>
    </cacheField>
    <cacheField name="Month" numFmtId="0">
      <sharedItems count="7">
        <s v="Jul"/>
        <s v="Aug"/>
        <s v="Sep"/>
        <s v="Oct"/>
        <s v="Nov"/>
        <s v="Jun" u="1"/>
        <s v="May" u="1"/>
      </sharedItems>
    </cacheField>
    <cacheField name="Days" numFmtId="0">
      <sharedItems containsSemiMixedTypes="0" containsString="0" containsNumber="1" containsInteger="1" minValue="-5" maxValue="117" count="38">
        <n v="1"/>
        <n v="0"/>
        <n v="117"/>
        <n v="101"/>
        <n v="58"/>
        <n v="-5"/>
        <n v="56"/>
        <n v="53"/>
        <n v="52"/>
        <n v="47"/>
        <n v="38"/>
        <n v="41"/>
        <n v="36"/>
        <n v="33"/>
        <n v="29"/>
        <n v="28"/>
        <n v="27"/>
        <n v="25"/>
        <n v="22"/>
        <n v="19"/>
        <n v="18"/>
        <n v="8"/>
        <n v="7"/>
        <n v="5"/>
        <n v="2"/>
        <n v="54"/>
        <n v="59"/>
        <n v="60"/>
        <n v="50"/>
        <n v="46"/>
        <n v="45"/>
        <n v="26"/>
        <n v="23"/>
        <n v="17"/>
        <n v="16"/>
        <n v="15"/>
        <n v="11"/>
        <n v="1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0">
  <r>
    <d v="2021-07-06T22:46:28"/>
    <x v="0"/>
    <x v="0"/>
    <d v="2021-07-06T00:00:00"/>
    <x v="0"/>
    <x v="0"/>
  </r>
  <r>
    <d v="2021-07-07T18:02:54"/>
    <x v="0"/>
    <x v="1"/>
    <d v="2021-07-07T00:00:00"/>
    <x v="0"/>
    <x v="0"/>
  </r>
  <r>
    <d v="2021-07-07T18:06:33"/>
    <x v="0"/>
    <x v="2"/>
    <d v="2021-07-07T00:00:00"/>
    <x v="0"/>
    <x v="0"/>
  </r>
  <r>
    <d v="2021-07-07T18:16:50"/>
    <x v="0"/>
    <x v="2"/>
    <d v="2021-07-07T00:00:00"/>
    <x v="0"/>
    <x v="0"/>
  </r>
  <r>
    <d v="2021-07-07T18:19:24"/>
    <x v="0"/>
    <x v="2"/>
    <d v="2021-07-07T00:00:00"/>
    <x v="0"/>
    <x v="0"/>
  </r>
  <r>
    <d v="2021-07-07T18:21:49"/>
    <x v="0"/>
    <x v="3"/>
    <d v="2021-07-07T00:00:00"/>
    <x v="0"/>
    <x v="0"/>
  </r>
  <r>
    <d v="2021-07-07T18:55:40"/>
    <x v="0"/>
    <x v="3"/>
    <d v="2021-07-07T00:00:00"/>
    <x v="0"/>
    <x v="0"/>
  </r>
  <r>
    <d v="2021-07-07T19:14:52"/>
    <x v="0"/>
    <x v="3"/>
    <d v="2021-07-07T00:00:00"/>
    <x v="0"/>
    <x v="0"/>
  </r>
  <r>
    <d v="2021-07-07T19:17:07"/>
    <x v="0"/>
    <x v="4"/>
    <d v="2021-07-07T00:00:00"/>
    <x v="0"/>
    <x v="0"/>
  </r>
  <r>
    <d v="2021-07-07T19:28:19"/>
    <x v="0"/>
    <x v="5"/>
    <d v="2021-07-07T00:00:00"/>
    <x v="0"/>
    <x v="0"/>
  </r>
  <r>
    <d v="2021-07-07T19:31:20"/>
    <x v="0"/>
    <x v="6"/>
    <d v="2021-07-07T00:00:00"/>
    <x v="0"/>
    <x v="0"/>
  </r>
  <r>
    <d v="2021-07-07T19:34:15"/>
    <x v="0"/>
    <x v="7"/>
    <d v="2021-07-07T00:00:00"/>
    <x v="0"/>
    <x v="0"/>
  </r>
  <r>
    <d v="2021-07-07T19:51:45"/>
    <x v="0"/>
    <x v="8"/>
    <d v="2021-07-07T00:00:00"/>
    <x v="0"/>
    <x v="0"/>
  </r>
  <r>
    <d v="2021-07-07T19:56:13"/>
    <x v="0"/>
    <x v="4"/>
    <d v="2021-07-07T00:00:00"/>
    <x v="0"/>
    <x v="0"/>
  </r>
  <r>
    <d v="2021-07-08T16:12:48"/>
    <x v="0"/>
    <x v="2"/>
    <d v="2021-07-08T00:00:00"/>
    <x v="0"/>
    <x v="0"/>
  </r>
  <r>
    <d v="2021-07-29T16:37:10"/>
    <x v="0"/>
    <x v="9"/>
    <d v="2021-07-29T00:00:00"/>
    <x v="0"/>
    <x v="0"/>
  </r>
  <r>
    <d v="2021-08-09T13:55:11"/>
    <x v="0"/>
    <x v="9"/>
    <d v="2021-08-09T00:00:00"/>
    <x v="1"/>
    <x v="0"/>
  </r>
  <r>
    <d v="2021-08-09T13:59:39"/>
    <x v="0"/>
    <x v="7"/>
    <d v="2021-08-09T00:00:00"/>
    <x v="1"/>
    <x v="0"/>
  </r>
  <r>
    <d v="2021-08-09T14:03:22"/>
    <x v="0"/>
    <x v="9"/>
    <d v="2021-08-10T00:00:00"/>
    <x v="1"/>
    <x v="1"/>
  </r>
  <r>
    <d v="2021-08-09T14:08:03"/>
    <x v="0"/>
    <x v="10"/>
    <d v="2021-08-09T00:00:00"/>
    <x v="1"/>
    <x v="0"/>
  </r>
  <r>
    <d v="2021-08-10T01:28:06"/>
    <x v="0"/>
    <x v="9"/>
    <d v="2021-08-09T00:00:00"/>
    <x v="1"/>
    <x v="0"/>
  </r>
  <r>
    <d v="2021-08-11T15:06:18"/>
    <x v="0"/>
    <x v="11"/>
    <d v="2021-08-11T00:00:00"/>
    <x v="1"/>
    <x v="0"/>
  </r>
  <r>
    <d v="2021-08-11T15:08:07"/>
    <x v="0"/>
    <x v="9"/>
    <d v="2021-08-11T00:00:00"/>
    <x v="1"/>
    <x v="0"/>
  </r>
  <r>
    <d v="2021-08-11T15:10:35"/>
    <x v="0"/>
    <x v="7"/>
    <d v="2021-08-11T00:00:00"/>
    <x v="1"/>
    <x v="0"/>
  </r>
  <r>
    <d v="2021-08-11T15:19:53"/>
    <x v="0"/>
    <x v="7"/>
    <d v="2021-08-11T00:00:00"/>
    <x v="1"/>
    <x v="0"/>
  </r>
  <r>
    <d v="2021-08-11T15:23:36"/>
    <x v="0"/>
    <x v="1"/>
    <d v="2021-08-11T00:00:00"/>
    <x v="1"/>
    <x v="0"/>
  </r>
  <r>
    <d v="2021-08-11T15:26:15"/>
    <x v="0"/>
    <x v="4"/>
    <d v="2021-08-11T00:00:00"/>
    <x v="1"/>
    <x v="0"/>
  </r>
  <r>
    <d v="2021-08-11T15:28:22"/>
    <x v="0"/>
    <x v="5"/>
    <d v="2021-08-11T00:00:00"/>
    <x v="1"/>
    <x v="0"/>
  </r>
  <r>
    <d v="2021-08-11T15:30:40"/>
    <x v="0"/>
    <x v="5"/>
    <d v="2021-08-11T00:00:00"/>
    <x v="1"/>
    <x v="0"/>
  </r>
  <r>
    <d v="2021-08-11T15:32:34"/>
    <x v="0"/>
    <x v="12"/>
    <d v="2021-08-11T00:00:00"/>
    <x v="1"/>
    <x v="0"/>
  </r>
  <r>
    <d v="2021-08-11T15:34:21"/>
    <x v="0"/>
    <x v="13"/>
    <d v="2021-08-11T00:00:00"/>
    <x v="1"/>
    <x v="0"/>
  </r>
  <r>
    <d v="2021-08-11T15:55:49"/>
    <x v="0"/>
    <x v="14"/>
    <d v="2021-08-11T00:00:00"/>
    <x v="1"/>
    <x v="0"/>
  </r>
  <r>
    <d v="2021-08-11T15:58:10"/>
    <x v="0"/>
    <x v="8"/>
    <d v="2021-08-11T00:00:00"/>
    <x v="1"/>
    <x v="0"/>
  </r>
  <r>
    <d v="2021-08-11T15:59:17"/>
    <x v="0"/>
    <x v="9"/>
    <d v="2021-08-11T00:00:00"/>
    <x v="1"/>
    <x v="0"/>
  </r>
  <r>
    <d v="2021-08-11T16:01:07"/>
    <x v="0"/>
    <x v="9"/>
    <d v="2021-08-11T00:00:00"/>
    <x v="1"/>
    <x v="0"/>
  </r>
  <r>
    <d v="2021-08-11T16:03:02"/>
    <x v="0"/>
    <x v="15"/>
    <d v="2021-08-11T00:00:00"/>
    <x v="1"/>
    <x v="0"/>
  </r>
  <r>
    <d v="2021-08-11T16:04:45"/>
    <x v="0"/>
    <x v="7"/>
    <d v="2021-08-11T00:00:00"/>
    <x v="1"/>
    <x v="0"/>
  </r>
  <r>
    <d v="2021-08-11T16:06:47"/>
    <x v="0"/>
    <x v="7"/>
    <d v="2021-08-11T00:00:00"/>
    <x v="1"/>
    <x v="0"/>
  </r>
  <r>
    <d v="2021-08-11T17:55:02"/>
    <x v="0"/>
    <x v="16"/>
    <d v="2021-08-11T00:00:00"/>
    <x v="1"/>
    <x v="0"/>
  </r>
  <r>
    <d v="2021-08-11T17:56:52"/>
    <x v="0"/>
    <x v="16"/>
    <d v="2021-08-11T00:00:00"/>
    <x v="1"/>
    <x v="0"/>
  </r>
  <r>
    <d v="2021-08-11T17:58:08"/>
    <x v="0"/>
    <x v="16"/>
    <d v="2021-08-11T00:00:00"/>
    <x v="1"/>
    <x v="0"/>
  </r>
  <r>
    <d v="2021-08-11T18:00:21"/>
    <x v="0"/>
    <x v="16"/>
    <d v="2021-08-11T00:00:00"/>
    <x v="1"/>
    <x v="0"/>
  </r>
  <r>
    <d v="2021-08-16T16:21:34"/>
    <x v="0"/>
    <x v="2"/>
    <d v="2021-08-16T00:00:00"/>
    <x v="1"/>
    <x v="0"/>
  </r>
  <r>
    <d v="2021-08-16T16:40:17"/>
    <x v="0"/>
    <x v="17"/>
    <d v="2021-08-16T00:00:00"/>
    <x v="1"/>
    <x v="0"/>
  </r>
  <r>
    <d v="2021-08-16T16:43:25"/>
    <x v="0"/>
    <x v="18"/>
    <d v="2021-08-16T00:00:00"/>
    <x v="1"/>
    <x v="0"/>
  </r>
  <r>
    <d v="2021-08-16T16:46:05"/>
    <x v="0"/>
    <x v="19"/>
    <d v="2021-08-17T00:00:00"/>
    <x v="1"/>
    <x v="1"/>
  </r>
  <r>
    <d v="2021-08-16T16:51:36"/>
    <x v="0"/>
    <x v="20"/>
    <d v="2021-08-16T00:00:00"/>
    <x v="1"/>
    <x v="0"/>
  </r>
  <r>
    <d v="2021-08-16T16:54:30"/>
    <x v="0"/>
    <x v="9"/>
    <d v="2021-08-16T00:00:00"/>
    <x v="1"/>
    <x v="0"/>
  </r>
  <r>
    <d v="2021-08-16T16:56:42"/>
    <x v="0"/>
    <x v="9"/>
    <d v="2021-08-16T00:00:00"/>
    <x v="1"/>
    <x v="0"/>
  </r>
  <r>
    <d v="2021-08-16T16:59:37"/>
    <x v="0"/>
    <x v="21"/>
    <d v="2021-08-16T00:00:00"/>
    <x v="1"/>
    <x v="0"/>
  </r>
  <r>
    <d v="2021-08-16T17:02:21"/>
    <x v="0"/>
    <x v="8"/>
    <d v="2021-08-16T00:00:00"/>
    <x v="1"/>
    <x v="0"/>
  </r>
  <r>
    <d v="2021-08-16T17:04:38"/>
    <x v="0"/>
    <x v="2"/>
    <d v="2021-08-16T00:00:00"/>
    <x v="1"/>
    <x v="0"/>
  </r>
  <r>
    <d v="2021-08-16T17:07:04"/>
    <x v="0"/>
    <x v="9"/>
    <d v="2021-08-16T00:00:00"/>
    <x v="1"/>
    <x v="0"/>
  </r>
  <r>
    <d v="2021-08-16T17:27:11"/>
    <x v="0"/>
    <x v="7"/>
    <d v="2021-08-16T00:00:00"/>
    <x v="1"/>
    <x v="0"/>
  </r>
  <r>
    <d v="2021-08-16T17:29:56"/>
    <x v="0"/>
    <x v="21"/>
    <d v="2021-08-16T00:00:00"/>
    <x v="1"/>
    <x v="0"/>
  </r>
  <r>
    <d v="2021-08-16T17:33:33"/>
    <x v="0"/>
    <x v="7"/>
    <d v="2021-08-16T00:00:00"/>
    <x v="1"/>
    <x v="0"/>
  </r>
  <r>
    <d v="2021-08-16T17:37:55"/>
    <x v="0"/>
    <x v="16"/>
    <d v="2021-08-16T00:00:00"/>
    <x v="1"/>
    <x v="0"/>
  </r>
  <r>
    <d v="2021-08-16T17:40:14"/>
    <x v="0"/>
    <x v="7"/>
    <d v="2021-08-16T00:00:00"/>
    <x v="1"/>
    <x v="0"/>
  </r>
  <r>
    <d v="2021-08-16T17:43:11"/>
    <x v="0"/>
    <x v="9"/>
    <d v="2021-08-16T00:00:00"/>
    <x v="1"/>
    <x v="0"/>
  </r>
  <r>
    <d v="2021-08-16T17:45:31"/>
    <x v="0"/>
    <x v="8"/>
    <d v="2021-08-16T00:00:00"/>
    <x v="1"/>
    <x v="0"/>
  </r>
  <r>
    <d v="2021-08-16T17:47:41"/>
    <x v="0"/>
    <x v="9"/>
    <d v="2021-08-17T00:00:00"/>
    <x v="1"/>
    <x v="1"/>
  </r>
  <r>
    <d v="2021-08-16T18:29:01"/>
    <x v="0"/>
    <x v="9"/>
    <d v="2021-08-16T00:00:00"/>
    <x v="1"/>
    <x v="0"/>
  </r>
  <r>
    <d v="2021-08-16T18:30:51"/>
    <x v="0"/>
    <x v="2"/>
    <d v="2021-08-16T00:00:00"/>
    <x v="1"/>
    <x v="0"/>
  </r>
  <r>
    <d v="2021-08-16T18:33:19"/>
    <x v="0"/>
    <x v="9"/>
    <d v="2021-08-16T00:00:00"/>
    <x v="1"/>
    <x v="0"/>
  </r>
  <r>
    <d v="2021-08-16T18:35:13"/>
    <x v="0"/>
    <x v="7"/>
    <d v="2021-08-16T00:00:00"/>
    <x v="1"/>
    <x v="0"/>
  </r>
  <r>
    <d v="2021-08-16T18:37:27"/>
    <x v="0"/>
    <x v="22"/>
    <d v="2021-08-16T00:00:00"/>
    <x v="1"/>
    <x v="0"/>
  </r>
  <r>
    <d v="2021-08-16T18:41:50"/>
    <x v="0"/>
    <x v="13"/>
    <d v="2021-08-16T00:00:00"/>
    <x v="1"/>
    <x v="0"/>
  </r>
  <r>
    <d v="2021-08-16T18:44:43"/>
    <x v="0"/>
    <x v="9"/>
    <d v="2021-08-16T00:00:00"/>
    <x v="1"/>
    <x v="0"/>
  </r>
  <r>
    <d v="2021-08-16T18:47:44"/>
    <x v="0"/>
    <x v="23"/>
    <d v="2021-08-16T00:00:00"/>
    <x v="1"/>
    <x v="0"/>
  </r>
  <r>
    <d v="2021-08-16T18:51:05"/>
    <x v="0"/>
    <x v="12"/>
    <d v="2021-08-16T00:00:00"/>
    <x v="1"/>
    <x v="0"/>
  </r>
  <r>
    <d v="2021-08-16T18:55:18"/>
    <x v="0"/>
    <x v="12"/>
    <d v="2021-08-16T00:00:00"/>
    <x v="1"/>
    <x v="0"/>
  </r>
  <r>
    <d v="2021-08-16T19:05:51"/>
    <x v="0"/>
    <x v="7"/>
    <d v="2021-08-16T00:00:00"/>
    <x v="1"/>
    <x v="0"/>
  </r>
  <r>
    <d v="2021-08-16T19:11:18"/>
    <x v="0"/>
    <x v="1"/>
    <d v="2021-08-16T00:00:00"/>
    <x v="1"/>
    <x v="0"/>
  </r>
  <r>
    <d v="2021-08-16T19:13:12"/>
    <x v="0"/>
    <x v="23"/>
    <d v="2021-08-16T00:00:00"/>
    <x v="1"/>
    <x v="0"/>
  </r>
  <r>
    <d v="2021-08-16T19:15:49"/>
    <x v="0"/>
    <x v="24"/>
    <d v="2021-08-16T00:00:00"/>
    <x v="1"/>
    <x v="0"/>
  </r>
  <r>
    <d v="2021-08-16T19:17:28"/>
    <x v="0"/>
    <x v="9"/>
    <d v="2021-08-16T00:00:00"/>
    <x v="1"/>
    <x v="0"/>
  </r>
  <r>
    <d v="2021-08-16T19:19:33"/>
    <x v="0"/>
    <x v="25"/>
    <d v="2021-08-16T00:00:00"/>
    <x v="1"/>
    <x v="0"/>
  </r>
  <r>
    <d v="2021-08-16T19:22:35"/>
    <x v="0"/>
    <x v="7"/>
    <d v="2021-08-16T00:00:00"/>
    <x v="1"/>
    <x v="0"/>
  </r>
  <r>
    <d v="2021-08-16T19:34:49"/>
    <x v="0"/>
    <x v="8"/>
    <d v="2021-08-16T00:00:00"/>
    <x v="1"/>
    <x v="0"/>
  </r>
  <r>
    <d v="2021-08-16T19:38:52"/>
    <x v="0"/>
    <x v="9"/>
    <d v="2021-08-16T00:00:00"/>
    <x v="1"/>
    <x v="0"/>
  </r>
  <r>
    <d v="2021-08-16T19:42:03"/>
    <x v="0"/>
    <x v="9"/>
    <d v="2021-08-16T00:00:00"/>
    <x v="1"/>
    <x v="0"/>
  </r>
  <r>
    <d v="2021-08-16T19:44:13"/>
    <x v="0"/>
    <x v="9"/>
    <d v="2021-08-16T00:00:00"/>
    <x v="1"/>
    <x v="0"/>
  </r>
  <r>
    <d v="2021-08-16T19:50:27"/>
    <x v="0"/>
    <x v="9"/>
    <d v="2021-08-16T00:00:00"/>
    <x v="1"/>
    <x v="0"/>
  </r>
  <r>
    <d v="2021-08-16T19:53:28"/>
    <x v="0"/>
    <x v="16"/>
    <d v="2021-08-16T00:00:00"/>
    <x v="1"/>
    <x v="0"/>
  </r>
  <r>
    <d v="2021-08-16T19:55:10"/>
    <x v="0"/>
    <x v="2"/>
    <d v="2021-08-16T00:00:00"/>
    <x v="1"/>
    <x v="0"/>
  </r>
  <r>
    <d v="2021-08-31T16:21:42"/>
    <x v="0"/>
    <x v="26"/>
    <d v="2021-08-31T00:00:00"/>
    <x v="1"/>
    <x v="0"/>
  </r>
  <r>
    <d v="2021-08-31T16:23:20"/>
    <x v="0"/>
    <x v="9"/>
    <d v="2021-08-31T00:00:00"/>
    <x v="1"/>
    <x v="0"/>
  </r>
  <r>
    <d v="2021-08-31T16:25:38"/>
    <x v="0"/>
    <x v="27"/>
    <d v="2021-08-31T00:00:00"/>
    <x v="1"/>
    <x v="0"/>
  </r>
  <r>
    <d v="2021-08-31T16:29:42"/>
    <x v="0"/>
    <x v="9"/>
    <d v="2021-08-31T00:00:00"/>
    <x v="1"/>
    <x v="0"/>
  </r>
  <r>
    <d v="2021-08-31T16:32:19"/>
    <x v="0"/>
    <x v="25"/>
    <d v="2021-08-31T00:00:00"/>
    <x v="1"/>
    <x v="0"/>
  </r>
  <r>
    <d v="2021-09-07T17:05:17"/>
    <x v="0"/>
    <x v="28"/>
    <d v="2021-09-07T00:00:00"/>
    <x v="2"/>
    <x v="0"/>
  </r>
  <r>
    <d v="2021-09-14T19:38:55"/>
    <x v="0"/>
    <x v="1"/>
    <d v="2021-09-14T00:00:00"/>
    <x v="2"/>
    <x v="0"/>
  </r>
  <r>
    <d v="2021-09-16T14:12:31"/>
    <x v="0"/>
    <x v="12"/>
    <d v="2021-09-16T00:00:00"/>
    <x v="2"/>
    <x v="0"/>
  </r>
  <r>
    <d v="2021-09-16T14:16:09"/>
    <x v="0"/>
    <x v="9"/>
    <d v="2021-09-16T00:00:00"/>
    <x v="2"/>
    <x v="0"/>
  </r>
  <r>
    <d v="2021-09-17T14:51:33"/>
    <x v="0"/>
    <x v="7"/>
    <d v="2021-09-17T00:00:00"/>
    <x v="2"/>
    <x v="0"/>
  </r>
  <r>
    <d v="2021-09-17T14:54:03"/>
    <x v="0"/>
    <x v="8"/>
    <d v="2021-09-17T00:00:00"/>
    <x v="2"/>
    <x v="0"/>
  </r>
  <r>
    <d v="2021-09-17T18:12:02"/>
    <x v="0"/>
    <x v="7"/>
    <d v="2021-09-17T00:00:00"/>
    <x v="2"/>
    <x v="0"/>
  </r>
  <r>
    <d v="2021-09-17T18:14:49"/>
    <x v="0"/>
    <x v="26"/>
    <d v="2021-05-24T00:00:00"/>
    <x v="2"/>
    <x v="2"/>
  </r>
  <r>
    <d v="2021-09-17T18:28:33"/>
    <x v="0"/>
    <x v="7"/>
    <d v="2021-06-09T00:00:00"/>
    <x v="2"/>
    <x v="3"/>
  </r>
  <r>
    <d v="2021-09-17T18:33:07"/>
    <x v="0"/>
    <x v="29"/>
    <d v="2021-07-22T00:00:00"/>
    <x v="2"/>
    <x v="4"/>
  </r>
  <r>
    <d v="2021-09-17T18:36:17"/>
    <x v="0"/>
    <x v="30"/>
    <d v="2021-07-22T00:00:00"/>
    <x v="2"/>
    <x v="4"/>
  </r>
  <r>
    <d v="2021-09-17T18:43:41"/>
    <x v="0"/>
    <x v="18"/>
    <d v="2021-09-23T00:00:00"/>
    <x v="2"/>
    <x v="5"/>
  </r>
  <r>
    <d v="2021-09-17T18:45:32"/>
    <x v="0"/>
    <x v="21"/>
    <d v="2021-07-24T00:00:00"/>
    <x v="2"/>
    <x v="6"/>
  </r>
  <r>
    <d v="2021-09-17T19:12:41"/>
    <x v="0"/>
    <x v="29"/>
    <d v="2021-07-27T00:00:00"/>
    <x v="2"/>
    <x v="7"/>
  </r>
  <r>
    <d v="2021-09-17T19:13:55"/>
    <x v="0"/>
    <x v="30"/>
    <d v="2021-07-27T00:00:00"/>
    <x v="2"/>
    <x v="7"/>
  </r>
  <r>
    <d v="2021-09-17T19:16:52"/>
    <x v="0"/>
    <x v="29"/>
    <d v="2021-07-27T00:00:00"/>
    <x v="2"/>
    <x v="7"/>
  </r>
  <r>
    <d v="2021-09-17T19:37:15"/>
    <x v="0"/>
    <x v="2"/>
    <d v="2021-07-28T00:00:00"/>
    <x v="2"/>
    <x v="8"/>
  </r>
  <r>
    <d v="2021-09-17T19:39:02"/>
    <x v="0"/>
    <x v="31"/>
    <d v="2021-07-28T00:00:00"/>
    <x v="2"/>
    <x v="8"/>
  </r>
  <r>
    <d v="2021-09-17T19:39:53"/>
    <x v="0"/>
    <x v="8"/>
    <d v="2021-08-02T00:00:00"/>
    <x v="2"/>
    <x v="9"/>
  </r>
  <r>
    <d v="2021-09-17T19:42:24"/>
    <x v="0"/>
    <x v="7"/>
    <d v="2021-08-11T00:00:00"/>
    <x v="2"/>
    <x v="10"/>
  </r>
  <r>
    <d v="2021-09-17T19:44:39"/>
    <x v="0"/>
    <x v="1"/>
    <d v="2021-08-11T00:00:00"/>
    <x v="2"/>
    <x v="10"/>
  </r>
  <r>
    <d v="2021-09-17T19:45:32"/>
    <x v="0"/>
    <x v="4"/>
    <d v="2021-08-11T00:00:00"/>
    <x v="2"/>
    <x v="10"/>
  </r>
  <r>
    <d v="2021-09-20T14:21:37"/>
    <x v="0"/>
    <x v="9"/>
    <d v="2021-09-20T00:00:00"/>
    <x v="2"/>
    <x v="0"/>
  </r>
  <r>
    <d v="2021-09-20T14:46:47"/>
    <x v="0"/>
    <x v="15"/>
    <d v="2021-08-11T00:00:00"/>
    <x v="2"/>
    <x v="11"/>
  </r>
  <r>
    <d v="2021-09-20T14:47:35"/>
    <x v="0"/>
    <x v="21"/>
    <d v="2021-08-16T00:00:00"/>
    <x v="2"/>
    <x v="12"/>
  </r>
  <r>
    <d v="2021-09-20T14:49:45"/>
    <x v="0"/>
    <x v="8"/>
    <d v="2021-08-16T00:00:00"/>
    <x v="2"/>
    <x v="12"/>
  </r>
  <r>
    <d v="2021-09-20T14:51:23"/>
    <x v="0"/>
    <x v="21"/>
    <d v="2021-08-16T00:00:00"/>
    <x v="2"/>
    <x v="12"/>
  </r>
  <r>
    <d v="2021-09-20T14:52:36"/>
    <x v="0"/>
    <x v="8"/>
    <d v="2021-08-16T00:00:00"/>
    <x v="2"/>
    <x v="12"/>
  </r>
  <r>
    <d v="2021-09-20T14:55:50"/>
    <x v="0"/>
    <x v="8"/>
    <d v="2021-08-16T00:00:00"/>
    <x v="2"/>
    <x v="12"/>
  </r>
  <r>
    <d v="2021-09-20T14:58:44"/>
    <x v="0"/>
    <x v="2"/>
    <d v="2021-08-16T00:00:00"/>
    <x v="2"/>
    <x v="12"/>
  </r>
  <r>
    <d v="2021-09-20T14:59:48"/>
    <x v="0"/>
    <x v="27"/>
    <d v="2021-08-16T00:00:00"/>
    <x v="2"/>
    <x v="12"/>
  </r>
  <r>
    <d v="2021-09-20T15:02:24"/>
    <x v="0"/>
    <x v="21"/>
    <d v="2021-08-19T00:00:00"/>
    <x v="2"/>
    <x v="13"/>
  </r>
  <r>
    <d v="2021-09-20T15:04:10"/>
    <x v="0"/>
    <x v="8"/>
    <d v="2021-08-19T00:00:00"/>
    <x v="2"/>
    <x v="13"/>
  </r>
  <r>
    <d v="2021-09-20T15:05:56"/>
    <x v="0"/>
    <x v="7"/>
    <d v="2021-08-19T00:00:00"/>
    <x v="2"/>
    <x v="13"/>
  </r>
  <r>
    <d v="2021-09-20T15:07:53"/>
    <x v="0"/>
    <x v="6"/>
    <d v="2021-08-23T00:00:00"/>
    <x v="2"/>
    <x v="14"/>
  </r>
  <r>
    <d v="2021-09-20T15:09:23"/>
    <x v="0"/>
    <x v="23"/>
    <d v="2021-08-24T00:00:00"/>
    <x v="2"/>
    <x v="15"/>
  </r>
  <r>
    <d v="2021-09-20T15:10:33"/>
    <x v="0"/>
    <x v="21"/>
    <d v="2021-08-24T00:00:00"/>
    <x v="2"/>
    <x v="15"/>
  </r>
  <r>
    <d v="2021-09-20T15:11:54"/>
    <x v="0"/>
    <x v="8"/>
    <d v="2021-08-25T00:00:00"/>
    <x v="2"/>
    <x v="16"/>
  </r>
  <r>
    <d v="2021-09-20T15:13:13"/>
    <x v="0"/>
    <x v="7"/>
    <d v="2021-08-27T00:00:00"/>
    <x v="2"/>
    <x v="17"/>
  </r>
  <r>
    <d v="2021-09-20T15:14:25"/>
    <x v="0"/>
    <x v="7"/>
    <d v="2021-08-27T00:00:00"/>
    <x v="2"/>
    <x v="17"/>
  </r>
  <r>
    <d v="2021-09-20T15:15:35"/>
    <x v="0"/>
    <x v="12"/>
    <d v="2021-08-30T00:00:00"/>
    <x v="2"/>
    <x v="18"/>
  </r>
  <r>
    <d v="2021-09-20T15:16:47"/>
    <x v="0"/>
    <x v="12"/>
    <d v="2021-08-30T00:00:00"/>
    <x v="2"/>
    <x v="18"/>
  </r>
  <r>
    <d v="2021-09-20T15:18:05"/>
    <x v="0"/>
    <x v="8"/>
    <d v="2021-09-02T00:00:00"/>
    <x v="2"/>
    <x v="19"/>
  </r>
  <r>
    <d v="2021-09-20T15:19:20"/>
    <x v="0"/>
    <x v="23"/>
    <d v="2021-09-02T00:00:00"/>
    <x v="2"/>
    <x v="19"/>
  </r>
  <r>
    <d v="2021-09-20T15:20:45"/>
    <x v="0"/>
    <x v="13"/>
    <d v="2021-09-03T00:00:00"/>
    <x v="2"/>
    <x v="20"/>
  </r>
  <r>
    <d v="2021-09-21T16:12:44"/>
    <x v="0"/>
    <x v="31"/>
    <d v="2021-09-14T00:00:00"/>
    <x v="2"/>
    <x v="21"/>
  </r>
  <r>
    <d v="2021-09-23T16:31:34"/>
    <x v="0"/>
    <x v="29"/>
    <d v="2021-09-17T00:00:00"/>
    <x v="2"/>
    <x v="22"/>
  </r>
  <r>
    <d v="2021-09-23T16:33:00"/>
    <x v="0"/>
    <x v="2"/>
    <d v="2021-09-17T00:00:00"/>
    <x v="2"/>
    <x v="22"/>
  </r>
  <r>
    <d v="2021-09-24T16:04:56"/>
    <x v="0"/>
    <x v="8"/>
    <d v="2021-09-17T00:00:00"/>
    <x v="2"/>
    <x v="21"/>
  </r>
  <r>
    <d v="2021-09-24T16:05:56"/>
    <x v="0"/>
    <x v="7"/>
    <d v="2021-09-17T00:00:00"/>
    <x v="2"/>
    <x v="21"/>
  </r>
  <r>
    <d v="2021-09-24T16:06:51"/>
    <x v="0"/>
    <x v="1"/>
    <d v="2021-09-17T00:00:00"/>
    <x v="2"/>
    <x v="21"/>
  </r>
  <r>
    <d v="2021-09-24T16:07:43"/>
    <x v="0"/>
    <x v="2"/>
    <d v="2021-09-17T00:00:00"/>
    <x v="2"/>
    <x v="21"/>
  </r>
  <r>
    <d v="2021-09-24T16:08:45"/>
    <x v="0"/>
    <x v="15"/>
    <d v="2021-09-20T00:00:00"/>
    <x v="2"/>
    <x v="23"/>
  </r>
  <r>
    <d v="2021-09-24T18:08:19"/>
    <x v="0"/>
    <x v="8"/>
    <d v="2021-09-20T00:00:00"/>
    <x v="2"/>
    <x v="23"/>
  </r>
  <r>
    <d v="2021-09-24T18:09:14"/>
    <x v="0"/>
    <x v="21"/>
    <d v="2021-09-20T00:00:00"/>
    <x v="2"/>
    <x v="23"/>
  </r>
  <r>
    <d v="2021-09-24T18:13:29"/>
    <x v="0"/>
    <x v="21"/>
    <d v="2021-09-20T00:00:00"/>
    <x v="2"/>
    <x v="23"/>
  </r>
  <r>
    <d v="2021-09-24T18:15:15"/>
    <x v="0"/>
    <x v="8"/>
    <d v="2021-09-20T00:00:00"/>
    <x v="2"/>
    <x v="23"/>
  </r>
  <r>
    <d v="2021-09-24T18:18:37"/>
    <x v="0"/>
    <x v="8"/>
    <d v="2021-09-20T00:00:00"/>
    <x v="2"/>
    <x v="23"/>
  </r>
  <r>
    <d v="2021-09-24T18:27:28"/>
    <x v="0"/>
    <x v="2"/>
    <d v="2021-09-20T00:00:00"/>
    <x v="2"/>
    <x v="23"/>
  </r>
  <r>
    <d v="2021-09-24T18:29:41"/>
    <x v="0"/>
    <x v="21"/>
    <d v="2021-09-20T00:00:00"/>
    <x v="2"/>
    <x v="23"/>
  </r>
  <r>
    <d v="2021-09-24T18:31:37"/>
    <x v="0"/>
    <x v="8"/>
    <d v="2021-09-20T00:00:00"/>
    <x v="2"/>
    <x v="23"/>
  </r>
  <r>
    <d v="2021-09-24T18:34:17"/>
    <x v="0"/>
    <x v="7"/>
    <d v="2021-09-20T00:00:00"/>
    <x v="2"/>
    <x v="23"/>
  </r>
  <r>
    <d v="2021-09-24T18:36:27"/>
    <x v="0"/>
    <x v="6"/>
    <d v="2021-09-20T00:00:00"/>
    <x v="2"/>
    <x v="23"/>
  </r>
  <r>
    <d v="2021-09-24T19:34:57"/>
    <x v="0"/>
    <x v="21"/>
    <d v="2021-09-20T00:00:00"/>
    <x v="2"/>
    <x v="23"/>
  </r>
  <r>
    <d v="2021-09-24T19:38:01"/>
    <x v="0"/>
    <x v="8"/>
    <d v="2021-09-20T00:00:00"/>
    <x v="2"/>
    <x v="23"/>
  </r>
  <r>
    <d v="2021-09-24T19:39:05"/>
    <x v="0"/>
    <x v="8"/>
    <d v="2021-09-20T00:00:00"/>
    <x v="2"/>
    <x v="23"/>
  </r>
  <r>
    <d v="2021-09-24T19:41:02"/>
    <x v="0"/>
    <x v="7"/>
    <d v="2021-09-20T00:00:00"/>
    <x v="2"/>
    <x v="23"/>
  </r>
  <r>
    <d v="2021-09-24T19:51:58"/>
    <x v="0"/>
    <x v="7"/>
    <d v="2021-09-20T00:00:00"/>
    <x v="2"/>
    <x v="23"/>
  </r>
  <r>
    <d v="2021-09-24T19:53:41"/>
    <x v="0"/>
    <x v="7"/>
    <d v="2021-09-20T00:00:00"/>
    <x v="2"/>
    <x v="23"/>
  </r>
  <r>
    <d v="2021-09-24T19:55:10"/>
    <x v="0"/>
    <x v="8"/>
    <d v="2021-09-20T00:00:00"/>
    <x v="2"/>
    <x v="23"/>
  </r>
  <r>
    <d v="2021-09-24T19:56:56"/>
    <x v="0"/>
    <x v="13"/>
    <d v="2021-09-20T00:00:00"/>
    <x v="2"/>
    <x v="23"/>
  </r>
  <r>
    <d v="2021-09-24T19:58:35"/>
    <x v="0"/>
    <x v="32"/>
    <d v="2021-09-20T00:00:00"/>
    <x v="2"/>
    <x v="23"/>
  </r>
  <r>
    <d v="2021-09-28T13:43:59"/>
    <x v="0"/>
    <x v="30"/>
    <d v="2021-09-27T00:00:00"/>
    <x v="2"/>
    <x v="24"/>
  </r>
  <r>
    <d v="2021-09-28T13:46:06"/>
    <x v="0"/>
    <x v="9"/>
    <d v="2021-09-27T00:00:00"/>
    <x v="2"/>
    <x v="24"/>
  </r>
  <r>
    <d v="2021-09-28T13:48:22"/>
    <x v="0"/>
    <x v="9"/>
    <d v="2021-09-27T00:00:00"/>
    <x v="2"/>
    <x v="24"/>
  </r>
  <r>
    <d v="2021-09-28T13:52:54"/>
    <x v="0"/>
    <x v="33"/>
    <d v="2021-09-27T00:00:00"/>
    <x v="2"/>
    <x v="24"/>
  </r>
  <r>
    <d v="2021-09-28T15:14:30"/>
    <x v="0"/>
    <x v="33"/>
    <d v="2021-09-27T00:00:00"/>
    <x v="2"/>
    <x v="24"/>
  </r>
  <r>
    <d v="2021-09-28T15:16:41"/>
    <x v="0"/>
    <x v="2"/>
    <d v="2021-09-27T00:00:00"/>
    <x v="2"/>
    <x v="24"/>
  </r>
  <r>
    <d v="2021-10-06T13:12:27"/>
    <x v="0"/>
    <x v="34"/>
    <d v="2021-10-06T00:00:00"/>
    <x v="3"/>
    <x v="0"/>
  </r>
  <r>
    <d v="2021-10-08T17:13:46"/>
    <x v="0"/>
    <x v="11"/>
    <d v="2021-10-08T00:00:00"/>
    <x v="3"/>
    <x v="0"/>
  </r>
  <r>
    <d v="2021-10-08T17:16:27"/>
    <x v="0"/>
    <x v="11"/>
    <d v="2021-10-08T00:00:00"/>
    <x v="3"/>
    <x v="0"/>
  </r>
  <r>
    <d v="2021-10-14T19:04:01"/>
    <x v="0"/>
    <x v="9"/>
    <d v="2021-10-14T00:00:00"/>
    <x v="3"/>
    <x v="0"/>
  </r>
  <r>
    <d v="2021-10-22T20:55:52"/>
    <x v="0"/>
    <x v="9"/>
    <d v="2021-10-22T00:00:00"/>
    <x v="3"/>
    <x v="0"/>
  </r>
  <r>
    <d v="2021-11-17T20:24:45"/>
    <x v="0"/>
    <x v="9"/>
    <d v="2021-11-17T00:00:00"/>
    <x v="4"/>
    <x v="0"/>
  </r>
  <r>
    <d v="2021-11-19T16:23:14"/>
    <x v="0"/>
    <x v="22"/>
    <d v="2021-09-27T00:00:00"/>
    <x v="4"/>
    <x v="25"/>
  </r>
  <r>
    <d v="2021-11-19T16:25:54"/>
    <x v="0"/>
    <x v="35"/>
    <d v="2021-09-27T00:00:00"/>
    <x v="4"/>
    <x v="25"/>
  </r>
  <r>
    <d v="2021-11-19T16:41:12"/>
    <x v="0"/>
    <x v="25"/>
    <d v="2021-09-28T00:00:00"/>
    <x v="4"/>
    <x v="7"/>
  </r>
  <r>
    <d v="2021-11-19T16:44:13"/>
    <x v="0"/>
    <x v="7"/>
    <d v="2021-09-22T00:00:00"/>
    <x v="4"/>
    <x v="26"/>
  </r>
  <r>
    <d v="2021-11-19T16:47:28"/>
    <x v="0"/>
    <x v="36"/>
    <d v="2021-09-22T00:00:00"/>
    <x v="4"/>
    <x v="26"/>
  </r>
  <r>
    <d v="2021-11-19T20:58:41"/>
    <x v="0"/>
    <x v="8"/>
    <d v="2021-09-21T00:00:00"/>
    <x v="4"/>
    <x v="27"/>
  </r>
  <r>
    <d v="2021-11-19T21:01:56"/>
    <x v="0"/>
    <x v="8"/>
    <d v="2021-10-01T00:00:00"/>
    <x v="4"/>
    <x v="28"/>
  </r>
  <r>
    <d v="2021-11-19T21:04:58"/>
    <x v="0"/>
    <x v="8"/>
    <d v="2021-10-01T00:00:00"/>
    <x v="4"/>
    <x v="28"/>
  </r>
  <r>
    <d v="2021-11-19T21:06:33"/>
    <x v="0"/>
    <x v="8"/>
    <d v="2021-10-01T00:00:00"/>
    <x v="4"/>
    <x v="28"/>
  </r>
  <r>
    <d v="2021-11-19T21:13:23"/>
    <x v="0"/>
    <x v="7"/>
    <d v="2021-10-05T00:00:00"/>
    <x v="4"/>
    <x v="29"/>
  </r>
  <r>
    <d v="2021-11-19T21:14:31"/>
    <x v="0"/>
    <x v="27"/>
    <d v="2021-10-06T00:00:00"/>
    <x v="4"/>
    <x v="30"/>
  </r>
  <r>
    <d v="2021-11-19T21:15:05"/>
    <x v="0"/>
    <x v="24"/>
    <d v="2021-10-13T00:00:00"/>
    <x v="4"/>
    <x v="10"/>
  </r>
  <r>
    <d v="2021-11-19T21:16:24"/>
    <x v="0"/>
    <x v="37"/>
    <d v="2021-10-18T00:00:00"/>
    <x v="4"/>
    <x v="13"/>
  </r>
  <r>
    <d v="2021-11-19T21:17:19"/>
    <x v="0"/>
    <x v="7"/>
    <d v="2021-10-18T00:00:00"/>
    <x v="4"/>
    <x v="13"/>
  </r>
  <r>
    <d v="2021-11-19T21:20:02"/>
    <x v="0"/>
    <x v="12"/>
    <d v="2021-10-22T00:00:00"/>
    <x v="4"/>
    <x v="14"/>
  </r>
  <r>
    <d v="2021-11-19T21:21:51"/>
    <x v="0"/>
    <x v="29"/>
    <d v="2021-10-23T00:00:00"/>
    <x v="4"/>
    <x v="15"/>
  </r>
  <r>
    <d v="2021-11-19T21:23:46"/>
    <x v="0"/>
    <x v="8"/>
    <d v="2021-10-25T00:00:00"/>
    <x v="4"/>
    <x v="31"/>
  </r>
  <r>
    <d v="2021-11-19T21:45:27"/>
    <x v="0"/>
    <x v="25"/>
    <d v="2021-10-25T00:00:00"/>
    <x v="4"/>
    <x v="31"/>
  </r>
  <r>
    <d v="2021-11-19T21:46:24"/>
    <x v="0"/>
    <x v="9"/>
    <d v="2021-10-28T00:00:00"/>
    <x v="4"/>
    <x v="32"/>
  </r>
  <r>
    <d v="2021-11-19T21:47:21"/>
    <x v="0"/>
    <x v="12"/>
    <d v="2021-11-01T00:00:00"/>
    <x v="4"/>
    <x v="19"/>
  </r>
  <r>
    <d v="2021-11-19T21:59:55"/>
    <x v="0"/>
    <x v="38"/>
    <d v="2021-11-03T00:00:00"/>
    <x v="4"/>
    <x v="33"/>
  </r>
  <r>
    <d v="2021-11-19T22:00:34"/>
    <x v="0"/>
    <x v="23"/>
    <d v="2021-11-04T00:00:00"/>
    <x v="4"/>
    <x v="34"/>
  </r>
  <r>
    <d v="2021-11-19T22:01:35"/>
    <x v="0"/>
    <x v="13"/>
    <d v="2021-11-05T00:00:00"/>
    <x v="4"/>
    <x v="35"/>
  </r>
  <r>
    <d v="2021-11-19T22:02:14"/>
    <x v="0"/>
    <x v="7"/>
    <d v="2021-11-09T00:00:00"/>
    <x v="4"/>
    <x v="36"/>
  </r>
  <r>
    <d v="2021-11-19T22:02:48"/>
    <x v="0"/>
    <x v="7"/>
    <d v="2021-11-09T00:00:00"/>
    <x v="4"/>
    <x v="36"/>
  </r>
  <r>
    <d v="2021-11-19T22:03:41"/>
    <x v="0"/>
    <x v="38"/>
    <d v="2021-11-10T00:00:00"/>
    <x v="4"/>
    <x v="3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1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colHeaderCaption="REP">
  <location ref="A3:AO10" firstHeaderRow="1" firstDataRow="2" firstDataCol="1" rowPageCount="1" colPageCount="1"/>
  <pivotFields count="6">
    <pivotField numFmtId="164" showAll="0"/>
    <pivotField axis="axisPage" multipleItemSelectionAllowed="1" showAll="0">
      <items count="2">
        <item x="0"/>
        <item t="default"/>
      </items>
    </pivotField>
    <pivotField axis="axisCol" showAll="0" sortType="descending">
      <items count="40">
        <item x="9"/>
        <item x="38"/>
        <item x="37"/>
        <item x="26"/>
        <item x="15"/>
        <item x="33"/>
        <item x="22"/>
        <item x="16"/>
        <item x="19"/>
        <item x="14"/>
        <item x="6"/>
        <item x="36"/>
        <item x="12"/>
        <item x="32"/>
        <item x="25"/>
        <item x="13"/>
        <item x="34"/>
        <item x="27"/>
        <item x="7"/>
        <item x="28"/>
        <item x="3"/>
        <item x="30"/>
        <item x="11"/>
        <item x="23"/>
        <item x="4"/>
        <item x="1"/>
        <item x="31"/>
        <item x="18"/>
        <item x="20"/>
        <item x="10"/>
        <item x="2"/>
        <item x="24"/>
        <item x="29"/>
        <item x="8"/>
        <item x="21"/>
        <item x="17"/>
        <item x="35"/>
        <item x="5"/>
        <item x="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numFmtId="14" showAll="0"/>
    <pivotField axis="axisRow" showAll="0">
      <items count="8">
        <item m="1" x="6"/>
        <item m="1" x="5"/>
        <item x="0"/>
        <item x="1"/>
        <item x="2"/>
        <item x="3"/>
        <item x="4"/>
        <item t="default"/>
      </items>
    </pivotField>
    <pivotField showAll="0">
      <items count="39">
        <item x="5"/>
        <item x="1"/>
        <item x="0"/>
        <item x="24"/>
        <item x="23"/>
        <item x="22"/>
        <item x="21"/>
        <item x="37"/>
        <item x="36"/>
        <item x="35"/>
        <item x="34"/>
        <item x="33"/>
        <item x="20"/>
        <item x="19"/>
        <item x="18"/>
        <item x="32"/>
        <item x="17"/>
        <item x="31"/>
        <item x="16"/>
        <item x="15"/>
        <item x="14"/>
        <item x="13"/>
        <item x="12"/>
        <item x="10"/>
        <item x="11"/>
        <item x="30"/>
        <item x="29"/>
        <item x="9"/>
        <item x="28"/>
        <item x="8"/>
        <item x="7"/>
        <item x="25"/>
        <item x="6"/>
        <item x="4"/>
        <item x="26"/>
        <item x="27"/>
        <item x="3"/>
        <item x="2"/>
        <item t="default"/>
      </items>
    </pivotField>
  </pivotFields>
  <rowFields count="1">
    <field x="4"/>
  </rowFields>
  <rowItems count="6">
    <i>
      <x v="2"/>
    </i>
    <i>
      <x v="3"/>
    </i>
    <i>
      <x v="4"/>
    </i>
    <i>
      <x v="5"/>
    </i>
    <i>
      <x v="6"/>
    </i>
    <i t="grand">
      <x/>
    </i>
  </rowItems>
  <colFields count="1">
    <field x="2"/>
  </colFields>
  <colItems count="40">
    <i>
      <x/>
    </i>
    <i>
      <x v="18"/>
    </i>
    <i>
      <x v="33"/>
    </i>
    <i>
      <x v="30"/>
    </i>
    <i>
      <x v="34"/>
    </i>
    <i>
      <x v="12"/>
    </i>
    <i>
      <x v="7"/>
    </i>
    <i>
      <x v="25"/>
    </i>
    <i>
      <x v="23"/>
    </i>
    <i>
      <x v="15"/>
    </i>
    <i>
      <x v="32"/>
    </i>
    <i>
      <x v="24"/>
    </i>
    <i>
      <x v="14"/>
    </i>
    <i>
      <x v="4"/>
    </i>
    <i>
      <x v="22"/>
    </i>
    <i>
      <x v="21"/>
    </i>
    <i>
      <x v="10"/>
    </i>
    <i>
      <x v="17"/>
    </i>
    <i>
      <x v="37"/>
    </i>
    <i>
      <x v="20"/>
    </i>
    <i>
      <x v="5"/>
    </i>
    <i>
      <x v="26"/>
    </i>
    <i>
      <x v="6"/>
    </i>
    <i>
      <x v="3"/>
    </i>
    <i>
      <x v="27"/>
    </i>
    <i>
      <x v="31"/>
    </i>
    <i>
      <x v="1"/>
    </i>
    <i>
      <x v="38"/>
    </i>
    <i>
      <x v="13"/>
    </i>
    <i>
      <x v="36"/>
    </i>
    <i>
      <x v="28"/>
    </i>
    <i>
      <x v="9"/>
    </i>
    <i>
      <x v="29"/>
    </i>
    <i>
      <x v="35"/>
    </i>
    <i>
      <x v="8"/>
    </i>
    <i>
      <x v="2"/>
    </i>
    <i>
      <x v="11"/>
    </i>
    <i>
      <x v="16"/>
    </i>
    <i>
      <x v="19"/>
    </i>
    <i t="grand">
      <x/>
    </i>
  </colItems>
  <pageFields count="1">
    <pageField fld="1" hier="-1"/>
  </pageFields>
  <dataFields count="1">
    <dataField name="Days til Removal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0"/>
  <sheetViews>
    <sheetView tabSelected="1" workbookViewId="0"/>
  </sheetViews>
  <sheetFormatPr defaultRowHeight="14" x14ac:dyDescent="0.4"/>
  <cols>
    <col min="1" max="1" width="15.19921875" bestFit="1" customWidth="1"/>
    <col min="2" max="2" width="9.296875" bestFit="1" customWidth="1"/>
    <col min="3" max="11" width="2.8984375" bestFit="1" customWidth="1"/>
    <col min="12" max="12" width="1.8984375" bestFit="1" customWidth="1"/>
    <col min="13" max="13" width="2.8984375" bestFit="1" customWidth="1"/>
    <col min="14" max="14" width="1.8984375" bestFit="1" customWidth="1"/>
    <col min="15" max="15" width="3.8984375" bestFit="1" customWidth="1"/>
    <col min="16" max="16" width="2.8984375" bestFit="1" customWidth="1"/>
    <col min="17" max="17" width="1.8984375" bestFit="1" customWidth="1"/>
    <col min="18" max="21" width="2.8984375" bestFit="1" customWidth="1"/>
    <col min="22" max="22" width="3.8984375" bestFit="1" customWidth="1"/>
    <col min="23" max="24" width="2.8984375" bestFit="1" customWidth="1"/>
    <col min="25" max="25" width="3.8984375" bestFit="1" customWidth="1"/>
    <col min="26" max="28" width="2.8984375" bestFit="1" customWidth="1"/>
    <col min="29" max="29" width="7" bestFit="1" customWidth="1"/>
    <col min="30" max="32" width="2.8984375" bestFit="1" customWidth="1"/>
    <col min="33" max="33" width="3.8984375" bestFit="1" customWidth="1"/>
    <col min="34" max="35" width="1.8984375" bestFit="1" customWidth="1"/>
    <col min="36" max="36" width="2.8984375" bestFit="1" customWidth="1"/>
    <col min="37" max="38" width="3.8984375" bestFit="1" customWidth="1"/>
    <col min="39" max="40" width="2.8984375" bestFit="1" customWidth="1"/>
    <col min="41" max="41" width="11" bestFit="1" customWidth="1"/>
    <col min="42" max="42" width="15.19921875" bestFit="1" customWidth="1"/>
    <col min="43" max="43" width="11.5" bestFit="1" customWidth="1"/>
    <col min="44" max="44" width="15.19921875" bestFit="1" customWidth="1"/>
    <col min="45" max="45" width="11.5" bestFit="1" customWidth="1"/>
    <col min="46" max="46" width="15.19921875" bestFit="1" customWidth="1"/>
    <col min="47" max="47" width="11.5" bestFit="1" customWidth="1"/>
    <col min="48" max="48" width="15.19921875" bestFit="1" customWidth="1"/>
    <col min="49" max="49" width="11.5" bestFit="1" customWidth="1"/>
    <col min="50" max="50" width="15.19921875" bestFit="1" customWidth="1"/>
    <col min="51" max="51" width="11.5" bestFit="1" customWidth="1"/>
    <col min="52" max="52" width="15.19921875" bestFit="1" customWidth="1"/>
    <col min="53" max="53" width="11.5" bestFit="1" customWidth="1"/>
    <col min="54" max="54" width="15.19921875" bestFit="1" customWidth="1"/>
    <col min="55" max="55" width="11.5" bestFit="1" customWidth="1"/>
    <col min="56" max="56" width="15.19921875" bestFit="1" customWidth="1"/>
    <col min="57" max="57" width="11.5" bestFit="1" customWidth="1"/>
    <col min="58" max="58" width="15.19921875" bestFit="1" customWidth="1"/>
    <col min="59" max="59" width="11.5" bestFit="1" customWidth="1"/>
    <col min="60" max="60" width="15.19921875" bestFit="1" customWidth="1"/>
    <col min="61" max="61" width="11.5" bestFit="1" customWidth="1"/>
    <col min="62" max="62" width="15.19921875" bestFit="1" customWidth="1"/>
    <col min="63" max="63" width="11.5" bestFit="1" customWidth="1"/>
    <col min="64" max="64" width="15.19921875" bestFit="1" customWidth="1"/>
    <col min="65" max="65" width="11.5" bestFit="1" customWidth="1"/>
    <col min="66" max="66" width="15.19921875" bestFit="1" customWidth="1"/>
    <col min="67" max="67" width="11.5" bestFit="1" customWidth="1"/>
    <col min="68" max="68" width="15.19921875" bestFit="1" customWidth="1"/>
    <col min="69" max="69" width="11.5" bestFit="1" customWidth="1"/>
    <col min="70" max="70" width="15.19921875" bestFit="1" customWidth="1"/>
    <col min="71" max="71" width="11.5" bestFit="1" customWidth="1"/>
    <col min="72" max="72" width="15.19921875" bestFit="1" customWidth="1"/>
    <col min="73" max="73" width="11.5" bestFit="1" customWidth="1"/>
    <col min="74" max="74" width="15.19921875" bestFit="1" customWidth="1"/>
    <col min="75" max="75" width="11.5" bestFit="1" customWidth="1"/>
    <col min="76" max="76" width="15.19921875" bestFit="1" customWidth="1"/>
    <col min="77" max="77" width="11.5" bestFit="1" customWidth="1"/>
    <col min="78" max="78" width="15.19921875" bestFit="1" customWidth="1"/>
    <col min="79" max="79" width="11.5" bestFit="1" customWidth="1"/>
    <col min="80" max="80" width="20.19921875" bestFit="1" customWidth="1"/>
    <col min="81" max="81" width="16.5" bestFit="1" customWidth="1"/>
  </cols>
  <sheetData>
    <row r="1" spans="1:41" x14ac:dyDescent="0.4">
      <c r="A1" s="4" t="s">
        <v>1</v>
      </c>
      <c r="B1" t="s">
        <v>4</v>
      </c>
    </row>
    <row r="3" spans="1:41" x14ac:dyDescent="0.4">
      <c r="A3" s="4" t="s">
        <v>54</v>
      </c>
      <c r="B3" s="4" t="s">
        <v>53</v>
      </c>
    </row>
    <row r="4" spans="1:41" x14ac:dyDescent="0.4">
      <c r="A4" s="4" t="s">
        <v>45</v>
      </c>
      <c r="B4" t="s">
        <v>13</v>
      </c>
      <c r="C4" t="s">
        <v>11</v>
      </c>
      <c r="D4" t="s">
        <v>12</v>
      </c>
      <c r="E4" t="s">
        <v>6</v>
      </c>
      <c r="F4" t="s">
        <v>25</v>
      </c>
      <c r="G4" t="s">
        <v>16</v>
      </c>
      <c r="H4" t="s">
        <v>20</v>
      </c>
      <c r="I4" t="s">
        <v>5</v>
      </c>
      <c r="J4" t="s">
        <v>27</v>
      </c>
      <c r="K4" t="s">
        <v>17</v>
      </c>
      <c r="L4" t="s">
        <v>33</v>
      </c>
      <c r="M4" t="s">
        <v>8</v>
      </c>
      <c r="N4" t="s">
        <v>29</v>
      </c>
      <c r="O4" t="s">
        <v>19</v>
      </c>
      <c r="P4" t="s">
        <v>15</v>
      </c>
      <c r="Q4" t="s">
        <v>34</v>
      </c>
      <c r="R4" t="s">
        <v>10</v>
      </c>
      <c r="S4" t="s">
        <v>31</v>
      </c>
      <c r="T4" t="s">
        <v>9</v>
      </c>
      <c r="U4" t="s">
        <v>7</v>
      </c>
      <c r="V4" t="s">
        <v>37</v>
      </c>
      <c r="W4" t="s">
        <v>35</v>
      </c>
      <c r="X4" t="s">
        <v>26</v>
      </c>
      <c r="Y4" t="s">
        <v>30</v>
      </c>
      <c r="Z4" t="s">
        <v>22</v>
      </c>
      <c r="AA4" t="s">
        <v>28</v>
      </c>
      <c r="AB4" t="s">
        <v>42</v>
      </c>
      <c r="AC4" t="s">
        <v>52</v>
      </c>
      <c r="AD4" t="s">
        <v>36</v>
      </c>
      <c r="AE4" t="s">
        <v>39</v>
      </c>
      <c r="AF4" t="s">
        <v>24</v>
      </c>
      <c r="AG4" t="s">
        <v>18</v>
      </c>
      <c r="AH4" t="s">
        <v>14</v>
      </c>
      <c r="AI4" t="s">
        <v>21</v>
      </c>
      <c r="AJ4" t="s">
        <v>23</v>
      </c>
      <c r="AK4" t="s">
        <v>41</v>
      </c>
      <c r="AL4" t="s">
        <v>40</v>
      </c>
      <c r="AM4" t="s">
        <v>38</v>
      </c>
      <c r="AN4" t="s">
        <v>32</v>
      </c>
      <c r="AO4" t="s">
        <v>51</v>
      </c>
    </row>
    <row r="5" spans="1:41" x14ac:dyDescent="0.4">
      <c r="A5" s="5" t="s">
        <v>46</v>
      </c>
      <c r="B5" s="6">
        <v>1</v>
      </c>
      <c r="C5" s="6">
        <v>1</v>
      </c>
      <c r="D5" s="6">
        <v>1</v>
      </c>
      <c r="E5" s="6">
        <v>4</v>
      </c>
      <c r="F5" s="6"/>
      <c r="G5" s="6"/>
      <c r="H5" s="6"/>
      <c r="I5" s="6">
        <v>1</v>
      </c>
      <c r="J5" s="6"/>
      <c r="K5" s="6"/>
      <c r="L5" s="6"/>
      <c r="M5" s="6">
        <v>2</v>
      </c>
      <c r="N5" s="6"/>
      <c r="O5" s="6"/>
      <c r="P5" s="6"/>
      <c r="Q5" s="6"/>
      <c r="R5" s="6">
        <v>1</v>
      </c>
      <c r="S5" s="6"/>
      <c r="T5" s="6">
        <v>1</v>
      </c>
      <c r="U5" s="6">
        <v>3</v>
      </c>
      <c r="V5" s="6"/>
      <c r="W5" s="6"/>
      <c r="X5" s="6"/>
      <c r="Y5" s="6"/>
      <c r="Z5" s="6"/>
      <c r="AA5" s="6"/>
      <c r="AB5" s="6"/>
      <c r="AC5" s="6">
        <v>1</v>
      </c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>
        <v>16</v>
      </c>
    </row>
    <row r="6" spans="1:41" x14ac:dyDescent="0.4">
      <c r="A6" s="5" t="s">
        <v>47</v>
      </c>
      <c r="B6" s="6">
        <v>21</v>
      </c>
      <c r="C6" s="6">
        <v>11</v>
      </c>
      <c r="D6" s="6">
        <v>4</v>
      </c>
      <c r="E6" s="6">
        <v>4</v>
      </c>
      <c r="F6" s="6">
        <v>2</v>
      </c>
      <c r="G6" s="6">
        <v>3</v>
      </c>
      <c r="H6" s="6">
        <v>6</v>
      </c>
      <c r="I6" s="6">
        <v>2</v>
      </c>
      <c r="J6" s="6">
        <v>2</v>
      </c>
      <c r="K6" s="6">
        <v>2</v>
      </c>
      <c r="L6" s="6"/>
      <c r="M6" s="6">
        <v>1</v>
      </c>
      <c r="N6" s="6">
        <v>2</v>
      </c>
      <c r="O6" s="6">
        <v>1</v>
      </c>
      <c r="P6" s="6">
        <v>1</v>
      </c>
      <c r="Q6" s="6"/>
      <c r="R6" s="6"/>
      <c r="S6" s="6">
        <v>1</v>
      </c>
      <c r="T6" s="6">
        <v>2</v>
      </c>
      <c r="U6" s="6"/>
      <c r="V6" s="6"/>
      <c r="W6" s="6"/>
      <c r="X6" s="6">
        <v>1</v>
      </c>
      <c r="Y6" s="6">
        <v>1</v>
      </c>
      <c r="Z6" s="6">
        <v>1</v>
      </c>
      <c r="AA6" s="6">
        <v>1</v>
      </c>
      <c r="AB6" s="6"/>
      <c r="AC6" s="6"/>
      <c r="AD6" s="6"/>
      <c r="AE6" s="6"/>
      <c r="AF6" s="6">
        <v>1</v>
      </c>
      <c r="AG6" s="6">
        <v>1</v>
      </c>
      <c r="AH6" s="6">
        <v>1</v>
      </c>
      <c r="AI6" s="6">
        <v>1</v>
      </c>
      <c r="AJ6" s="6">
        <v>1</v>
      </c>
      <c r="AK6" s="6"/>
      <c r="AL6" s="6"/>
      <c r="AM6" s="6"/>
      <c r="AN6" s="6"/>
      <c r="AO6" s="6">
        <v>74</v>
      </c>
    </row>
    <row r="7" spans="1:41" x14ac:dyDescent="0.4">
      <c r="A7" s="5" t="s">
        <v>48</v>
      </c>
      <c r="B7" s="6">
        <v>4</v>
      </c>
      <c r="C7" s="6">
        <v>12</v>
      </c>
      <c r="D7" s="6">
        <v>16</v>
      </c>
      <c r="E7" s="6">
        <v>6</v>
      </c>
      <c r="F7" s="6">
        <v>9</v>
      </c>
      <c r="G7" s="6">
        <v>3</v>
      </c>
      <c r="H7" s="6"/>
      <c r="I7" s="6">
        <v>3</v>
      </c>
      <c r="J7" s="6">
        <v>2</v>
      </c>
      <c r="K7" s="6">
        <v>2</v>
      </c>
      <c r="L7" s="6">
        <v>4</v>
      </c>
      <c r="M7" s="6">
        <v>1</v>
      </c>
      <c r="N7" s="6"/>
      <c r="O7" s="6">
        <v>2</v>
      </c>
      <c r="P7" s="6"/>
      <c r="Q7" s="6">
        <v>3</v>
      </c>
      <c r="R7" s="6">
        <v>2</v>
      </c>
      <c r="S7" s="6">
        <v>1</v>
      </c>
      <c r="T7" s="6"/>
      <c r="U7" s="6"/>
      <c r="V7" s="6">
        <v>2</v>
      </c>
      <c r="W7" s="6">
        <v>2</v>
      </c>
      <c r="X7" s="6"/>
      <c r="Y7" s="6">
        <v>1</v>
      </c>
      <c r="Z7" s="6">
        <v>1</v>
      </c>
      <c r="AA7" s="6"/>
      <c r="AB7" s="6"/>
      <c r="AC7" s="6"/>
      <c r="AD7" s="6">
        <v>1</v>
      </c>
      <c r="AE7" s="6"/>
      <c r="AF7" s="6"/>
      <c r="AG7" s="6"/>
      <c r="AH7" s="6"/>
      <c r="AI7" s="6"/>
      <c r="AJ7" s="6"/>
      <c r="AK7" s="6"/>
      <c r="AL7" s="6"/>
      <c r="AM7" s="6"/>
      <c r="AN7" s="6">
        <v>1</v>
      </c>
      <c r="AO7" s="6">
        <v>78</v>
      </c>
    </row>
    <row r="8" spans="1:41" x14ac:dyDescent="0.4">
      <c r="A8" s="5" t="s">
        <v>49</v>
      </c>
      <c r="B8" s="6">
        <v>2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>
        <v>2</v>
      </c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>
        <v>1</v>
      </c>
      <c r="AN8" s="6"/>
      <c r="AO8" s="6">
        <v>5</v>
      </c>
    </row>
    <row r="9" spans="1:41" x14ac:dyDescent="0.4">
      <c r="A9" s="5" t="s">
        <v>50</v>
      </c>
      <c r="B9" s="6">
        <v>2</v>
      </c>
      <c r="C9" s="6">
        <v>5</v>
      </c>
      <c r="D9" s="6">
        <v>5</v>
      </c>
      <c r="E9" s="6"/>
      <c r="F9" s="6"/>
      <c r="G9" s="6">
        <v>2</v>
      </c>
      <c r="H9" s="6"/>
      <c r="I9" s="6"/>
      <c r="J9" s="6">
        <v>1</v>
      </c>
      <c r="K9" s="6">
        <v>1</v>
      </c>
      <c r="L9" s="6">
        <v>1</v>
      </c>
      <c r="M9" s="6"/>
      <c r="N9" s="6">
        <v>2</v>
      </c>
      <c r="O9" s="6"/>
      <c r="P9" s="6"/>
      <c r="Q9" s="6"/>
      <c r="R9" s="6"/>
      <c r="S9" s="6">
        <v>1</v>
      </c>
      <c r="T9" s="6"/>
      <c r="U9" s="6"/>
      <c r="V9" s="6"/>
      <c r="W9" s="6"/>
      <c r="X9" s="6">
        <v>1</v>
      </c>
      <c r="Y9" s="6"/>
      <c r="Z9" s="6"/>
      <c r="AA9" s="6">
        <v>1</v>
      </c>
      <c r="AB9" s="6">
        <v>2</v>
      </c>
      <c r="AC9" s="6"/>
      <c r="AD9" s="6"/>
      <c r="AE9" s="6">
        <v>1</v>
      </c>
      <c r="AF9" s="6"/>
      <c r="AG9" s="6"/>
      <c r="AH9" s="6"/>
      <c r="AI9" s="6"/>
      <c r="AJ9" s="6"/>
      <c r="AK9" s="6">
        <v>1</v>
      </c>
      <c r="AL9" s="6">
        <v>1</v>
      </c>
      <c r="AM9" s="6"/>
      <c r="AN9" s="6"/>
      <c r="AO9" s="6">
        <v>27</v>
      </c>
    </row>
    <row r="10" spans="1:41" x14ac:dyDescent="0.4">
      <c r="A10" s="5" t="s">
        <v>51</v>
      </c>
      <c r="B10" s="6">
        <v>30</v>
      </c>
      <c r="C10" s="6">
        <v>29</v>
      </c>
      <c r="D10" s="6">
        <v>26</v>
      </c>
      <c r="E10" s="6">
        <v>14</v>
      </c>
      <c r="F10" s="6">
        <v>11</v>
      </c>
      <c r="G10" s="6">
        <v>8</v>
      </c>
      <c r="H10" s="6">
        <v>6</v>
      </c>
      <c r="I10" s="6">
        <v>6</v>
      </c>
      <c r="J10" s="6">
        <v>5</v>
      </c>
      <c r="K10" s="6">
        <v>5</v>
      </c>
      <c r="L10" s="6">
        <v>5</v>
      </c>
      <c r="M10" s="6">
        <v>4</v>
      </c>
      <c r="N10" s="6">
        <v>4</v>
      </c>
      <c r="O10" s="6">
        <v>3</v>
      </c>
      <c r="P10" s="6">
        <v>3</v>
      </c>
      <c r="Q10" s="6">
        <v>3</v>
      </c>
      <c r="R10" s="6">
        <v>3</v>
      </c>
      <c r="S10" s="6">
        <v>3</v>
      </c>
      <c r="T10" s="6">
        <v>3</v>
      </c>
      <c r="U10" s="6">
        <v>3</v>
      </c>
      <c r="V10" s="6">
        <v>2</v>
      </c>
      <c r="W10" s="6">
        <v>2</v>
      </c>
      <c r="X10" s="6">
        <v>2</v>
      </c>
      <c r="Y10" s="6">
        <v>2</v>
      </c>
      <c r="Z10" s="6">
        <v>2</v>
      </c>
      <c r="AA10" s="6">
        <v>2</v>
      </c>
      <c r="AB10" s="6">
        <v>2</v>
      </c>
      <c r="AC10" s="6">
        <v>1</v>
      </c>
      <c r="AD10" s="6">
        <v>1</v>
      </c>
      <c r="AE10" s="6">
        <v>1</v>
      </c>
      <c r="AF10" s="6">
        <v>1</v>
      </c>
      <c r="AG10" s="6">
        <v>1</v>
      </c>
      <c r="AH10" s="6">
        <v>1</v>
      </c>
      <c r="AI10" s="6">
        <v>1</v>
      </c>
      <c r="AJ10" s="6">
        <v>1</v>
      </c>
      <c r="AK10" s="6">
        <v>1</v>
      </c>
      <c r="AL10" s="6">
        <v>1</v>
      </c>
      <c r="AM10" s="6">
        <v>1</v>
      </c>
      <c r="AN10" s="6">
        <v>1</v>
      </c>
      <c r="AO10" s="6">
        <v>200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1"/>
  <sheetViews>
    <sheetView workbookViewId="0">
      <pane ySplit="1" topLeftCell="A93" activePane="bottomLeft" state="frozen"/>
      <selection pane="bottomLeft" activeCell="A96" sqref="A96:A113"/>
    </sheetView>
  </sheetViews>
  <sheetFormatPr defaultColWidth="9.19921875" defaultRowHeight="14" x14ac:dyDescent="0.4"/>
  <cols>
    <col min="1" max="1" width="22.296875" style="2" bestFit="1" customWidth="1"/>
    <col min="2" max="2" width="12.296875" bestFit="1" customWidth="1"/>
    <col min="3" max="3" width="10.5" customWidth="1"/>
    <col min="4" max="4" width="24" style="2" bestFit="1" customWidth="1"/>
  </cols>
  <sheetData>
    <row r="1" spans="1:6" s="3" customFormat="1" x14ac:dyDescent="0.4">
      <c r="A1" s="3" t="s">
        <v>0</v>
      </c>
      <c r="B1" s="3" t="s">
        <v>1</v>
      </c>
      <c r="C1" s="3" t="s">
        <v>2</v>
      </c>
      <c r="D1" s="3" t="s">
        <v>3</v>
      </c>
      <c r="E1" s="3" t="s">
        <v>43</v>
      </c>
      <c r="F1" s="3" t="s">
        <v>44</v>
      </c>
    </row>
    <row r="2" spans="1:6" x14ac:dyDescent="0.4">
      <c r="A2" s="1">
        <v>44383.948935185188</v>
      </c>
      <c r="B2" t="s">
        <v>4</v>
      </c>
      <c r="D2" s="2">
        <v>44383</v>
      </c>
      <c r="E2" t="str">
        <f>TEXT(A2,"mmm")</f>
        <v>Jul</v>
      </c>
      <c r="F2">
        <f>ROUND(A2-D2,0)</f>
        <v>1</v>
      </c>
    </row>
    <row r="3" spans="1:6" x14ac:dyDescent="0.4">
      <c r="A3" s="1">
        <v>44384.752013888887</v>
      </c>
      <c r="B3" t="s">
        <v>4</v>
      </c>
      <c r="C3" t="s">
        <v>5</v>
      </c>
      <c r="D3" s="2">
        <v>44384</v>
      </c>
      <c r="E3" t="str">
        <f t="shared" ref="E3:E66" si="0">TEXT(A3,"mmm")</f>
        <v>Jul</v>
      </c>
      <c r="F3">
        <f t="shared" ref="F3:F66" si="1">ROUND(A3-D3,0)</f>
        <v>1</v>
      </c>
    </row>
    <row r="4" spans="1:6" x14ac:dyDescent="0.4">
      <c r="A4" s="1">
        <v>44384.754548611112</v>
      </c>
      <c r="B4" t="s">
        <v>4</v>
      </c>
      <c r="C4" t="s">
        <v>6</v>
      </c>
      <c r="D4" s="2">
        <v>44384</v>
      </c>
      <c r="E4" t="str">
        <f t="shared" si="0"/>
        <v>Jul</v>
      </c>
      <c r="F4">
        <f t="shared" si="1"/>
        <v>1</v>
      </c>
    </row>
    <row r="5" spans="1:6" x14ac:dyDescent="0.4">
      <c r="A5" s="1">
        <v>44384.761689814812</v>
      </c>
      <c r="B5" t="s">
        <v>4</v>
      </c>
      <c r="C5" t="s">
        <v>6</v>
      </c>
      <c r="D5" s="2">
        <v>44384</v>
      </c>
      <c r="E5" t="str">
        <f t="shared" si="0"/>
        <v>Jul</v>
      </c>
      <c r="F5">
        <f t="shared" si="1"/>
        <v>1</v>
      </c>
    </row>
    <row r="6" spans="1:6" x14ac:dyDescent="0.4">
      <c r="A6" s="1">
        <v>44384.763472222221</v>
      </c>
      <c r="B6" t="s">
        <v>4</v>
      </c>
      <c r="C6" t="s">
        <v>6</v>
      </c>
      <c r="D6" s="2">
        <v>44384</v>
      </c>
      <c r="E6" t="str">
        <f t="shared" si="0"/>
        <v>Jul</v>
      </c>
      <c r="F6">
        <f t="shared" si="1"/>
        <v>1</v>
      </c>
    </row>
    <row r="7" spans="1:6" x14ac:dyDescent="0.4">
      <c r="A7" s="1">
        <v>44384.765150462961</v>
      </c>
      <c r="B7" t="s">
        <v>4</v>
      </c>
      <c r="C7" t="s">
        <v>7</v>
      </c>
      <c r="D7" s="2">
        <v>44384</v>
      </c>
      <c r="E7" t="str">
        <f t="shared" si="0"/>
        <v>Jul</v>
      </c>
      <c r="F7">
        <f t="shared" si="1"/>
        <v>1</v>
      </c>
    </row>
    <row r="8" spans="1:6" x14ac:dyDescent="0.4">
      <c r="A8" s="1">
        <v>44384.788657407407</v>
      </c>
      <c r="B8" t="s">
        <v>4</v>
      </c>
      <c r="C8" t="s">
        <v>7</v>
      </c>
      <c r="D8" s="2">
        <v>44384</v>
      </c>
      <c r="E8" t="str">
        <f t="shared" si="0"/>
        <v>Jul</v>
      </c>
      <c r="F8">
        <f t="shared" si="1"/>
        <v>1</v>
      </c>
    </row>
    <row r="9" spans="1:6" x14ac:dyDescent="0.4">
      <c r="A9" s="1">
        <v>44384.801990740743</v>
      </c>
      <c r="B9" t="s">
        <v>4</v>
      </c>
      <c r="C9" t="s">
        <v>7</v>
      </c>
      <c r="D9" s="2">
        <v>44384</v>
      </c>
      <c r="E9" t="str">
        <f t="shared" si="0"/>
        <v>Jul</v>
      </c>
      <c r="F9">
        <f t="shared" si="1"/>
        <v>1</v>
      </c>
    </row>
    <row r="10" spans="1:6" x14ac:dyDescent="0.4">
      <c r="A10" s="1">
        <v>44384.803553240738</v>
      </c>
      <c r="B10" t="s">
        <v>4</v>
      </c>
      <c r="C10" t="s">
        <v>8</v>
      </c>
      <c r="D10" s="2">
        <v>44384</v>
      </c>
      <c r="E10" t="str">
        <f t="shared" si="0"/>
        <v>Jul</v>
      </c>
      <c r="F10">
        <f t="shared" si="1"/>
        <v>1</v>
      </c>
    </row>
    <row r="11" spans="1:6" x14ac:dyDescent="0.4">
      <c r="A11" s="1">
        <v>44384.811331018522</v>
      </c>
      <c r="B11" t="s">
        <v>4</v>
      </c>
      <c r="C11" t="s">
        <v>9</v>
      </c>
      <c r="D11" s="2">
        <v>44384</v>
      </c>
      <c r="E11" t="str">
        <f t="shared" si="0"/>
        <v>Jul</v>
      </c>
      <c r="F11">
        <f t="shared" si="1"/>
        <v>1</v>
      </c>
    </row>
    <row r="12" spans="1:6" x14ac:dyDescent="0.4">
      <c r="A12" s="1">
        <v>44384.813425925924</v>
      </c>
      <c r="B12" t="s">
        <v>4</v>
      </c>
      <c r="C12" t="s">
        <v>10</v>
      </c>
      <c r="D12" s="2">
        <v>44384</v>
      </c>
      <c r="E12" t="str">
        <f t="shared" si="0"/>
        <v>Jul</v>
      </c>
      <c r="F12">
        <f t="shared" si="1"/>
        <v>1</v>
      </c>
    </row>
    <row r="13" spans="1:6" x14ac:dyDescent="0.4">
      <c r="A13" s="1">
        <v>44384.815451388888</v>
      </c>
      <c r="B13" t="s">
        <v>4</v>
      </c>
      <c r="C13" t="s">
        <v>11</v>
      </c>
      <c r="D13" s="2">
        <v>44384</v>
      </c>
      <c r="E13" t="str">
        <f t="shared" si="0"/>
        <v>Jul</v>
      </c>
      <c r="F13">
        <f t="shared" si="1"/>
        <v>1</v>
      </c>
    </row>
    <row r="14" spans="1:6" x14ac:dyDescent="0.4">
      <c r="A14" s="1">
        <v>44384.827604166669</v>
      </c>
      <c r="B14" t="s">
        <v>4</v>
      </c>
      <c r="C14" t="s">
        <v>12</v>
      </c>
      <c r="D14" s="2">
        <v>44384</v>
      </c>
      <c r="E14" t="str">
        <f t="shared" si="0"/>
        <v>Jul</v>
      </c>
      <c r="F14">
        <f t="shared" si="1"/>
        <v>1</v>
      </c>
    </row>
    <row r="15" spans="1:6" x14ac:dyDescent="0.4">
      <c r="A15" s="1">
        <v>44384.830706018518</v>
      </c>
      <c r="B15" t="s">
        <v>4</v>
      </c>
      <c r="C15" t="s">
        <v>8</v>
      </c>
      <c r="D15" s="2">
        <v>44384</v>
      </c>
      <c r="E15" t="str">
        <f t="shared" si="0"/>
        <v>Jul</v>
      </c>
      <c r="F15">
        <f t="shared" si="1"/>
        <v>1</v>
      </c>
    </row>
    <row r="16" spans="1:6" x14ac:dyDescent="0.4">
      <c r="A16" s="1">
        <v>44385.675555555557</v>
      </c>
      <c r="B16" t="s">
        <v>4</v>
      </c>
      <c r="C16" t="s">
        <v>6</v>
      </c>
      <c r="D16" s="2">
        <v>44385</v>
      </c>
      <c r="E16" t="str">
        <f t="shared" si="0"/>
        <v>Jul</v>
      </c>
      <c r="F16">
        <f t="shared" si="1"/>
        <v>1</v>
      </c>
    </row>
    <row r="17" spans="1:6" x14ac:dyDescent="0.4">
      <c r="A17" s="1">
        <v>44406.692476851851</v>
      </c>
      <c r="B17" t="s">
        <v>4</v>
      </c>
      <c r="C17" t="s">
        <v>13</v>
      </c>
      <c r="D17" s="2">
        <v>44406</v>
      </c>
      <c r="E17" t="str">
        <f t="shared" si="0"/>
        <v>Jul</v>
      </c>
      <c r="F17">
        <f t="shared" si="1"/>
        <v>1</v>
      </c>
    </row>
    <row r="18" spans="1:6" x14ac:dyDescent="0.4">
      <c r="A18" s="1">
        <v>44417.579988425925</v>
      </c>
      <c r="B18" t="s">
        <v>4</v>
      </c>
      <c r="C18" t="s">
        <v>13</v>
      </c>
      <c r="D18" s="2">
        <v>44417</v>
      </c>
      <c r="E18" t="str">
        <f t="shared" si="0"/>
        <v>Aug</v>
      </c>
      <c r="F18">
        <f t="shared" si="1"/>
        <v>1</v>
      </c>
    </row>
    <row r="19" spans="1:6" x14ac:dyDescent="0.4">
      <c r="A19" s="1">
        <v>44417.583090277774</v>
      </c>
      <c r="B19" t="s">
        <v>4</v>
      </c>
      <c r="C19" t="s">
        <v>11</v>
      </c>
      <c r="D19" s="2">
        <v>44417</v>
      </c>
      <c r="E19" t="str">
        <f t="shared" si="0"/>
        <v>Aug</v>
      </c>
      <c r="F19">
        <f t="shared" si="1"/>
        <v>1</v>
      </c>
    </row>
    <row r="20" spans="1:6" x14ac:dyDescent="0.4">
      <c r="A20" s="1">
        <v>44417.5856712963</v>
      </c>
      <c r="B20" t="s">
        <v>4</v>
      </c>
      <c r="C20" t="s">
        <v>13</v>
      </c>
      <c r="D20" s="2">
        <v>44418</v>
      </c>
      <c r="E20" t="str">
        <f t="shared" si="0"/>
        <v>Aug</v>
      </c>
      <c r="F20">
        <f t="shared" si="1"/>
        <v>0</v>
      </c>
    </row>
    <row r="21" spans="1:6" x14ac:dyDescent="0.4">
      <c r="A21" s="1">
        <v>44417.588923611111</v>
      </c>
      <c r="B21" t="s">
        <v>4</v>
      </c>
      <c r="C21" t="s">
        <v>14</v>
      </c>
      <c r="D21" s="2">
        <v>44417</v>
      </c>
      <c r="E21" t="str">
        <f t="shared" si="0"/>
        <v>Aug</v>
      </c>
      <c r="F21">
        <f>ROUND(A21-D21,0)</f>
        <v>1</v>
      </c>
    </row>
    <row r="22" spans="1:6" x14ac:dyDescent="0.4">
      <c r="A22" s="1">
        <v>44418.061180555553</v>
      </c>
      <c r="B22" t="s">
        <v>4</v>
      </c>
      <c r="C22" t="s">
        <v>13</v>
      </c>
      <c r="D22" s="2">
        <v>44417</v>
      </c>
      <c r="E22" t="str">
        <f t="shared" si="0"/>
        <v>Aug</v>
      </c>
      <c r="F22">
        <f t="shared" si="1"/>
        <v>1</v>
      </c>
    </row>
    <row r="23" spans="1:6" x14ac:dyDescent="0.4">
      <c r="A23" s="1">
        <v>44419.629374999997</v>
      </c>
      <c r="B23" t="s">
        <v>4</v>
      </c>
      <c r="C23" t="s">
        <v>15</v>
      </c>
      <c r="D23" s="2">
        <v>44419</v>
      </c>
      <c r="E23" t="str">
        <f t="shared" si="0"/>
        <v>Aug</v>
      </c>
      <c r="F23">
        <f t="shared" si="1"/>
        <v>1</v>
      </c>
    </row>
    <row r="24" spans="1:6" x14ac:dyDescent="0.4">
      <c r="A24" s="1">
        <v>44419.630636574075</v>
      </c>
      <c r="B24" t="s">
        <v>4</v>
      </c>
      <c r="C24" t="s">
        <v>13</v>
      </c>
      <c r="D24" s="2">
        <v>44419</v>
      </c>
      <c r="E24" t="str">
        <f t="shared" si="0"/>
        <v>Aug</v>
      </c>
      <c r="F24">
        <f t="shared" si="1"/>
        <v>1</v>
      </c>
    </row>
    <row r="25" spans="1:6" x14ac:dyDescent="0.4">
      <c r="A25" s="1">
        <v>44419.632349537038</v>
      </c>
      <c r="B25" t="s">
        <v>4</v>
      </c>
      <c r="C25" t="s">
        <v>11</v>
      </c>
      <c r="D25" s="2">
        <v>44419</v>
      </c>
      <c r="E25" t="str">
        <f t="shared" si="0"/>
        <v>Aug</v>
      </c>
      <c r="F25">
        <f t="shared" si="1"/>
        <v>1</v>
      </c>
    </row>
    <row r="26" spans="1:6" x14ac:dyDescent="0.4">
      <c r="A26" s="1">
        <v>44419.638807870368</v>
      </c>
      <c r="B26" t="s">
        <v>4</v>
      </c>
      <c r="C26" t="s">
        <v>11</v>
      </c>
      <c r="D26" s="2">
        <v>44419</v>
      </c>
      <c r="E26" t="str">
        <f t="shared" si="0"/>
        <v>Aug</v>
      </c>
      <c r="F26">
        <f t="shared" si="1"/>
        <v>1</v>
      </c>
    </row>
    <row r="27" spans="1:6" x14ac:dyDescent="0.4">
      <c r="A27" s="1">
        <v>44419.641388888886</v>
      </c>
      <c r="B27" t="s">
        <v>4</v>
      </c>
      <c r="C27" t="s">
        <v>5</v>
      </c>
      <c r="D27" s="2">
        <v>44419</v>
      </c>
      <c r="E27" t="str">
        <f t="shared" si="0"/>
        <v>Aug</v>
      </c>
      <c r="F27">
        <f t="shared" si="1"/>
        <v>1</v>
      </c>
    </row>
    <row r="28" spans="1:6" x14ac:dyDescent="0.4">
      <c r="A28" s="1">
        <v>44419.643229166664</v>
      </c>
      <c r="B28" t="s">
        <v>4</v>
      </c>
      <c r="C28" t="s">
        <v>8</v>
      </c>
      <c r="D28" s="2">
        <v>44419</v>
      </c>
      <c r="E28" t="str">
        <f t="shared" si="0"/>
        <v>Aug</v>
      </c>
      <c r="F28">
        <f t="shared" si="1"/>
        <v>1</v>
      </c>
    </row>
    <row r="29" spans="1:6" x14ac:dyDescent="0.4">
      <c r="A29" s="1">
        <v>44419.644699074073</v>
      </c>
      <c r="B29" t="s">
        <v>4</v>
      </c>
      <c r="C29" t="s">
        <v>9</v>
      </c>
      <c r="D29" s="2">
        <v>44419</v>
      </c>
      <c r="E29" t="str">
        <f t="shared" si="0"/>
        <v>Aug</v>
      </c>
      <c r="F29">
        <f t="shared" si="1"/>
        <v>1</v>
      </c>
    </row>
    <row r="30" spans="1:6" x14ac:dyDescent="0.4">
      <c r="A30" s="1">
        <v>44419.646296296298</v>
      </c>
      <c r="B30" t="s">
        <v>4</v>
      </c>
      <c r="C30" t="s">
        <v>9</v>
      </c>
      <c r="D30" s="2">
        <v>44419</v>
      </c>
      <c r="E30" t="str">
        <f t="shared" si="0"/>
        <v>Aug</v>
      </c>
      <c r="F30">
        <f t="shared" si="1"/>
        <v>1</v>
      </c>
    </row>
    <row r="31" spans="1:6" x14ac:dyDescent="0.4">
      <c r="A31" s="1">
        <v>44419.647615740738</v>
      </c>
      <c r="B31" t="s">
        <v>4</v>
      </c>
      <c r="C31" t="s">
        <v>16</v>
      </c>
      <c r="D31" s="2">
        <v>44419</v>
      </c>
      <c r="E31" t="str">
        <f t="shared" si="0"/>
        <v>Aug</v>
      </c>
      <c r="F31">
        <f t="shared" si="1"/>
        <v>1</v>
      </c>
    </row>
    <row r="32" spans="1:6" x14ac:dyDescent="0.4">
      <c r="A32" s="1">
        <v>44419.648854166669</v>
      </c>
      <c r="B32" t="s">
        <v>4</v>
      </c>
      <c r="C32" t="s">
        <v>17</v>
      </c>
      <c r="D32" s="2">
        <v>44419</v>
      </c>
      <c r="E32" t="str">
        <f t="shared" si="0"/>
        <v>Aug</v>
      </c>
      <c r="F32">
        <f t="shared" si="1"/>
        <v>1</v>
      </c>
    </row>
    <row r="33" spans="1:6" x14ac:dyDescent="0.4">
      <c r="A33" s="1">
        <v>44419.663761574076</v>
      </c>
      <c r="B33" t="s">
        <v>4</v>
      </c>
      <c r="C33" t="s">
        <v>18</v>
      </c>
      <c r="D33" s="2">
        <v>44419</v>
      </c>
      <c r="E33" t="str">
        <f t="shared" si="0"/>
        <v>Aug</v>
      </c>
      <c r="F33">
        <f t="shared" si="1"/>
        <v>1</v>
      </c>
    </row>
    <row r="34" spans="1:6" x14ac:dyDescent="0.4">
      <c r="A34" s="1">
        <v>44419.665393518517</v>
      </c>
      <c r="B34" t="s">
        <v>4</v>
      </c>
      <c r="C34" t="s">
        <v>12</v>
      </c>
      <c r="D34" s="2">
        <v>44419</v>
      </c>
      <c r="E34" t="str">
        <f t="shared" si="0"/>
        <v>Aug</v>
      </c>
      <c r="F34">
        <f t="shared" si="1"/>
        <v>1</v>
      </c>
    </row>
    <row r="35" spans="1:6" x14ac:dyDescent="0.4">
      <c r="A35" s="1">
        <v>44419.666168981479</v>
      </c>
      <c r="B35" t="s">
        <v>4</v>
      </c>
      <c r="C35" t="s">
        <v>13</v>
      </c>
      <c r="D35" s="2">
        <v>44419</v>
      </c>
      <c r="E35" t="str">
        <f t="shared" si="0"/>
        <v>Aug</v>
      </c>
      <c r="F35">
        <f t="shared" si="1"/>
        <v>1</v>
      </c>
    </row>
    <row r="36" spans="1:6" x14ac:dyDescent="0.4">
      <c r="A36" s="1">
        <v>44419.667442129627</v>
      </c>
      <c r="B36" t="s">
        <v>4</v>
      </c>
      <c r="C36" t="s">
        <v>13</v>
      </c>
      <c r="D36" s="2">
        <v>44419</v>
      </c>
      <c r="E36" t="str">
        <f t="shared" si="0"/>
        <v>Aug</v>
      </c>
      <c r="F36">
        <f t="shared" si="1"/>
        <v>1</v>
      </c>
    </row>
    <row r="37" spans="1:6" x14ac:dyDescent="0.4">
      <c r="A37" s="1">
        <v>44419.668773148151</v>
      </c>
      <c r="B37" t="s">
        <v>4</v>
      </c>
      <c r="C37" t="s">
        <v>19</v>
      </c>
      <c r="D37" s="2">
        <v>44419</v>
      </c>
      <c r="E37" t="str">
        <f t="shared" si="0"/>
        <v>Aug</v>
      </c>
      <c r="F37">
        <f t="shared" si="1"/>
        <v>1</v>
      </c>
    </row>
    <row r="38" spans="1:6" x14ac:dyDescent="0.4">
      <c r="A38" s="1">
        <v>44419.669965277775</v>
      </c>
      <c r="B38" t="s">
        <v>4</v>
      </c>
      <c r="C38" t="s">
        <v>11</v>
      </c>
      <c r="D38" s="2">
        <v>44419</v>
      </c>
      <c r="E38" t="str">
        <f t="shared" si="0"/>
        <v>Aug</v>
      </c>
      <c r="F38">
        <f t="shared" si="1"/>
        <v>1</v>
      </c>
    </row>
    <row r="39" spans="1:6" x14ac:dyDescent="0.4">
      <c r="A39" s="1">
        <v>44419.671377314815</v>
      </c>
      <c r="B39" t="s">
        <v>4</v>
      </c>
      <c r="C39" t="s">
        <v>11</v>
      </c>
      <c r="D39" s="2">
        <v>44419</v>
      </c>
      <c r="E39" t="str">
        <f t="shared" si="0"/>
        <v>Aug</v>
      </c>
      <c r="F39">
        <f t="shared" si="1"/>
        <v>1</v>
      </c>
    </row>
    <row r="40" spans="1:6" x14ac:dyDescent="0.4">
      <c r="A40" s="1">
        <v>44419.746550925927</v>
      </c>
      <c r="B40" t="s">
        <v>4</v>
      </c>
      <c r="C40" t="s">
        <v>20</v>
      </c>
      <c r="D40" s="2">
        <v>44419</v>
      </c>
      <c r="E40" t="str">
        <f t="shared" si="0"/>
        <v>Aug</v>
      </c>
      <c r="F40">
        <f t="shared" si="1"/>
        <v>1</v>
      </c>
    </row>
    <row r="41" spans="1:6" x14ac:dyDescent="0.4">
      <c r="A41" s="1">
        <v>44419.747824074075</v>
      </c>
      <c r="B41" t="s">
        <v>4</v>
      </c>
      <c r="C41" t="s">
        <v>20</v>
      </c>
      <c r="D41" s="2">
        <v>44419</v>
      </c>
      <c r="E41" t="str">
        <f t="shared" si="0"/>
        <v>Aug</v>
      </c>
      <c r="F41">
        <f t="shared" si="1"/>
        <v>1</v>
      </c>
    </row>
    <row r="42" spans="1:6" x14ac:dyDescent="0.4">
      <c r="A42" s="1">
        <v>44419.748703703706</v>
      </c>
      <c r="B42" t="s">
        <v>4</v>
      </c>
      <c r="C42" t="s">
        <v>20</v>
      </c>
      <c r="D42" s="2">
        <v>44419</v>
      </c>
      <c r="E42" t="str">
        <f t="shared" si="0"/>
        <v>Aug</v>
      </c>
      <c r="F42">
        <f t="shared" si="1"/>
        <v>1</v>
      </c>
    </row>
    <row r="43" spans="1:6" x14ac:dyDescent="0.4">
      <c r="A43" s="1">
        <v>44419.750243055554</v>
      </c>
      <c r="B43" t="s">
        <v>4</v>
      </c>
      <c r="C43" t="s">
        <v>20</v>
      </c>
      <c r="D43" s="2">
        <v>44419</v>
      </c>
      <c r="E43" t="str">
        <f t="shared" si="0"/>
        <v>Aug</v>
      </c>
      <c r="F43">
        <f t="shared" si="1"/>
        <v>1</v>
      </c>
    </row>
    <row r="44" spans="1:6" x14ac:dyDescent="0.4">
      <c r="A44" s="1">
        <v>44424.681643518517</v>
      </c>
      <c r="B44" t="s">
        <v>4</v>
      </c>
      <c r="C44" t="s">
        <v>6</v>
      </c>
      <c r="D44" s="2">
        <v>44424</v>
      </c>
      <c r="E44" t="str">
        <f t="shared" si="0"/>
        <v>Aug</v>
      </c>
      <c r="F44">
        <f t="shared" si="1"/>
        <v>1</v>
      </c>
    </row>
    <row r="45" spans="1:6" x14ac:dyDescent="0.4">
      <c r="A45" s="1">
        <v>44424.694641203707</v>
      </c>
      <c r="B45" t="s">
        <v>4</v>
      </c>
      <c r="C45" t="s">
        <v>21</v>
      </c>
      <c r="D45" s="2">
        <v>44424</v>
      </c>
      <c r="E45" t="str">
        <f t="shared" si="0"/>
        <v>Aug</v>
      </c>
      <c r="F45">
        <f t="shared" si="1"/>
        <v>1</v>
      </c>
    </row>
    <row r="46" spans="1:6" x14ac:dyDescent="0.4">
      <c r="A46" s="1">
        <v>44424.696817129632</v>
      </c>
      <c r="B46" t="s">
        <v>4</v>
      </c>
      <c r="C46" t="s">
        <v>22</v>
      </c>
      <c r="D46" s="2">
        <v>44424</v>
      </c>
      <c r="E46" t="str">
        <f t="shared" si="0"/>
        <v>Aug</v>
      </c>
      <c r="F46">
        <f t="shared" si="1"/>
        <v>1</v>
      </c>
    </row>
    <row r="47" spans="1:6" x14ac:dyDescent="0.4">
      <c r="A47" s="1">
        <v>44424.69866898148</v>
      </c>
      <c r="B47" t="s">
        <v>4</v>
      </c>
      <c r="C47" t="s">
        <v>23</v>
      </c>
      <c r="D47" s="2">
        <v>44425</v>
      </c>
      <c r="E47" t="str">
        <f t="shared" si="0"/>
        <v>Aug</v>
      </c>
      <c r="F47">
        <f t="shared" si="1"/>
        <v>0</v>
      </c>
    </row>
    <row r="48" spans="1:6" x14ac:dyDescent="0.4">
      <c r="A48" s="1">
        <v>44424.702499999999</v>
      </c>
      <c r="B48" t="s">
        <v>4</v>
      </c>
      <c r="C48" t="s">
        <v>24</v>
      </c>
      <c r="D48" s="2">
        <v>44424</v>
      </c>
      <c r="E48" t="str">
        <f t="shared" si="0"/>
        <v>Aug</v>
      </c>
      <c r="F48">
        <f t="shared" si="1"/>
        <v>1</v>
      </c>
    </row>
    <row r="49" spans="1:6" x14ac:dyDescent="0.4">
      <c r="A49" s="1">
        <v>44424.704513888886</v>
      </c>
      <c r="B49" t="s">
        <v>4</v>
      </c>
      <c r="C49" t="s">
        <v>13</v>
      </c>
      <c r="D49" s="2">
        <v>44424</v>
      </c>
      <c r="E49" t="str">
        <f t="shared" si="0"/>
        <v>Aug</v>
      </c>
      <c r="F49">
        <f t="shared" si="1"/>
        <v>1</v>
      </c>
    </row>
    <row r="50" spans="1:6" x14ac:dyDescent="0.4">
      <c r="A50" s="1">
        <v>44424.706041666665</v>
      </c>
      <c r="B50" t="s">
        <v>4</v>
      </c>
      <c r="C50" t="s">
        <v>13</v>
      </c>
      <c r="D50" s="2">
        <v>44424</v>
      </c>
      <c r="E50" t="str">
        <f t="shared" si="0"/>
        <v>Aug</v>
      </c>
      <c r="F50">
        <f t="shared" si="1"/>
        <v>1</v>
      </c>
    </row>
    <row r="51" spans="1:6" x14ac:dyDescent="0.4">
      <c r="A51" s="1">
        <v>44424.708067129628</v>
      </c>
      <c r="B51" t="s">
        <v>4</v>
      </c>
      <c r="C51" t="s">
        <v>25</v>
      </c>
      <c r="D51" s="2">
        <v>44424</v>
      </c>
      <c r="E51" t="str">
        <f t="shared" si="0"/>
        <v>Aug</v>
      </c>
      <c r="F51">
        <f t="shared" si="1"/>
        <v>1</v>
      </c>
    </row>
    <row r="52" spans="1:6" x14ac:dyDescent="0.4">
      <c r="A52" s="1">
        <v>44424.709965277776</v>
      </c>
      <c r="B52" t="s">
        <v>4</v>
      </c>
      <c r="C52" t="s">
        <v>12</v>
      </c>
      <c r="D52" s="2">
        <v>44424</v>
      </c>
      <c r="E52" t="str">
        <f t="shared" si="0"/>
        <v>Aug</v>
      </c>
      <c r="F52">
        <f t="shared" si="1"/>
        <v>1</v>
      </c>
    </row>
    <row r="53" spans="1:6" x14ac:dyDescent="0.4">
      <c r="A53" s="1">
        <v>44424.711550925924</v>
      </c>
      <c r="B53" t="s">
        <v>4</v>
      </c>
      <c r="C53" t="s">
        <v>6</v>
      </c>
      <c r="D53" s="2">
        <v>44424</v>
      </c>
      <c r="E53" t="str">
        <f t="shared" si="0"/>
        <v>Aug</v>
      </c>
      <c r="F53">
        <f t="shared" si="1"/>
        <v>1</v>
      </c>
    </row>
    <row r="54" spans="1:6" x14ac:dyDescent="0.4">
      <c r="A54" s="1">
        <v>44424.713240740741</v>
      </c>
      <c r="B54" t="s">
        <v>4</v>
      </c>
      <c r="C54" t="s">
        <v>13</v>
      </c>
      <c r="D54" s="2">
        <v>44424</v>
      </c>
      <c r="E54" t="str">
        <f t="shared" si="0"/>
        <v>Aug</v>
      </c>
      <c r="F54">
        <f t="shared" si="1"/>
        <v>1</v>
      </c>
    </row>
    <row r="55" spans="1:6" x14ac:dyDescent="0.4">
      <c r="A55" s="1">
        <v>44424.727210648147</v>
      </c>
      <c r="B55" t="s">
        <v>4</v>
      </c>
      <c r="C55" t="s">
        <v>11</v>
      </c>
      <c r="D55" s="2">
        <v>44424</v>
      </c>
      <c r="E55" t="str">
        <f t="shared" si="0"/>
        <v>Aug</v>
      </c>
      <c r="F55">
        <f t="shared" si="1"/>
        <v>1</v>
      </c>
    </row>
    <row r="56" spans="1:6" x14ac:dyDescent="0.4">
      <c r="A56" s="1">
        <v>44424.729120370372</v>
      </c>
      <c r="B56" t="s">
        <v>4</v>
      </c>
      <c r="C56" t="s">
        <v>25</v>
      </c>
      <c r="D56" s="2">
        <v>44424</v>
      </c>
      <c r="E56" t="str">
        <f t="shared" si="0"/>
        <v>Aug</v>
      </c>
      <c r="F56">
        <f t="shared" si="1"/>
        <v>1</v>
      </c>
    </row>
    <row r="57" spans="1:6" x14ac:dyDescent="0.4">
      <c r="A57" s="1">
        <v>44424.731631944444</v>
      </c>
      <c r="B57" t="s">
        <v>4</v>
      </c>
      <c r="C57" t="s">
        <v>11</v>
      </c>
      <c r="D57" s="2">
        <v>44424</v>
      </c>
      <c r="E57" t="str">
        <f t="shared" si="0"/>
        <v>Aug</v>
      </c>
      <c r="F57">
        <f t="shared" si="1"/>
        <v>1</v>
      </c>
    </row>
    <row r="58" spans="1:6" x14ac:dyDescent="0.4">
      <c r="A58" s="1">
        <v>44424.734664351854</v>
      </c>
      <c r="B58" t="s">
        <v>4</v>
      </c>
      <c r="C58" t="s">
        <v>20</v>
      </c>
      <c r="D58" s="2">
        <v>44424</v>
      </c>
      <c r="E58" t="str">
        <f t="shared" si="0"/>
        <v>Aug</v>
      </c>
      <c r="F58">
        <f t="shared" si="1"/>
        <v>1</v>
      </c>
    </row>
    <row r="59" spans="1:6" x14ac:dyDescent="0.4">
      <c r="A59" s="1">
        <v>44424.736273148148</v>
      </c>
      <c r="B59" t="s">
        <v>4</v>
      </c>
      <c r="C59" t="s">
        <v>11</v>
      </c>
      <c r="D59" s="2">
        <v>44424</v>
      </c>
      <c r="E59" t="str">
        <f t="shared" si="0"/>
        <v>Aug</v>
      </c>
      <c r="F59">
        <f t="shared" si="1"/>
        <v>1</v>
      </c>
    </row>
    <row r="60" spans="1:6" x14ac:dyDescent="0.4">
      <c r="A60" s="1">
        <v>44424.738321759258</v>
      </c>
      <c r="B60" t="s">
        <v>4</v>
      </c>
      <c r="C60" t="s">
        <v>13</v>
      </c>
      <c r="D60" s="2">
        <v>44424</v>
      </c>
      <c r="E60" t="str">
        <f t="shared" si="0"/>
        <v>Aug</v>
      </c>
      <c r="F60">
        <f t="shared" si="1"/>
        <v>1</v>
      </c>
    </row>
    <row r="61" spans="1:6" x14ac:dyDescent="0.4">
      <c r="A61" s="1">
        <v>44424.739942129629</v>
      </c>
      <c r="B61" t="s">
        <v>4</v>
      </c>
      <c r="C61" t="s">
        <v>12</v>
      </c>
      <c r="D61" s="2">
        <v>44424</v>
      </c>
      <c r="E61" t="str">
        <f t="shared" si="0"/>
        <v>Aug</v>
      </c>
      <c r="F61">
        <f t="shared" si="1"/>
        <v>1</v>
      </c>
    </row>
    <row r="62" spans="1:6" x14ac:dyDescent="0.4">
      <c r="A62" s="1">
        <v>44424.741446759261</v>
      </c>
      <c r="B62" t="s">
        <v>4</v>
      </c>
      <c r="C62" t="s">
        <v>13</v>
      </c>
      <c r="D62" s="2">
        <v>44425</v>
      </c>
      <c r="E62" t="str">
        <f t="shared" si="0"/>
        <v>Aug</v>
      </c>
      <c r="F62">
        <f t="shared" si="1"/>
        <v>0</v>
      </c>
    </row>
    <row r="63" spans="1:6" x14ac:dyDescent="0.4">
      <c r="A63" s="1">
        <v>44424.770150462966</v>
      </c>
      <c r="B63" t="s">
        <v>4</v>
      </c>
      <c r="C63" t="s">
        <v>13</v>
      </c>
      <c r="D63" s="2">
        <v>44424</v>
      </c>
      <c r="E63" t="str">
        <f t="shared" si="0"/>
        <v>Aug</v>
      </c>
      <c r="F63">
        <f t="shared" si="1"/>
        <v>1</v>
      </c>
    </row>
    <row r="64" spans="1:6" x14ac:dyDescent="0.4">
      <c r="A64" s="1">
        <v>44424.771423611113</v>
      </c>
      <c r="B64" t="s">
        <v>4</v>
      </c>
      <c r="C64" t="s">
        <v>6</v>
      </c>
      <c r="D64" s="2">
        <v>44424</v>
      </c>
      <c r="E64" t="str">
        <f t="shared" si="0"/>
        <v>Aug</v>
      </c>
      <c r="F64">
        <f t="shared" si="1"/>
        <v>1</v>
      </c>
    </row>
    <row r="65" spans="1:6" x14ac:dyDescent="0.4">
      <c r="A65" s="1">
        <v>44424.773136574076</v>
      </c>
      <c r="B65" t="s">
        <v>4</v>
      </c>
      <c r="C65" t="s">
        <v>13</v>
      </c>
      <c r="D65" s="2">
        <v>44424</v>
      </c>
      <c r="E65" t="str">
        <f t="shared" si="0"/>
        <v>Aug</v>
      </c>
      <c r="F65">
        <f t="shared" si="1"/>
        <v>1</v>
      </c>
    </row>
    <row r="66" spans="1:6" x14ac:dyDescent="0.4">
      <c r="A66" s="1">
        <v>44424.774456018517</v>
      </c>
      <c r="B66" t="s">
        <v>4</v>
      </c>
      <c r="C66" t="s">
        <v>11</v>
      </c>
      <c r="D66" s="2">
        <v>44424</v>
      </c>
      <c r="E66" t="str">
        <f t="shared" si="0"/>
        <v>Aug</v>
      </c>
      <c r="F66">
        <f t="shared" si="1"/>
        <v>1</v>
      </c>
    </row>
    <row r="67" spans="1:6" x14ac:dyDescent="0.4">
      <c r="A67" s="1">
        <v>44424.776006944441</v>
      </c>
      <c r="B67" t="s">
        <v>4</v>
      </c>
      <c r="C67" t="s">
        <v>26</v>
      </c>
      <c r="D67" s="2">
        <v>44424</v>
      </c>
      <c r="E67" t="str">
        <f t="shared" ref="E67:E130" si="2">TEXT(A67,"mmm")</f>
        <v>Aug</v>
      </c>
      <c r="F67">
        <f t="shared" ref="F67:F101" si="3">ROUND(A67-D67,0)</f>
        <v>1</v>
      </c>
    </row>
    <row r="68" spans="1:6" x14ac:dyDescent="0.4">
      <c r="A68" s="1">
        <v>44424.779050925928</v>
      </c>
      <c r="B68" t="s">
        <v>4</v>
      </c>
      <c r="C68" t="s">
        <v>17</v>
      </c>
      <c r="D68" s="2">
        <v>44424</v>
      </c>
      <c r="E68" t="str">
        <f t="shared" si="2"/>
        <v>Aug</v>
      </c>
      <c r="F68">
        <f t="shared" si="3"/>
        <v>1</v>
      </c>
    </row>
    <row r="69" spans="1:6" x14ac:dyDescent="0.4">
      <c r="A69" s="1">
        <v>44424.781053240738</v>
      </c>
      <c r="B69" t="s">
        <v>4</v>
      </c>
      <c r="C69" t="s">
        <v>13</v>
      </c>
      <c r="D69" s="2">
        <v>44424</v>
      </c>
      <c r="E69" t="str">
        <f t="shared" si="2"/>
        <v>Aug</v>
      </c>
      <c r="F69">
        <f t="shared" si="3"/>
        <v>1</v>
      </c>
    </row>
    <row r="70" spans="1:6" x14ac:dyDescent="0.4">
      <c r="A70" s="1">
        <v>44424.783148148148</v>
      </c>
      <c r="B70" t="s">
        <v>4</v>
      </c>
      <c r="C70" t="s">
        <v>27</v>
      </c>
      <c r="D70" s="2">
        <v>44424</v>
      </c>
      <c r="E70" t="str">
        <f t="shared" si="2"/>
        <v>Aug</v>
      </c>
      <c r="F70">
        <f t="shared" si="3"/>
        <v>1</v>
      </c>
    </row>
    <row r="71" spans="1:6" x14ac:dyDescent="0.4">
      <c r="A71" s="1">
        <v>44424.785474537035</v>
      </c>
      <c r="B71" t="s">
        <v>4</v>
      </c>
      <c r="C71" t="s">
        <v>16</v>
      </c>
      <c r="D71" s="2">
        <v>44424</v>
      </c>
      <c r="E71" t="str">
        <f t="shared" si="2"/>
        <v>Aug</v>
      </c>
      <c r="F71">
        <f t="shared" si="3"/>
        <v>1</v>
      </c>
    </row>
    <row r="72" spans="1:6" x14ac:dyDescent="0.4">
      <c r="A72" s="1">
        <v>44424.788402777776</v>
      </c>
      <c r="B72" t="s">
        <v>4</v>
      </c>
      <c r="C72" t="s">
        <v>16</v>
      </c>
      <c r="D72" s="2">
        <v>44424</v>
      </c>
      <c r="E72" t="str">
        <f t="shared" si="2"/>
        <v>Aug</v>
      </c>
      <c r="F72">
        <f t="shared" si="3"/>
        <v>1</v>
      </c>
    </row>
    <row r="73" spans="1:6" x14ac:dyDescent="0.4">
      <c r="A73" s="1">
        <v>44424.795729166668</v>
      </c>
      <c r="B73" t="s">
        <v>4</v>
      </c>
      <c r="C73" t="s">
        <v>11</v>
      </c>
      <c r="D73" s="2">
        <v>44424</v>
      </c>
      <c r="E73" t="str">
        <f t="shared" si="2"/>
        <v>Aug</v>
      </c>
      <c r="F73">
        <f t="shared" si="3"/>
        <v>1</v>
      </c>
    </row>
    <row r="74" spans="1:6" x14ac:dyDescent="0.4">
      <c r="A74" s="1">
        <v>44424.799513888887</v>
      </c>
      <c r="B74" t="s">
        <v>4</v>
      </c>
      <c r="C74" t="s">
        <v>5</v>
      </c>
      <c r="D74" s="2">
        <v>44424</v>
      </c>
      <c r="E74" t="str">
        <f t="shared" si="2"/>
        <v>Aug</v>
      </c>
      <c r="F74">
        <f t="shared" si="3"/>
        <v>1</v>
      </c>
    </row>
    <row r="75" spans="1:6" x14ac:dyDescent="0.4">
      <c r="A75" s="1">
        <v>44424.800833333335</v>
      </c>
      <c r="B75" t="s">
        <v>4</v>
      </c>
      <c r="C75" t="s">
        <v>27</v>
      </c>
      <c r="D75" s="2">
        <v>44424</v>
      </c>
      <c r="E75" t="str">
        <f t="shared" si="2"/>
        <v>Aug</v>
      </c>
      <c r="F75">
        <f t="shared" si="3"/>
        <v>1</v>
      </c>
    </row>
    <row r="76" spans="1:6" x14ac:dyDescent="0.4">
      <c r="A76" s="1">
        <v>44424.80265046296</v>
      </c>
      <c r="B76" t="s">
        <v>4</v>
      </c>
      <c r="C76" t="s">
        <v>28</v>
      </c>
      <c r="D76" s="2">
        <v>44424</v>
      </c>
      <c r="E76" t="str">
        <f t="shared" si="2"/>
        <v>Aug</v>
      </c>
      <c r="F76">
        <f t="shared" si="3"/>
        <v>1</v>
      </c>
    </row>
    <row r="77" spans="1:6" x14ac:dyDescent="0.4">
      <c r="A77" s="1">
        <v>44424.803796296299</v>
      </c>
      <c r="B77" t="s">
        <v>4</v>
      </c>
      <c r="C77" t="s">
        <v>13</v>
      </c>
      <c r="D77" s="2">
        <v>44424</v>
      </c>
      <c r="E77" t="str">
        <f t="shared" si="2"/>
        <v>Aug</v>
      </c>
      <c r="F77">
        <f t="shared" si="3"/>
        <v>1</v>
      </c>
    </row>
    <row r="78" spans="1:6" x14ac:dyDescent="0.4">
      <c r="A78" s="1">
        <v>44424.805243055554</v>
      </c>
      <c r="B78" t="s">
        <v>4</v>
      </c>
      <c r="C78" t="s">
        <v>29</v>
      </c>
      <c r="D78" s="2">
        <v>44424</v>
      </c>
      <c r="E78" t="str">
        <f t="shared" si="2"/>
        <v>Aug</v>
      </c>
      <c r="F78">
        <f t="shared" si="3"/>
        <v>1</v>
      </c>
    </row>
    <row r="79" spans="1:6" x14ac:dyDescent="0.4">
      <c r="A79" s="1">
        <v>44424.807349537034</v>
      </c>
      <c r="B79" t="s">
        <v>4</v>
      </c>
      <c r="C79" t="s">
        <v>11</v>
      </c>
      <c r="D79" s="2">
        <v>44424</v>
      </c>
      <c r="E79" t="str">
        <f t="shared" si="2"/>
        <v>Aug</v>
      </c>
      <c r="F79">
        <f t="shared" si="3"/>
        <v>1</v>
      </c>
    </row>
    <row r="80" spans="1:6" x14ac:dyDescent="0.4">
      <c r="A80" s="1">
        <v>44424.815844907411</v>
      </c>
      <c r="B80" t="s">
        <v>4</v>
      </c>
      <c r="C80" t="s">
        <v>12</v>
      </c>
      <c r="D80" s="2">
        <v>44424</v>
      </c>
      <c r="E80" t="str">
        <f t="shared" si="2"/>
        <v>Aug</v>
      </c>
      <c r="F80">
        <f t="shared" si="3"/>
        <v>1</v>
      </c>
    </row>
    <row r="81" spans="1:6" x14ac:dyDescent="0.4">
      <c r="A81" s="1">
        <v>44424.818657407406</v>
      </c>
      <c r="B81" t="s">
        <v>4</v>
      </c>
      <c r="C81" t="s">
        <v>13</v>
      </c>
      <c r="D81" s="2">
        <v>44424</v>
      </c>
      <c r="E81" t="str">
        <f t="shared" si="2"/>
        <v>Aug</v>
      </c>
      <c r="F81">
        <f t="shared" si="3"/>
        <v>1</v>
      </c>
    </row>
    <row r="82" spans="1:6" x14ac:dyDescent="0.4">
      <c r="A82" s="1">
        <v>44424.820868055554</v>
      </c>
      <c r="B82" t="s">
        <v>4</v>
      </c>
      <c r="C82" t="s">
        <v>13</v>
      </c>
      <c r="D82" s="2">
        <v>44424</v>
      </c>
      <c r="E82" t="str">
        <f t="shared" si="2"/>
        <v>Aug</v>
      </c>
      <c r="F82">
        <f t="shared" si="3"/>
        <v>1</v>
      </c>
    </row>
    <row r="83" spans="1:6" x14ac:dyDescent="0.4">
      <c r="A83" s="1">
        <v>44424.822372685187</v>
      </c>
      <c r="B83" t="s">
        <v>4</v>
      </c>
      <c r="C83" t="s">
        <v>13</v>
      </c>
      <c r="D83" s="2">
        <v>44424</v>
      </c>
      <c r="E83" t="str">
        <f t="shared" si="2"/>
        <v>Aug</v>
      </c>
      <c r="F83">
        <f t="shared" si="3"/>
        <v>1</v>
      </c>
    </row>
    <row r="84" spans="1:6" x14ac:dyDescent="0.4">
      <c r="A84" s="1">
        <v>44424.826701388891</v>
      </c>
      <c r="B84" t="s">
        <v>4</v>
      </c>
      <c r="C84" t="s">
        <v>13</v>
      </c>
      <c r="D84" s="2">
        <v>44424</v>
      </c>
      <c r="E84" t="str">
        <f t="shared" si="2"/>
        <v>Aug</v>
      </c>
      <c r="F84">
        <f t="shared" si="3"/>
        <v>1</v>
      </c>
    </row>
    <row r="85" spans="1:6" x14ac:dyDescent="0.4">
      <c r="A85" s="1">
        <v>44424.828796296293</v>
      </c>
      <c r="B85" t="s">
        <v>4</v>
      </c>
      <c r="C85" t="s">
        <v>20</v>
      </c>
      <c r="D85" s="2">
        <v>44424</v>
      </c>
      <c r="E85" t="str">
        <f t="shared" si="2"/>
        <v>Aug</v>
      </c>
      <c r="F85">
        <f t="shared" si="3"/>
        <v>1</v>
      </c>
    </row>
    <row r="86" spans="1:6" x14ac:dyDescent="0.4">
      <c r="A86" s="1">
        <v>44424.829976851855</v>
      </c>
      <c r="B86" t="s">
        <v>4</v>
      </c>
      <c r="C86" t="s">
        <v>6</v>
      </c>
      <c r="D86" s="2">
        <v>44424</v>
      </c>
      <c r="E86" t="str">
        <f t="shared" si="2"/>
        <v>Aug</v>
      </c>
      <c r="F86">
        <f t="shared" si="3"/>
        <v>1</v>
      </c>
    </row>
    <row r="87" spans="1:6" x14ac:dyDescent="0.4">
      <c r="A87" s="1">
        <v>44439.68173611111</v>
      </c>
      <c r="B87" t="s">
        <v>4</v>
      </c>
      <c r="C87" t="s">
        <v>30</v>
      </c>
      <c r="D87" s="2">
        <v>44439</v>
      </c>
      <c r="E87" t="str">
        <f t="shared" si="2"/>
        <v>Aug</v>
      </c>
      <c r="F87">
        <f t="shared" si="3"/>
        <v>1</v>
      </c>
    </row>
    <row r="88" spans="1:6" x14ac:dyDescent="0.4">
      <c r="A88" s="1">
        <v>44439.682870370372</v>
      </c>
      <c r="B88" t="s">
        <v>4</v>
      </c>
      <c r="C88" t="s">
        <v>13</v>
      </c>
      <c r="D88" s="2">
        <v>44439</v>
      </c>
      <c r="E88" t="str">
        <f t="shared" si="2"/>
        <v>Aug</v>
      </c>
      <c r="F88">
        <f t="shared" si="3"/>
        <v>1</v>
      </c>
    </row>
    <row r="89" spans="1:6" x14ac:dyDescent="0.4">
      <c r="A89" s="1">
        <v>44439.684467592589</v>
      </c>
      <c r="B89" t="s">
        <v>4</v>
      </c>
      <c r="C89" t="s">
        <v>31</v>
      </c>
      <c r="D89" s="2">
        <v>44439</v>
      </c>
      <c r="E89" t="str">
        <f t="shared" si="2"/>
        <v>Aug</v>
      </c>
      <c r="F89">
        <f t="shared" si="3"/>
        <v>1</v>
      </c>
    </row>
    <row r="90" spans="1:6" x14ac:dyDescent="0.4">
      <c r="A90" s="1">
        <v>44439.687291666669</v>
      </c>
      <c r="B90" t="s">
        <v>4</v>
      </c>
      <c r="C90" t="s">
        <v>13</v>
      </c>
      <c r="D90" s="2">
        <v>44439</v>
      </c>
      <c r="E90" t="str">
        <f t="shared" si="2"/>
        <v>Aug</v>
      </c>
      <c r="F90">
        <f t="shared" si="3"/>
        <v>1</v>
      </c>
    </row>
    <row r="91" spans="1:6" x14ac:dyDescent="0.4">
      <c r="A91" s="1">
        <v>44439.689108796294</v>
      </c>
      <c r="B91" t="s">
        <v>4</v>
      </c>
      <c r="C91" t="s">
        <v>29</v>
      </c>
      <c r="D91" s="2">
        <v>44439</v>
      </c>
      <c r="E91" t="str">
        <f t="shared" si="2"/>
        <v>Aug</v>
      </c>
      <c r="F91">
        <f t="shared" si="3"/>
        <v>1</v>
      </c>
    </row>
    <row r="92" spans="1:6" x14ac:dyDescent="0.4">
      <c r="A92" s="1">
        <v>44446.712002314816</v>
      </c>
      <c r="B92" t="s">
        <v>4</v>
      </c>
      <c r="C92" t="s">
        <v>32</v>
      </c>
      <c r="D92" s="2">
        <v>44446</v>
      </c>
      <c r="E92" t="str">
        <f t="shared" si="2"/>
        <v>Sep</v>
      </c>
      <c r="F92">
        <f t="shared" si="3"/>
        <v>1</v>
      </c>
    </row>
    <row r="93" spans="1:6" x14ac:dyDescent="0.4">
      <c r="A93" s="1">
        <v>44453.818692129629</v>
      </c>
      <c r="B93" t="s">
        <v>4</v>
      </c>
      <c r="C93" t="s">
        <v>5</v>
      </c>
      <c r="D93" s="2">
        <v>44453</v>
      </c>
      <c r="E93" t="str">
        <f t="shared" si="2"/>
        <v>Sep</v>
      </c>
      <c r="F93">
        <f t="shared" si="3"/>
        <v>1</v>
      </c>
    </row>
    <row r="94" spans="1:6" x14ac:dyDescent="0.4">
      <c r="A94" s="1">
        <v>44455.59202546296</v>
      </c>
      <c r="B94" t="s">
        <v>4</v>
      </c>
      <c r="C94" t="s">
        <v>16</v>
      </c>
      <c r="D94" s="2">
        <v>44455</v>
      </c>
      <c r="E94" t="str">
        <f t="shared" si="2"/>
        <v>Sep</v>
      </c>
      <c r="F94">
        <f t="shared" si="3"/>
        <v>1</v>
      </c>
    </row>
    <row r="95" spans="1:6" x14ac:dyDescent="0.4">
      <c r="A95" s="1">
        <v>44455.594548611109</v>
      </c>
      <c r="B95" t="s">
        <v>4</v>
      </c>
      <c r="C95" t="s">
        <v>13</v>
      </c>
      <c r="D95" s="2">
        <v>44455</v>
      </c>
      <c r="E95" t="str">
        <f t="shared" si="2"/>
        <v>Sep</v>
      </c>
      <c r="F95">
        <f t="shared" si="3"/>
        <v>1</v>
      </c>
    </row>
    <row r="96" spans="1:6" x14ac:dyDescent="0.4">
      <c r="A96" s="1">
        <v>44456.619131944448</v>
      </c>
      <c r="B96" t="s">
        <v>4</v>
      </c>
      <c r="C96" t="s">
        <v>11</v>
      </c>
      <c r="D96" s="2">
        <v>44456</v>
      </c>
      <c r="E96" t="str">
        <f t="shared" si="2"/>
        <v>Sep</v>
      </c>
      <c r="F96">
        <f t="shared" si="3"/>
        <v>1</v>
      </c>
    </row>
    <row r="97" spans="1:6" x14ac:dyDescent="0.4">
      <c r="A97" s="1">
        <v>44456.620868055557</v>
      </c>
      <c r="B97" t="s">
        <v>4</v>
      </c>
      <c r="C97" t="s">
        <v>12</v>
      </c>
      <c r="D97" s="2">
        <v>44456</v>
      </c>
      <c r="E97" t="str">
        <f t="shared" si="2"/>
        <v>Sep</v>
      </c>
      <c r="F97">
        <f t="shared" si="3"/>
        <v>1</v>
      </c>
    </row>
    <row r="98" spans="1:6" x14ac:dyDescent="0.4">
      <c r="A98" s="1">
        <v>44456.758356481485</v>
      </c>
      <c r="B98" t="s">
        <v>4</v>
      </c>
      <c r="C98" t="s">
        <v>11</v>
      </c>
      <c r="D98" s="2">
        <v>44456</v>
      </c>
      <c r="E98" t="str">
        <f t="shared" si="2"/>
        <v>Sep</v>
      </c>
      <c r="F98">
        <f t="shared" si="3"/>
        <v>1</v>
      </c>
    </row>
    <row r="99" spans="1:6" x14ac:dyDescent="0.4">
      <c r="A99" s="1">
        <v>44456.760289351849</v>
      </c>
      <c r="B99" t="s">
        <v>4</v>
      </c>
      <c r="C99" t="s">
        <v>30</v>
      </c>
      <c r="D99" s="2">
        <v>44340</v>
      </c>
      <c r="E99" t="str">
        <f t="shared" si="2"/>
        <v>Sep</v>
      </c>
      <c r="F99">
        <f t="shared" si="3"/>
        <v>117</v>
      </c>
    </row>
    <row r="100" spans="1:6" x14ac:dyDescent="0.4">
      <c r="A100" s="1">
        <v>44456.769826388889</v>
      </c>
      <c r="B100" t="s">
        <v>4</v>
      </c>
      <c r="C100" t="s">
        <v>11</v>
      </c>
      <c r="D100" s="2">
        <v>44356</v>
      </c>
      <c r="E100" t="str">
        <f t="shared" si="2"/>
        <v>Sep</v>
      </c>
      <c r="F100">
        <f t="shared" si="3"/>
        <v>101</v>
      </c>
    </row>
    <row r="101" spans="1:6" x14ac:dyDescent="0.4">
      <c r="A101" s="1">
        <v>44456.772997685184</v>
      </c>
      <c r="B101" t="s">
        <v>4</v>
      </c>
      <c r="C101" t="s">
        <v>33</v>
      </c>
      <c r="D101" s="2">
        <v>44399</v>
      </c>
      <c r="E101" t="str">
        <f t="shared" si="2"/>
        <v>Sep</v>
      </c>
      <c r="F101">
        <f t="shared" si="3"/>
        <v>58</v>
      </c>
    </row>
    <row r="102" spans="1:6" x14ac:dyDescent="0.4">
      <c r="A102" s="1">
        <v>44456.775196759256</v>
      </c>
      <c r="B102" t="s">
        <v>4</v>
      </c>
      <c r="C102" t="s">
        <v>34</v>
      </c>
      <c r="D102" s="2">
        <v>44399</v>
      </c>
      <c r="E102" t="str">
        <f t="shared" si="2"/>
        <v>Sep</v>
      </c>
      <c r="F102">
        <f>ROUND(A102-D102,0)</f>
        <v>58</v>
      </c>
    </row>
    <row r="103" spans="1:6" x14ac:dyDescent="0.4">
      <c r="A103" s="1">
        <v>44456.780335648145</v>
      </c>
      <c r="B103" t="s">
        <v>4</v>
      </c>
      <c r="C103" t="s">
        <v>22</v>
      </c>
      <c r="D103" s="2">
        <v>44462</v>
      </c>
      <c r="E103" t="str">
        <f t="shared" si="2"/>
        <v>Sep</v>
      </c>
      <c r="F103">
        <f t="shared" ref="F103:F166" si="4">ROUND(A103-D103,0)</f>
        <v>-5</v>
      </c>
    </row>
    <row r="104" spans="1:6" x14ac:dyDescent="0.4">
      <c r="A104" s="1">
        <v>44456.78162037037</v>
      </c>
      <c r="B104" t="s">
        <v>4</v>
      </c>
      <c r="C104" t="s">
        <v>25</v>
      </c>
      <c r="D104" s="2">
        <v>44401</v>
      </c>
      <c r="E104" t="str">
        <f t="shared" si="2"/>
        <v>Sep</v>
      </c>
      <c r="F104">
        <f t="shared" si="4"/>
        <v>56</v>
      </c>
    </row>
    <row r="105" spans="1:6" x14ac:dyDescent="0.4">
      <c r="A105" s="1">
        <v>44456.800474537034</v>
      </c>
      <c r="B105" t="s">
        <v>4</v>
      </c>
      <c r="C105" t="s">
        <v>33</v>
      </c>
      <c r="D105" s="2">
        <v>44404</v>
      </c>
      <c r="E105" t="str">
        <f t="shared" si="2"/>
        <v>Sep</v>
      </c>
      <c r="F105">
        <f t="shared" si="4"/>
        <v>53</v>
      </c>
    </row>
    <row r="106" spans="1:6" x14ac:dyDescent="0.4">
      <c r="A106" s="1">
        <v>44456.80133101852</v>
      </c>
      <c r="B106" t="s">
        <v>4</v>
      </c>
      <c r="C106" t="s">
        <v>34</v>
      </c>
      <c r="D106" s="2">
        <v>44404</v>
      </c>
      <c r="E106" t="str">
        <f t="shared" si="2"/>
        <v>Sep</v>
      </c>
      <c r="F106">
        <f t="shared" si="4"/>
        <v>53</v>
      </c>
    </row>
    <row r="107" spans="1:6" x14ac:dyDescent="0.4">
      <c r="A107" s="1">
        <v>44456.803379629629</v>
      </c>
      <c r="B107" t="s">
        <v>4</v>
      </c>
      <c r="C107" t="s">
        <v>33</v>
      </c>
      <c r="D107" s="2">
        <v>44404</v>
      </c>
      <c r="E107" t="str">
        <f t="shared" si="2"/>
        <v>Sep</v>
      </c>
      <c r="F107">
        <f t="shared" si="4"/>
        <v>53</v>
      </c>
    </row>
    <row r="108" spans="1:6" x14ac:dyDescent="0.4">
      <c r="A108" s="1">
        <v>44456.81753472222</v>
      </c>
      <c r="B108" t="s">
        <v>4</v>
      </c>
      <c r="C108" t="s">
        <v>6</v>
      </c>
      <c r="D108" s="2">
        <v>44405</v>
      </c>
      <c r="E108" t="str">
        <f t="shared" si="2"/>
        <v>Sep</v>
      </c>
      <c r="F108">
        <f t="shared" si="4"/>
        <v>52</v>
      </c>
    </row>
    <row r="109" spans="1:6" x14ac:dyDescent="0.4">
      <c r="A109" s="1">
        <v>44456.818773148145</v>
      </c>
      <c r="B109" t="s">
        <v>4</v>
      </c>
      <c r="C109" t="s">
        <v>35</v>
      </c>
      <c r="D109" s="2">
        <v>44405</v>
      </c>
      <c r="E109" t="str">
        <f t="shared" si="2"/>
        <v>Sep</v>
      </c>
      <c r="F109">
        <f t="shared" si="4"/>
        <v>52</v>
      </c>
    </row>
    <row r="110" spans="1:6" x14ac:dyDescent="0.4">
      <c r="A110" s="1">
        <v>44456.819363425922</v>
      </c>
      <c r="B110" t="s">
        <v>4</v>
      </c>
      <c r="C110" t="s">
        <v>12</v>
      </c>
      <c r="D110" s="2">
        <v>44410</v>
      </c>
      <c r="E110" t="str">
        <f t="shared" si="2"/>
        <v>Sep</v>
      </c>
      <c r="F110">
        <f t="shared" si="4"/>
        <v>47</v>
      </c>
    </row>
    <row r="111" spans="1:6" x14ac:dyDescent="0.4">
      <c r="A111" s="1">
        <v>44456.821111111109</v>
      </c>
      <c r="B111" t="s">
        <v>4</v>
      </c>
      <c r="C111" t="s">
        <v>11</v>
      </c>
      <c r="D111" s="2">
        <v>44419</v>
      </c>
      <c r="E111" t="str">
        <f t="shared" si="2"/>
        <v>Sep</v>
      </c>
      <c r="F111">
        <f t="shared" si="4"/>
        <v>38</v>
      </c>
    </row>
    <row r="112" spans="1:6" x14ac:dyDescent="0.4">
      <c r="A112" s="1">
        <v>44456.82267361111</v>
      </c>
      <c r="B112" t="s">
        <v>4</v>
      </c>
      <c r="C112" t="s">
        <v>5</v>
      </c>
      <c r="D112" s="2">
        <v>44419</v>
      </c>
      <c r="E112" t="str">
        <f t="shared" si="2"/>
        <v>Sep</v>
      </c>
      <c r="F112">
        <f t="shared" si="4"/>
        <v>38</v>
      </c>
    </row>
    <row r="113" spans="1:6" x14ac:dyDescent="0.4">
      <c r="A113" s="1">
        <v>44456.823287037034</v>
      </c>
      <c r="B113" t="s">
        <v>4</v>
      </c>
      <c r="C113" t="s">
        <v>8</v>
      </c>
      <c r="D113" s="2">
        <v>44419</v>
      </c>
      <c r="E113" t="str">
        <f t="shared" si="2"/>
        <v>Sep</v>
      </c>
      <c r="F113">
        <f t="shared" si="4"/>
        <v>38</v>
      </c>
    </row>
    <row r="114" spans="1:6" x14ac:dyDescent="0.4">
      <c r="A114" s="1">
        <v>44459.598344907405</v>
      </c>
      <c r="B114" t="s">
        <v>4</v>
      </c>
      <c r="C114" t="s">
        <v>13</v>
      </c>
      <c r="D114" s="2">
        <v>44459</v>
      </c>
      <c r="E114" t="str">
        <f t="shared" si="2"/>
        <v>Sep</v>
      </c>
      <c r="F114">
        <f t="shared" si="4"/>
        <v>1</v>
      </c>
    </row>
    <row r="115" spans="1:6" x14ac:dyDescent="0.4">
      <c r="A115" s="1">
        <v>44459.61582175926</v>
      </c>
      <c r="B115" t="s">
        <v>4</v>
      </c>
      <c r="C115" t="s">
        <v>19</v>
      </c>
      <c r="D115" s="2">
        <v>44419</v>
      </c>
      <c r="E115" t="str">
        <f t="shared" si="2"/>
        <v>Sep</v>
      </c>
      <c r="F115">
        <f t="shared" si="4"/>
        <v>41</v>
      </c>
    </row>
    <row r="116" spans="1:6" x14ac:dyDescent="0.4">
      <c r="A116" s="1">
        <v>44459.616377314815</v>
      </c>
      <c r="B116" t="s">
        <v>4</v>
      </c>
      <c r="C116" t="s">
        <v>25</v>
      </c>
      <c r="D116" s="2">
        <v>44424</v>
      </c>
      <c r="E116" t="str">
        <f t="shared" si="2"/>
        <v>Sep</v>
      </c>
      <c r="F116">
        <f t="shared" si="4"/>
        <v>36</v>
      </c>
    </row>
    <row r="117" spans="1:6" x14ac:dyDescent="0.4">
      <c r="A117" s="1">
        <v>44459.617881944447</v>
      </c>
      <c r="B117" t="s">
        <v>4</v>
      </c>
      <c r="C117" t="s">
        <v>12</v>
      </c>
      <c r="D117" s="2">
        <v>44424</v>
      </c>
      <c r="E117" t="str">
        <f t="shared" si="2"/>
        <v>Sep</v>
      </c>
      <c r="F117">
        <f t="shared" si="4"/>
        <v>36</v>
      </c>
    </row>
    <row r="118" spans="1:6" x14ac:dyDescent="0.4">
      <c r="A118" s="1">
        <v>44459.619016203702</v>
      </c>
      <c r="B118" t="s">
        <v>4</v>
      </c>
      <c r="C118" t="s">
        <v>25</v>
      </c>
      <c r="D118" s="2">
        <v>44424</v>
      </c>
      <c r="E118" t="str">
        <f t="shared" si="2"/>
        <v>Sep</v>
      </c>
      <c r="F118">
        <f t="shared" si="4"/>
        <v>36</v>
      </c>
    </row>
    <row r="119" spans="1:6" x14ac:dyDescent="0.4">
      <c r="A119" s="1">
        <v>44459.61986111111</v>
      </c>
      <c r="B119" t="s">
        <v>4</v>
      </c>
      <c r="C119" t="s">
        <v>12</v>
      </c>
      <c r="D119" s="2">
        <v>44424</v>
      </c>
      <c r="E119" t="str">
        <f t="shared" si="2"/>
        <v>Sep</v>
      </c>
      <c r="F119">
        <f t="shared" si="4"/>
        <v>36</v>
      </c>
    </row>
    <row r="120" spans="1:6" x14ac:dyDescent="0.4">
      <c r="A120" s="1">
        <v>44459.622106481482</v>
      </c>
      <c r="B120" t="s">
        <v>4</v>
      </c>
      <c r="C120" t="s">
        <v>12</v>
      </c>
      <c r="D120" s="2">
        <v>44424</v>
      </c>
      <c r="E120" t="str">
        <f t="shared" si="2"/>
        <v>Sep</v>
      </c>
      <c r="F120">
        <f t="shared" si="4"/>
        <v>36</v>
      </c>
    </row>
    <row r="121" spans="1:6" x14ac:dyDescent="0.4">
      <c r="A121" s="1">
        <v>44459.624120370368</v>
      </c>
      <c r="B121" t="s">
        <v>4</v>
      </c>
      <c r="C121" t="s">
        <v>6</v>
      </c>
      <c r="D121" s="2">
        <v>44424</v>
      </c>
      <c r="E121" t="str">
        <f t="shared" si="2"/>
        <v>Sep</v>
      </c>
      <c r="F121">
        <f>ROUND(A121-D121,0)</f>
        <v>36</v>
      </c>
    </row>
    <row r="122" spans="1:6" x14ac:dyDescent="0.4">
      <c r="A122" s="1">
        <v>44459.624861111108</v>
      </c>
      <c r="B122" t="s">
        <v>4</v>
      </c>
      <c r="C122" t="s">
        <v>31</v>
      </c>
      <c r="D122" s="2">
        <v>44424</v>
      </c>
      <c r="E122" t="str">
        <f t="shared" si="2"/>
        <v>Sep</v>
      </c>
      <c r="F122">
        <f t="shared" si="4"/>
        <v>36</v>
      </c>
    </row>
    <row r="123" spans="1:6" x14ac:dyDescent="0.4">
      <c r="A123" s="1">
        <v>44459.626666666663</v>
      </c>
      <c r="B123" t="s">
        <v>4</v>
      </c>
      <c r="C123" t="s">
        <v>25</v>
      </c>
      <c r="D123" s="2">
        <v>44427</v>
      </c>
      <c r="E123" t="str">
        <f t="shared" si="2"/>
        <v>Sep</v>
      </c>
      <c r="F123">
        <f t="shared" si="4"/>
        <v>33</v>
      </c>
    </row>
    <row r="124" spans="1:6" x14ac:dyDescent="0.4">
      <c r="A124" s="1">
        <v>44459.627893518518</v>
      </c>
      <c r="B124" t="s">
        <v>4</v>
      </c>
      <c r="C124" t="s">
        <v>12</v>
      </c>
      <c r="D124" s="2">
        <v>44427</v>
      </c>
      <c r="E124" t="str">
        <f t="shared" si="2"/>
        <v>Sep</v>
      </c>
      <c r="F124">
        <f t="shared" si="4"/>
        <v>33</v>
      </c>
    </row>
    <row r="125" spans="1:6" x14ac:dyDescent="0.4">
      <c r="A125" s="1">
        <v>44459.629120370373</v>
      </c>
      <c r="B125" t="s">
        <v>4</v>
      </c>
      <c r="C125" t="s">
        <v>11</v>
      </c>
      <c r="D125" s="2">
        <v>44427</v>
      </c>
      <c r="E125" t="str">
        <f t="shared" si="2"/>
        <v>Sep</v>
      </c>
      <c r="F125">
        <f t="shared" si="4"/>
        <v>33</v>
      </c>
    </row>
    <row r="126" spans="1:6" x14ac:dyDescent="0.4">
      <c r="A126" s="1">
        <v>44459.630474537036</v>
      </c>
      <c r="B126" t="s">
        <v>4</v>
      </c>
      <c r="C126" t="s">
        <v>10</v>
      </c>
      <c r="D126" s="2">
        <v>44431</v>
      </c>
      <c r="E126" t="str">
        <f t="shared" si="2"/>
        <v>Sep</v>
      </c>
      <c r="F126">
        <f t="shared" si="4"/>
        <v>29</v>
      </c>
    </row>
    <row r="127" spans="1:6" x14ac:dyDescent="0.4">
      <c r="A127" s="1">
        <v>44459.631516203706</v>
      </c>
      <c r="B127" t="s">
        <v>4</v>
      </c>
      <c r="C127" t="s">
        <v>27</v>
      </c>
      <c r="D127" s="2">
        <v>44432</v>
      </c>
      <c r="E127" t="str">
        <f t="shared" si="2"/>
        <v>Sep</v>
      </c>
      <c r="F127">
        <f t="shared" si="4"/>
        <v>28</v>
      </c>
    </row>
    <row r="128" spans="1:6" x14ac:dyDescent="0.4">
      <c r="A128" s="1">
        <v>44459.632326388892</v>
      </c>
      <c r="B128" t="s">
        <v>4</v>
      </c>
      <c r="C128" t="s">
        <v>25</v>
      </c>
      <c r="D128" s="2">
        <v>44432</v>
      </c>
      <c r="E128" t="str">
        <f t="shared" si="2"/>
        <v>Sep</v>
      </c>
      <c r="F128">
        <f t="shared" si="4"/>
        <v>28</v>
      </c>
    </row>
    <row r="129" spans="1:6" x14ac:dyDescent="0.4">
      <c r="A129" s="1">
        <v>44459.633263888885</v>
      </c>
      <c r="B129" t="s">
        <v>4</v>
      </c>
      <c r="C129" t="s">
        <v>12</v>
      </c>
      <c r="D129" s="2">
        <v>44433</v>
      </c>
      <c r="E129" t="str">
        <f t="shared" si="2"/>
        <v>Sep</v>
      </c>
      <c r="F129">
        <f t="shared" si="4"/>
        <v>27</v>
      </c>
    </row>
    <row r="130" spans="1:6" x14ac:dyDescent="0.4">
      <c r="A130" s="1">
        <v>44459.63417824074</v>
      </c>
      <c r="B130" t="s">
        <v>4</v>
      </c>
      <c r="C130" t="s">
        <v>11</v>
      </c>
      <c r="D130" s="2">
        <v>44435</v>
      </c>
      <c r="E130" t="str">
        <f t="shared" si="2"/>
        <v>Sep</v>
      </c>
      <c r="F130">
        <f t="shared" si="4"/>
        <v>25</v>
      </c>
    </row>
    <row r="131" spans="1:6" x14ac:dyDescent="0.4">
      <c r="A131" s="1">
        <v>44459.635011574072</v>
      </c>
      <c r="B131" t="s">
        <v>4</v>
      </c>
      <c r="C131" t="s">
        <v>11</v>
      </c>
      <c r="D131" s="2">
        <v>44435</v>
      </c>
      <c r="E131" t="str">
        <f t="shared" ref="E131:E194" si="5">TEXT(A131,"mmm")</f>
        <v>Sep</v>
      </c>
      <c r="F131">
        <f t="shared" si="4"/>
        <v>25</v>
      </c>
    </row>
    <row r="132" spans="1:6" x14ac:dyDescent="0.4">
      <c r="A132" s="1">
        <v>44459.635821759257</v>
      </c>
      <c r="B132" t="s">
        <v>4</v>
      </c>
      <c r="C132" t="s">
        <v>16</v>
      </c>
      <c r="D132" s="2">
        <v>44438</v>
      </c>
      <c r="E132" t="str">
        <f t="shared" si="5"/>
        <v>Sep</v>
      </c>
      <c r="F132">
        <f t="shared" si="4"/>
        <v>22</v>
      </c>
    </row>
    <row r="133" spans="1:6" x14ac:dyDescent="0.4">
      <c r="A133" s="1">
        <v>44459.636655092596</v>
      </c>
      <c r="B133" t="s">
        <v>4</v>
      </c>
      <c r="C133" t="s">
        <v>16</v>
      </c>
      <c r="D133" s="2">
        <v>44438</v>
      </c>
      <c r="E133" t="str">
        <f t="shared" si="5"/>
        <v>Sep</v>
      </c>
      <c r="F133">
        <f t="shared" si="4"/>
        <v>22</v>
      </c>
    </row>
    <row r="134" spans="1:6" x14ac:dyDescent="0.4">
      <c r="A134" s="1">
        <v>44459.637557870374</v>
      </c>
      <c r="B134" t="s">
        <v>4</v>
      </c>
      <c r="C134" t="s">
        <v>12</v>
      </c>
      <c r="D134" s="2">
        <v>44441</v>
      </c>
      <c r="E134" t="str">
        <f t="shared" si="5"/>
        <v>Sep</v>
      </c>
      <c r="F134">
        <f t="shared" si="4"/>
        <v>19</v>
      </c>
    </row>
    <row r="135" spans="1:6" x14ac:dyDescent="0.4">
      <c r="A135" s="1">
        <v>44459.638425925928</v>
      </c>
      <c r="B135" t="s">
        <v>4</v>
      </c>
      <c r="C135" t="s">
        <v>27</v>
      </c>
      <c r="D135" s="2">
        <v>44441</v>
      </c>
      <c r="E135" t="str">
        <f t="shared" si="5"/>
        <v>Sep</v>
      </c>
      <c r="F135">
        <f t="shared" si="4"/>
        <v>19</v>
      </c>
    </row>
    <row r="136" spans="1:6" x14ac:dyDescent="0.4">
      <c r="A136" s="1">
        <v>44459.639409722222</v>
      </c>
      <c r="B136" t="s">
        <v>4</v>
      </c>
      <c r="C136" t="s">
        <v>17</v>
      </c>
      <c r="D136" s="2">
        <v>44442</v>
      </c>
      <c r="E136" t="str">
        <f t="shared" si="5"/>
        <v>Sep</v>
      </c>
      <c r="F136">
        <f t="shared" si="4"/>
        <v>18</v>
      </c>
    </row>
    <row r="137" spans="1:6" x14ac:dyDescent="0.4">
      <c r="A137" s="1">
        <v>44460.675509259258</v>
      </c>
      <c r="B137" t="s">
        <v>4</v>
      </c>
      <c r="C137" t="s">
        <v>35</v>
      </c>
      <c r="D137" s="2">
        <v>44453</v>
      </c>
      <c r="E137" t="str">
        <f t="shared" si="5"/>
        <v>Sep</v>
      </c>
      <c r="F137">
        <f t="shared" si="4"/>
        <v>8</v>
      </c>
    </row>
    <row r="138" spans="1:6" x14ac:dyDescent="0.4">
      <c r="A138" s="1">
        <v>44462.688587962963</v>
      </c>
      <c r="B138" t="s">
        <v>4</v>
      </c>
      <c r="C138" t="s">
        <v>33</v>
      </c>
      <c r="D138" s="2">
        <v>44456</v>
      </c>
      <c r="E138" t="str">
        <f t="shared" si="5"/>
        <v>Sep</v>
      </c>
      <c r="F138">
        <f t="shared" si="4"/>
        <v>7</v>
      </c>
    </row>
    <row r="139" spans="1:6" x14ac:dyDescent="0.4">
      <c r="A139" s="1">
        <v>44462.689583333333</v>
      </c>
      <c r="B139" t="s">
        <v>4</v>
      </c>
      <c r="C139" t="s">
        <v>6</v>
      </c>
      <c r="D139" s="2">
        <v>44456</v>
      </c>
      <c r="E139" t="str">
        <f t="shared" si="5"/>
        <v>Sep</v>
      </c>
      <c r="F139">
        <f t="shared" si="4"/>
        <v>7</v>
      </c>
    </row>
    <row r="140" spans="1:6" x14ac:dyDescent="0.4">
      <c r="A140" s="1">
        <v>44463.670092592591</v>
      </c>
      <c r="B140" t="s">
        <v>4</v>
      </c>
      <c r="C140" t="s">
        <v>12</v>
      </c>
      <c r="D140" s="2">
        <v>44456</v>
      </c>
      <c r="E140" t="str">
        <f t="shared" si="5"/>
        <v>Sep</v>
      </c>
      <c r="F140">
        <f t="shared" si="4"/>
        <v>8</v>
      </c>
    </row>
    <row r="141" spans="1:6" x14ac:dyDescent="0.4">
      <c r="A141" s="1">
        <v>44463.670787037037</v>
      </c>
      <c r="B141" t="s">
        <v>4</v>
      </c>
      <c r="C141" t="s">
        <v>11</v>
      </c>
      <c r="D141" s="2">
        <v>44456</v>
      </c>
      <c r="E141" t="str">
        <f t="shared" si="5"/>
        <v>Sep</v>
      </c>
      <c r="F141">
        <f t="shared" si="4"/>
        <v>8</v>
      </c>
    </row>
    <row r="142" spans="1:6" x14ac:dyDescent="0.4">
      <c r="A142" s="1">
        <v>44463.671423611115</v>
      </c>
      <c r="B142" t="s">
        <v>4</v>
      </c>
      <c r="C142" t="s">
        <v>5</v>
      </c>
      <c r="D142" s="2">
        <v>44456</v>
      </c>
      <c r="E142" t="str">
        <f t="shared" si="5"/>
        <v>Sep</v>
      </c>
      <c r="F142">
        <f t="shared" si="4"/>
        <v>8</v>
      </c>
    </row>
    <row r="143" spans="1:6" x14ac:dyDescent="0.4">
      <c r="A143" s="1">
        <v>44463.672025462962</v>
      </c>
      <c r="B143" t="s">
        <v>4</v>
      </c>
      <c r="C143" t="s">
        <v>6</v>
      </c>
      <c r="D143" s="2">
        <v>44456</v>
      </c>
      <c r="E143" t="str">
        <f t="shared" si="5"/>
        <v>Sep</v>
      </c>
      <c r="F143">
        <f t="shared" si="4"/>
        <v>8</v>
      </c>
    </row>
    <row r="144" spans="1:6" x14ac:dyDescent="0.4">
      <c r="A144" s="1">
        <v>44463.672743055555</v>
      </c>
      <c r="B144" t="s">
        <v>4</v>
      </c>
      <c r="C144" t="s">
        <v>19</v>
      </c>
      <c r="D144" s="2">
        <v>44459</v>
      </c>
      <c r="E144" t="str">
        <f t="shared" si="5"/>
        <v>Sep</v>
      </c>
      <c r="F144">
        <f t="shared" si="4"/>
        <v>5</v>
      </c>
    </row>
    <row r="145" spans="1:6" x14ac:dyDescent="0.4">
      <c r="A145" s="1">
        <v>44463.75577546296</v>
      </c>
      <c r="B145" t="s">
        <v>4</v>
      </c>
      <c r="C145" t="s">
        <v>12</v>
      </c>
      <c r="D145" s="2">
        <v>44459</v>
      </c>
      <c r="E145" t="str">
        <f t="shared" si="5"/>
        <v>Sep</v>
      </c>
      <c r="F145">
        <f t="shared" si="4"/>
        <v>5</v>
      </c>
    </row>
    <row r="146" spans="1:6" x14ac:dyDescent="0.4">
      <c r="A146" s="1">
        <v>44463.756412037037</v>
      </c>
      <c r="B146" t="s">
        <v>4</v>
      </c>
      <c r="C146" t="s">
        <v>25</v>
      </c>
      <c r="D146" s="2">
        <v>44459</v>
      </c>
      <c r="E146" t="str">
        <f t="shared" si="5"/>
        <v>Sep</v>
      </c>
      <c r="F146">
        <f t="shared" si="4"/>
        <v>5</v>
      </c>
    </row>
    <row r="147" spans="1:6" x14ac:dyDescent="0.4">
      <c r="A147" s="1">
        <v>44463.759363425925</v>
      </c>
      <c r="B147" t="s">
        <v>4</v>
      </c>
      <c r="C147" t="s">
        <v>25</v>
      </c>
      <c r="D147" s="2">
        <v>44459</v>
      </c>
      <c r="E147" t="str">
        <f t="shared" si="5"/>
        <v>Sep</v>
      </c>
      <c r="F147">
        <f t="shared" si="4"/>
        <v>5</v>
      </c>
    </row>
    <row r="148" spans="1:6" x14ac:dyDescent="0.4">
      <c r="A148" s="1">
        <v>44463.76059027778</v>
      </c>
      <c r="B148" t="s">
        <v>4</v>
      </c>
      <c r="C148" t="s">
        <v>12</v>
      </c>
      <c r="D148" s="2">
        <v>44459</v>
      </c>
      <c r="E148" t="str">
        <f t="shared" si="5"/>
        <v>Sep</v>
      </c>
      <c r="F148">
        <f t="shared" si="4"/>
        <v>5</v>
      </c>
    </row>
    <row r="149" spans="1:6" x14ac:dyDescent="0.4">
      <c r="A149" s="1">
        <v>44463.762928240743</v>
      </c>
      <c r="B149" t="s">
        <v>4</v>
      </c>
      <c r="C149" t="s">
        <v>12</v>
      </c>
      <c r="D149" s="2">
        <v>44459</v>
      </c>
      <c r="E149" t="str">
        <f t="shared" si="5"/>
        <v>Sep</v>
      </c>
      <c r="F149">
        <f t="shared" si="4"/>
        <v>5</v>
      </c>
    </row>
    <row r="150" spans="1:6" x14ac:dyDescent="0.4">
      <c r="A150" s="1">
        <v>44463.769074074073</v>
      </c>
      <c r="B150" t="s">
        <v>4</v>
      </c>
      <c r="C150" t="s">
        <v>6</v>
      </c>
      <c r="D150" s="2">
        <v>44459</v>
      </c>
      <c r="E150" t="str">
        <f t="shared" si="5"/>
        <v>Sep</v>
      </c>
      <c r="F150">
        <f t="shared" si="4"/>
        <v>5</v>
      </c>
    </row>
    <row r="151" spans="1:6" x14ac:dyDescent="0.4">
      <c r="A151" s="1">
        <v>44463.770613425928</v>
      </c>
      <c r="B151" t="s">
        <v>4</v>
      </c>
      <c r="C151" t="s">
        <v>25</v>
      </c>
      <c r="D151" s="2">
        <v>44459</v>
      </c>
      <c r="E151" t="str">
        <f t="shared" si="5"/>
        <v>Sep</v>
      </c>
      <c r="F151">
        <f t="shared" si="4"/>
        <v>5</v>
      </c>
    </row>
    <row r="152" spans="1:6" x14ac:dyDescent="0.4">
      <c r="A152" s="1">
        <v>44463.771956018521</v>
      </c>
      <c r="B152" t="s">
        <v>4</v>
      </c>
      <c r="C152" t="s">
        <v>12</v>
      </c>
      <c r="D152" s="2">
        <v>44459</v>
      </c>
      <c r="E152" t="str">
        <f t="shared" si="5"/>
        <v>Sep</v>
      </c>
      <c r="F152">
        <f t="shared" si="4"/>
        <v>5</v>
      </c>
    </row>
    <row r="153" spans="1:6" x14ac:dyDescent="0.4">
      <c r="A153" s="1">
        <v>44463.77380787037</v>
      </c>
      <c r="B153" t="s">
        <v>4</v>
      </c>
      <c r="C153" t="s">
        <v>11</v>
      </c>
      <c r="D153" s="2">
        <v>44459</v>
      </c>
      <c r="E153" t="str">
        <f t="shared" si="5"/>
        <v>Sep</v>
      </c>
      <c r="F153">
        <f t="shared" si="4"/>
        <v>5</v>
      </c>
    </row>
    <row r="154" spans="1:6" x14ac:dyDescent="0.4">
      <c r="A154" s="1">
        <v>44463.775312500002</v>
      </c>
      <c r="B154" t="s">
        <v>4</v>
      </c>
      <c r="C154" t="s">
        <v>10</v>
      </c>
      <c r="D154" s="2">
        <v>44459</v>
      </c>
      <c r="E154" t="str">
        <f t="shared" si="5"/>
        <v>Sep</v>
      </c>
      <c r="F154">
        <f t="shared" si="4"/>
        <v>5</v>
      </c>
    </row>
    <row r="155" spans="1:6" x14ac:dyDescent="0.4">
      <c r="A155" s="1">
        <v>44463.815937500003</v>
      </c>
      <c r="B155" t="s">
        <v>4</v>
      </c>
      <c r="C155" t="s">
        <v>25</v>
      </c>
      <c r="D155" s="2">
        <v>44459</v>
      </c>
      <c r="E155" t="str">
        <f t="shared" si="5"/>
        <v>Sep</v>
      </c>
      <c r="F155">
        <f t="shared" si="4"/>
        <v>5</v>
      </c>
    </row>
    <row r="156" spans="1:6" x14ac:dyDescent="0.4">
      <c r="A156" s="1">
        <v>44463.818067129629</v>
      </c>
      <c r="B156" t="s">
        <v>4</v>
      </c>
      <c r="C156" t="s">
        <v>12</v>
      </c>
      <c r="D156" s="2">
        <v>44459</v>
      </c>
      <c r="E156" t="str">
        <f t="shared" si="5"/>
        <v>Sep</v>
      </c>
      <c r="F156">
        <f t="shared" si="4"/>
        <v>5</v>
      </c>
    </row>
    <row r="157" spans="1:6" x14ac:dyDescent="0.4">
      <c r="A157" s="1">
        <v>44463.818807870368</v>
      </c>
      <c r="B157" t="s">
        <v>4</v>
      </c>
      <c r="C157" t="s">
        <v>12</v>
      </c>
      <c r="D157" s="2">
        <v>44459</v>
      </c>
      <c r="E157" t="str">
        <f t="shared" si="5"/>
        <v>Sep</v>
      </c>
      <c r="F157">
        <f t="shared" si="4"/>
        <v>5</v>
      </c>
    </row>
    <row r="158" spans="1:6" x14ac:dyDescent="0.4">
      <c r="A158" s="1">
        <v>44463.820162037038</v>
      </c>
      <c r="B158" t="s">
        <v>4</v>
      </c>
      <c r="C158" t="s">
        <v>11</v>
      </c>
      <c r="D158" s="2">
        <v>44459</v>
      </c>
      <c r="E158" t="str">
        <f t="shared" si="5"/>
        <v>Sep</v>
      </c>
      <c r="F158">
        <f t="shared" si="4"/>
        <v>5</v>
      </c>
    </row>
    <row r="159" spans="1:6" x14ac:dyDescent="0.4">
      <c r="A159" s="1">
        <v>44463.82775462963</v>
      </c>
      <c r="B159" t="s">
        <v>4</v>
      </c>
      <c r="C159" t="s">
        <v>11</v>
      </c>
      <c r="D159" s="2">
        <v>44459</v>
      </c>
      <c r="E159" t="str">
        <f t="shared" si="5"/>
        <v>Sep</v>
      </c>
      <c r="F159">
        <f t="shared" si="4"/>
        <v>5</v>
      </c>
    </row>
    <row r="160" spans="1:6" x14ac:dyDescent="0.4">
      <c r="A160" s="1">
        <v>44463.828946759262</v>
      </c>
      <c r="B160" t="s">
        <v>4</v>
      </c>
      <c r="C160" t="s">
        <v>11</v>
      </c>
      <c r="D160" s="2">
        <v>44459</v>
      </c>
      <c r="E160" t="str">
        <f t="shared" si="5"/>
        <v>Sep</v>
      </c>
      <c r="F160">
        <f t="shared" si="4"/>
        <v>5</v>
      </c>
    </row>
    <row r="161" spans="1:6" x14ac:dyDescent="0.4">
      <c r="A161" s="1">
        <v>44463.829976851855</v>
      </c>
      <c r="B161" t="s">
        <v>4</v>
      </c>
      <c r="C161" t="s">
        <v>12</v>
      </c>
      <c r="D161" s="2">
        <v>44459</v>
      </c>
      <c r="E161" t="str">
        <f t="shared" si="5"/>
        <v>Sep</v>
      </c>
      <c r="F161">
        <f t="shared" si="4"/>
        <v>5</v>
      </c>
    </row>
    <row r="162" spans="1:6" x14ac:dyDescent="0.4">
      <c r="A162" s="1">
        <v>44463.831203703703</v>
      </c>
      <c r="B162" t="s">
        <v>4</v>
      </c>
      <c r="C162" t="s">
        <v>17</v>
      </c>
      <c r="D162" s="2">
        <v>44459</v>
      </c>
      <c r="E162" t="str">
        <f t="shared" si="5"/>
        <v>Sep</v>
      </c>
      <c r="F162">
        <f t="shared" si="4"/>
        <v>5</v>
      </c>
    </row>
    <row r="163" spans="1:6" x14ac:dyDescent="0.4">
      <c r="A163" s="1">
        <v>44463.832349537035</v>
      </c>
      <c r="B163" t="s">
        <v>4</v>
      </c>
      <c r="C163" t="s">
        <v>36</v>
      </c>
      <c r="D163" s="2">
        <v>44459</v>
      </c>
      <c r="E163" t="str">
        <f t="shared" si="5"/>
        <v>Sep</v>
      </c>
      <c r="F163">
        <f t="shared" si="4"/>
        <v>5</v>
      </c>
    </row>
    <row r="164" spans="1:6" x14ac:dyDescent="0.4">
      <c r="A164" s="1">
        <v>44467.572210648148</v>
      </c>
      <c r="B164" t="s">
        <v>4</v>
      </c>
      <c r="C164" t="s">
        <v>34</v>
      </c>
      <c r="D164" s="2">
        <v>44466</v>
      </c>
      <c r="E164" t="str">
        <f t="shared" si="5"/>
        <v>Sep</v>
      </c>
      <c r="F164">
        <f t="shared" si="4"/>
        <v>2</v>
      </c>
    </row>
    <row r="165" spans="1:6" x14ac:dyDescent="0.4">
      <c r="A165" s="1">
        <v>44467.573680555557</v>
      </c>
      <c r="B165" t="s">
        <v>4</v>
      </c>
      <c r="C165" t="s">
        <v>13</v>
      </c>
      <c r="D165" s="2">
        <v>44466</v>
      </c>
      <c r="E165" t="str">
        <f t="shared" si="5"/>
        <v>Sep</v>
      </c>
      <c r="F165">
        <f t="shared" si="4"/>
        <v>2</v>
      </c>
    </row>
    <row r="166" spans="1:6" x14ac:dyDescent="0.4">
      <c r="A166" s="1">
        <v>44467.575254629628</v>
      </c>
      <c r="B166" t="s">
        <v>4</v>
      </c>
      <c r="C166" t="s">
        <v>13</v>
      </c>
      <c r="D166" s="2">
        <v>44466</v>
      </c>
      <c r="E166" t="str">
        <f t="shared" si="5"/>
        <v>Sep</v>
      </c>
      <c r="F166">
        <f t="shared" si="4"/>
        <v>2</v>
      </c>
    </row>
    <row r="167" spans="1:6" x14ac:dyDescent="0.4">
      <c r="A167" s="1">
        <v>44467.578402777777</v>
      </c>
      <c r="B167" t="s">
        <v>4</v>
      </c>
      <c r="C167" t="s">
        <v>37</v>
      </c>
      <c r="D167" s="2">
        <v>44466</v>
      </c>
      <c r="E167" t="str">
        <f t="shared" si="5"/>
        <v>Sep</v>
      </c>
      <c r="F167">
        <f t="shared" ref="F167:F201" si="6">ROUND(A167-D167,0)</f>
        <v>2</v>
      </c>
    </row>
    <row r="168" spans="1:6" x14ac:dyDescent="0.4">
      <c r="A168" s="1">
        <v>44467.635069444441</v>
      </c>
      <c r="B168" t="s">
        <v>4</v>
      </c>
      <c r="C168" t="s">
        <v>37</v>
      </c>
      <c r="D168" s="2">
        <v>44466</v>
      </c>
      <c r="E168" t="str">
        <f t="shared" si="5"/>
        <v>Sep</v>
      </c>
      <c r="F168">
        <f t="shared" si="6"/>
        <v>2</v>
      </c>
    </row>
    <row r="169" spans="1:6" x14ac:dyDescent="0.4">
      <c r="A169" s="1">
        <v>44467.63658564815</v>
      </c>
      <c r="B169" t="s">
        <v>4</v>
      </c>
      <c r="C169" t="s">
        <v>6</v>
      </c>
      <c r="D169" s="2">
        <v>44466</v>
      </c>
      <c r="E169" t="str">
        <f t="shared" si="5"/>
        <v>Sep</v>
      </c>
      <c r="F169">
        <f t="shared" si="6"/>
        <v>2</v>
      </c>
    </row>
    <row r="170" spans="1:6" x14ac:dyDescent="0.4">
      <c r="A170" s="1">
        <v>44475.550312500003</v>
      </c>
      <c r="B170" t="s">
        <v>4</v>
      </c>
      <c r="C170" t="s">
        <v>38</v>
      </c>
      <c r="D170" s="2">
        <v>44475</v>
      </c>
      <c r="E170" t="str">
        <f t="shared" si="5"/>
        <v>Oct</v>
      </c>
      <c r="F170">
        <f t="shared" si="6"/>
        <v>1</v>
      </c>
    </row>
    <row r="171" spans="1:6" x14ac:dyDescent="0.4">
      <c r="A171" s="1">
        <v>44477.717893518522</v>
      </c>
      <c r="B171" t="s">
        <v>4</v>
      </c>
      <c r="C171" t="s">
        <v>15</v>
      </c>
      <c r="D171" s="2">
        <v>44477</v>
      </c>
      <c r="E171" t="str">
        <f t="shared" si="5"/>
        <v>Oct</v>
      </c>
      <c r="F171">
        <f t="shared" si="6"/>
        <v>1</v>
      </c>
    </row>
    <row r="172" spans="1:6" x14ac:dyDescent="0.4">
      <c r="A172" s="1">
        <v>44477.719756944447</v>
      </c>
      <c r="B172" t="s">
        <v>4</v>
      </c>
      <c r="C172" t="s">
        <v>15</v>
      </c>
      <c r="D172" s="2">
        <v>44477</v>
      </c>
      <c r="E172" t="str">
        <f t="shared" si="5"/>
        <v>Oct</v>
      </c>
      <c r="F172">
        <f t="shared" si="6"/>
        <v>1</v>
      </c>
    </row>
    <row r="173" spans="1:6" x14ac:dyDescent="0.4">
      <c r="A173" s="1">
        <v>44483.794456018521</v>
      </c>
      <c r="B173" t="s">
        <v>4</v>
      </c>
      <c r="C173" t="s">
        <v>13</v>
      </c>
      <c r="D173" s="2">
        <v>44483</v>
      </c>
      <c r="E173" t="str">
        <f t="shared" si="5"/>
        <v>Oct</v>
      </c>
      <c r="F173">
        <f t="shared" si="6"/>
        <v>1</v>
      </c>
    </row>
    <row r="174" spans="1:6" x14ac:dyDescent="0.4">
      <c r="A174" s="1">
        <v>44491.872129629628</v>
      </c>
      <c r="B174" t="s">
        <v>4</v>
      </c>
      <c r="C174" t="s">
        <v>13</v>
      </c>
      <c r="D174" s="2">
        <v>44491</v>
      </c>
      <c r="E174" t="str">
        <f t="shared" si="5"/>
        <v>Oct</v>
      </c>
      <c r="F174">
        <f t="shared" si="6"/>
        <v>1</v>
      </c>
    </row>
    <row r="175" spans="1:6" x14ac:dyDescent="0.4">
      <c r="A175" s="1">
        <v>44517.85052083333</v>
      </c>
      <c r="B175" t="s">
        <v>4</v>
      </c>
      <c r="C175" t="s">
        <v>13</v>
      </c>
      <c r="D175" s="2">
        <v>44517</v>
      </c>
      <c r="E175" t="str">
        <f t="shared" si="5"/>
        <v>Nov</v>
      </c>
      <c r="F175">
        <f t="shared" si="6"/>
        <v>1</v>
      </c>
    </row>
    <row r="176" spans="1:6" x14ac:dyDescent="0.4">
      <c r="A176" s="1">
        <v>44519.682800925926</v>
      </c>
      <c r="B176" t="s">
        <v>4</v>
      </c>
      <c r="C176" t="s">
        <v>26</v>
      </c>
      <c r="D176" s="2">
        <v>44466</v>
      </c>
      <c r="E176" t="str">
        <f t="shared" si="5"/>
        <v>Nov</v>
      </c>
      <c r="F176">
        <f t="shared" si="6"/>
        <v>54</v>
      </c>
    </row>
    <row r="177" spans="1:6" x14ac:dyDescent="0.4">
      <c r="A177" s="1">
        <v>44519.684652777774</v>
      </c>
      <c r="B177" t="s">
        <v>4</v>
      </c>
      <c r="C177" t="s">
        <v>39</v>
      </c>
      <c r="D177" s="2">
        <v>44466</v>
      </c>
      <c r="E177" t="str">
        <f t="shared" si="5"/>
        <v>Nov</v>
      </c>
      <c r="F177">
        <f t="shared" si="6"/>
        <v>54</v>
      </c>
    </row>
    <row r="178" spans="1:6" x14ac:dyDescent="0.4">
      <c r="A178" s="1">
        <v>44519.695277777777</v>
      </c>
      <c r="B178" t="s">
        <v>4</v>
      </c>
      <c r="C178" t="s">
        <v>29</v>
      </c>
      <c r="D178" s="2">
        <v>44467</v>
      </c>
      <c r="E178" t="str">
        <f t="shared" si="5"/>
        <v>Nov</v>
      </c>
      <c r="F178">
        <f t="shared" si="6"/>
        <v>53</v>
      </c>
    </row>
    <row r="179" spans="1:6" x14ac:dyDescent="0.4">
      <c r="A179" s="1">
        <v>44519.697372685187</v>
      </c>
      <c r="B179" t="s">
        <v>4</v>
      </c>
      <c r="C179" t="s">
        <v>11</v>
      </c>
      <c r="D179" s="2">
        <v>44461</v>
      </c>
      <c r="E179" t="str">
        <f t="shared" si="5"/>
        <v>Nov</v>
      </c>
      <c r="F179">
        <f t="shared" si="6"/>
        <v>59</v>
      </c>
    </row>
    <row r="180" spans="1:6" x14ac:dyDescent="0.4">
      <c r="A180" s="1">
        <v>44519.699629629627</v>
      </c>
      <c r="B180" t="s">
        <v>4</v>
      </c>
      <c r="C180" t="s">
        <v>40</v>
      </c>
      <c r="D180" s="2">
        <v>44461</v>
      </c>
      <c r="E180" t="str">
        <f t="shared" si="5"/>
        <v>Nov</v>
      </c>
      <c r="F180">
        <f t="shared" si="6"/>
        <v>59</v>
      </c>
    </row>
    <row r="181" spans="1:6" x14ac:dyDescent="0.4">
      <c r="A181" s="1">
        <v>44519.874085648145</v>
      </c>
      <c r="B181" t="s">
        <v>4</v>
      </c>
      <c r="C181" t="s">
        <v>12</v>
      </c>
      <c r="D181" s="2">
        <v>44460</v>
      </c>
      <c r="E181" t="str">
        <f t="shared" si="5"/>
        <v>Nov</v>
      </c>
      <c r="F181">
        <f t="shared" si="6"/>
        <v>60</v>
      </c>
    </row>
    <row r="182" spans="1:6" x14ac:dyDescent="0.4">
      <c r="A182" s="1">
        <v>44519.876342592594</v>
      </c>
      <c r="B182" t="s">
        <v>4</v>
      </c>
      <c r="C182" t="s">
        <v>12</v>
      </c>
      <c r="D182" s="2">
        <v>44470</v>
      </c>
      <c r="E182" t="str">
        <f t="shared" si="5"/>
        <v>Nov</v>
      </c>
      <c r="F182">
        <f t="shared" si="6"/>
        <v>50</v>
      </c>
    </row>
    <row r="183" spans="1:6" x14ac:dyDescent="0.4">
      <c r="A183" s="1">
        <v>44519.878449074073</v>
      </c>
      <c r="B183" t="s">
        <v>4</v>
      </c>
      <c r="C183" t="s">
        <v>12</v>
      </c>
      <c r="D183" s="2">
        <v>44470</v>
      </c>
      <c r="E183" t="str">
        <f t="shared" si="5"/>
        <v>Nov</v>
      </c>
      <c r="F183">
        <f t="shared" si="6"/>
        <v>50</v>
      </c>
    </row>
    <row r="184" spans="1:6" x14ac:dyDescent="0.4">
      <c r="A184" s="1">
        <v>44519.879548611112</v>
      </c>
      <c r="B184" t="s">
        <v>4</v>
      </c>
      <c r="C184" t="s">
        <v>12</v>
      </c>
      <c r="D184" s="2">
        <v>44470</v>
      </c>
      <c r="E184" t="str">
        <f t="shared" si="5"/>
        <v>Nov</v>
      </c>
      <c r="F184">
        <f t="shared" si="6"/>
        <v>50</v>
      </c>
    </row>
    <row r="185" spans="1:6" x14ac:dyDescent="0.4">
      <c r="A185" s="1">
        <v>44519.884293981479</v>
      </c>
      <c r="B185" t="s">
        <v>4</v>
      </c>
      <c r="C185" t="s">
        <v>11</v>
      </c>
      <c r="D185" s="2">
        <v>44474</v>
      </c>
      <c r="E185" t="str">
        <f t="shared" si="5"/>
        <v>Nov</v>
      </c>
      <c r="F185">
        <f t="shared" si="6"/>
        <v>46</v>
      </c>
    </row>
    <row r="186" spans="1:6" x14ac:dyDescent="0.4">
      <c r="A186" s="1">
        <v>44519.885081018518</v>
      </c>
      <c r="B186" t="s">
        <v>4</v>
      </c>
      <c r="C186" t="s">
        <v>31</v>
      </c>
      <c r="D186" s="2">
        <v>44475</v>
      </c>
      <c r="E186" t="str">
        <f t="shared" si="5"/>
        <v>Nov</v>
      </c>
      <c r="F186">
        <f t="shared" si="6"/>
        <v>45</v>
      </c>
    </row>
    <row r="187" spans="1:6" x14ac:dyDescent="0.4">
      <c r="A187" s="1">
        <v>44519.885474537034</v>
      </c>
      <c r="B187" t="s">
        <v>4</v>
      </c>
      <c r="C187" t="s">
        <v>28</v>
      </c>
      <c r="D187" s="2">
        <v>44482</v>
      </c>
      <c r="E187" t="str">
        <f t="shared" si="5"/>
        <v>Nov</v>
      </c>
      <c r="F187">
        <f t="shared" si="6"/>
        <v>38</v>
      </c>
    </row>
    <row r="188" spans="1:6" x14ac:dyDescent="0.4">
      <c r="A188" s="1">
        <v>44519.886388888888</v>
      </c>
      <c r="B188" t="s">
        <v>4</v>
      </c>
      <c r="C188" t="s">
        <v>41</v>
      </c>
      <c r="D188" s="2">
        <v>44487</v>
      </c>
      <c r="E188" t="str">
        <f t="shared" si="5"/>
        <v>Nov</v>
      </c>
      <c r="F188">
        <f t="shared" si="6"/>
        <v>33</v>
      </c>
    </row>
    <row r="189" spans="1:6" x14ac:dyDescent="0.4">
      <c r="A189" s="1">
        <v>44519.887025462966</v>
      </c>
      <c r="B189" t="s">
        <v>4</v>
      </c>
      <c r="C189" t="s">
        <v>11</v>
      </c>
      <c r="D189" s="2">
        <v>44487</v>
      </c>
      <c r="E189" t="str">
        <f t="shared" si="5"/>
        <v>Nov</v>
      </c>
      <c r="F189">
        <f t="shared" si="6"/>
        <v>33</v>
      </c>
    </row>
    <row r="190" spans="1:6" x14ac:dyDescent="0.4">
      <c r="A190" s="1">
        <v>44519.888912037037</v>
      </c>
      <c r="B190" t="s">
        <v>4</v>
      </c>
      <c r="C190" t="s">
        <v>16</v>
      </c>
      <c r="D190" s="2">
        <v>44491</v>
      </c>
      <c r="E190" t="str">
        <f t="shared" si="5"/>
        <v>Nov</v>
      </c>
      <c r="F190">
        <f t="shared" si="6"/>
        <v>29</v>
      </c>
    </row>
    <row r="191" spans="1:6" x14ac:dyDescent="0.4">
      <c r="A191" s="1">
        <v>44519.890173611115</v>
      </c>
      <c r="B191" t="s">
        <v>4</v>
      </c>
      <c r="C191" t="s">
        <v>33</v>
      </c>
      <c r="D191" s="2">
        <v>44492</v>
      </c>
      <c r="E191" t="str">
        <f t="shared" si="5"/>
        <v>Nov</v>
      </c>
      <c r="F191">
        <f t="shared" si="6"/>
        <v>28</v>
      </c>
    </row>
    <row r="192" spans="1:6" x14ac:dyDescent="0.4">
      <c r="A192" s="1">
        <v>44519.891504629632</v>
      </c>
      <c r="B192" t="s">
        <v>4</v>
      </c>
      <c r="C192" t="s">
        <v>12</v>
      </c>
      <c r="D192" s="2">
        <v>44494</v>
      </c>
      <c r="E192" t="str">
        <f t="shared" si="5"/>
        <v>Nov</v>
      </c>
      <c r="F192">
        <f t="shared" si="6"/>
        <v>26</v>
      </c>
    </row>
    <row r="193" spans="1:6" x14ac:dyDescent="0.4">
      <c r="A193" s="1">
        <v>44519.9065625</v>
      </c>
      <c r="B193" t="s">
        <v>4</v>
      </c>
      <c r="C193" t="s">
        <v>29</v>
      </c>
      <c r="D193" s="2">
        <v>44494</v>
      </c>
      <c r="E193" t="str">
        <f t="shared" si="5"/>
        <v>Nov</v>
      </c>
      <c r="F193">
        <f t="shared" si="6"/>
        <v>26</v>
      </c>
    </row>
    <row r="194" spans="1:6" x14ac:dyDescent="0.4">
      <c r="A194" s="1">
        <v>44519.907222222224</v>
      </c>
      <c r="B194" t="s">
        <v>4</v>
      </c>
      <c r="C194" t="s">
        <v>13</v>
      </c>
      <c r="D194" s="2">
        <v>44497</v>
      </c>
      <c r="E194" t="str">
        <f t="shared" si="5"/>
        <v>Nov</v>
      </c>
      <c r="F194">
        <f t="shared" si="6"/>
        <v>23</v>
      </c>
    </row>
    <row r="195" spans="1:6" x14ac:dyDescent="0.4">
      <c r="A195" s="1">
        <v>44519.907881944448</v>
      </c>
      <c r="B195" t="s">
        <v>4</v>
      </c>
      <c r="C195" t="s">
        <v>16</v>
      </c>
      <c r="D195" s="2">
        <v>44501</v>
      </c>
      <c r="E195" t="str">
        <f t="shared" ref="E195:E201" si="7">TEXT(A195,"mmm")</f>
        <v>Nov</v>
      </c>
      <c r="F195">
        <f t="shared" si="6"/>
        <v>19</v>
      </c>
    </row>
    <row r="196" spans="1:6" x14ac:dyDescent="0.4">
      <c r="A196" s="1">
        <v>44519.916608796295</v>
      </c>
      <c r="B196" t="s">
        <v>4</v>
      </c>
      <c r="C196" t="s">
        <v>42</v>
      </c>
      <c r="D196" s="2">
        <v>44503</v>
      </c>
      <c r="E196" t="str">
        <f t="shared" si="7"/>
        <v>Nov</v>
      </c>
      <c r="F196">
        <f t="shared" si="6"/>
        <v>17</v>
      </c>
    </row>
    <row r="197" spans="1:6" x14ac:dyDescent="0.4">
      <c r="A197" s="1">
        <v>44519.917060185187</v>
      </c>
      <c r="B197" t="s">
        <v>4</v>
      </c>
      <c r="C197" t="s">
        <v>27</v>
      </c>
      <c r="D197" s="2">
        <v>44504</v>
      </c>
      <c r="E197" t="str">
        <f t="shared" si="7"/>
        <v>Nov</v>
      </c>
      <c r="F197">
        <f t="shared" si="6"/>
        <v>16</v>
      </c>
    </row>
    <row r="198" spans="1:6" x14ac:dyDescent="0.4">
      <c r="A198" s="1">
        <v>44519.917766203704</v>
      </c>
      <c r="B198" t="s">
        <v>4</v>
      </c>
      <c r="C198" t="s">
        <v>17</v>
      </c>
      <c r="D198" s="2">
        <v>44505</v>
      </c>
      <c r="E198" t="str">
        <f t="shared" si="7"/>
        <v>Nov</v>
      </c>
      <c r="F198">
        <f t="shared" si="6"/>
        <v>15</v>
      </c>
    </row>
    <row r="199" spans="1:6" x14ac:dyDescent="0.4">
      <c r="A199" s="1">
        <v>44519.918217592596</v>
      </c>
      <c r="B199" t="s">
        <v>4</v>
      </c>
      <c r="C199" t="s">
        <v>11</v>
      </c>
      <c r="D199" s="2">
        <v>44509</v>
      </c>
      <c r="E199" t="str">
        <f t="shared" si="7"/>
        <v>Nov</v>
      </c>
      <c r="F199">
        <f t="shared" si="6"/>
        <v>11</v>
      </c>
    </row>
    <row r="200" spans="1:6" x14ac:dyDescent="0.4">
      <c r="A200" s="1">
        <v>44519.918611111112</v>
      </c>
      <c r="B200" t="s">
        <v>4</v>
      </c>
      <c r="C200" t="s">
        <v>11</v>
      </c>
      <c r="D200" s="2">
        <v>44509</v>
      </c>
      <c r="E200" t="str">
        <f t="shared" si="7"/>
        <v>Nov</v>
      </c>
      <c r="F200">
        <f t="shared" si="6"/>
        <v>11</v>
      </c>
    </row>
    <row r="201" spans="1:6" x14ac:dyDescent="0.4">
      <c r="A201" s="1">
        <v>44519.919224537036</v>
      </c>
      <c r="B201" t="s">
        <v>4</v>
      </c>
      <c r="C201" t="s">
        <v>42</v>
      </c>
      <c r="D201" s="2">
        <v>44510</v>
      </c>
      <c r="E201" t="str">
        <f t="shared" si="7"/>
        <v>Nov</v>
      </c>
      <c r="F201">
        <f t="shared" si="6"/>
        <v>10</v>
      </c>
    </row>
  </sheetData>
  <autoFilter ref="A1:F20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Meter_Removal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Michelsen, David</dc:creator>
  <cp:lastModifiedBy>Pak, Sam</cp:lastModifiedBy>
  <dcterms:created xsi:type="dcterms:W3CDTF">2022-02-15T15:06:02Z</dcterms:created>
  <dcterms:modified xsi:type="dcterms:W3CDTF">2022-02-16T16:44:51Z</dcterms:modified>
</cp:coreProperties>
</file>