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2\"/>
    </mc:Choice>
  </mc:AlternateContent>
  <xr:revisionPtr revIDLastSave="0" documentId="13_ncr:1_{615FC8E9-50C9-4B3F-8093-9B44EDB5A754}" xr6:coauthVersionLast="47" xr6:coauthVersionMax="47" xr10:uidLastSave="{00000000-0000-0000-0000-000000000000}"/>
  <bookViews>
    <workbookView xWindow="-12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N11" i="3"/>
  <c r="M11" i="3"/>
</calcChain>
</file>

<file path=xl/sharedStrings.xml><?xml version="1.0" encoding="utf-8"?>
<sst xmlns="http://schemas.openxmlformats.org/spreadsheetml/2006/main" count="2598" uniqueCount="161">
  <si>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</si>
  <si>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</si>
  <si>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</si>
  <si>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</si>
  <si>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</si>
  <si>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</si>
  <si>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</si>
  <si>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</si>
  <si>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</si>
  <si>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</si>
  <si>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</si>
  <si>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</si>
  <si>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</si>
  <si>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</si>
  <si>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</si>
  <si>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</si>
  <si>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</si>
  <si>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</si>
  <si>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</si>
  <si>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</si>
  <si>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</si>
  <si>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</si>
  <si>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</si>
  <si>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</si>
  <si>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</si>
  <si>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</si>
  <si>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</si>
  <si>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</si>
  <si>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</si>
  <si>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</si>
  <si>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</si>
  <si>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</si>
  <si>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</si>
  <si>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</si>
  <si>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</si>
  <si>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</si>
  <si>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</si>
  <si>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</si>
  <si>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</si>
  <si>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</si>
  <si>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</si>
  <si>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</si>
  <si>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</si>
  <si>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</si>
  <si>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</si>
  <si>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</si>
  <si>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</si>
  <si>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</si>
  <si>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</si>
  <si>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</si>
  <si>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</si>
  <si>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</si>
  <si>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</si>
  <si>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</si>
  <si>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</si>
  <si>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</si>
  <si>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</si>
  <si>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</si>
  <si>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</si>
  <si>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</si>
  <si>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</si>
  <si>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</si>
  <si>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</si>
  <si>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</si>
  <si>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</si>
  <si>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</si>
  <si>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</si>
  <si>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</si>
  <si>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</si>
  <si>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</si>
  <si>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</si>
  <si>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</si>
  <si>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</si>
  <si>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</si>
  <si>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</si>
  <si>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</si>
  <si>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</si>
  <si>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</si>
  <si>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</si>
  <si>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</si>
  <si>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</si>
  <si>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</si>
  <si>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</si>
  <si>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</si>
  <si>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</si>
  <si>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</si>
  <si>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</si>
  <si>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</si>
  <si>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</si>
  <si>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</si>
  <si>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</si>
  <si>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</si>
  <si>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</si>
  <si>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</si>
  <si>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</si>
  <si>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</si>
  <si>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</si>
  <si>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</si>
  <si>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</si>
  <si>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</si>
  <si>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</si>
  <si>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</si>
  <si>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</si>
  <si>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</si>
  <si>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</si>
  <si>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</si>
  <si>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</si>
  <si>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</si>
  <si>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</si>
  <si>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</si>
  <si>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</si>
  <si>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</si>
  <si>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</si>
  <si>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</si>
  <si>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</si>
  <si>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</si>
  <si>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</si>
  <si>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</si>
  <si>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</si>
  <si>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</si>
  <si>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</si>
  <si>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</si>
  <si>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</si>
  <si>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</si>
  <si>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</si>
  <si>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</si>
  <si>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</si>
  <si>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</si>
  <si>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</si>
  <si>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</si>
  <si>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</si>
  <si>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</si>
  <si>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</si>
  <si>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</si>
  <si>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</si>
  <si>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</si>
  <si>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</si>
  <si>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</si>
  <si>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</si>
  <si>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t>BLUEJAY_UNIT1</t>
  </si>
  <si>
    <t>DELILA_1_G1</t>
  </si>
  <si>
    <t>DELILA_1_G2</t>
  </si>
  <si>
    <t>BCK_UNIT1</t>
  </si>
  <si>
    <t>BCK_UNIT2</t>
  </si>
  <si>
    <t>EGROVESL_UNIT1</t>
  </si>
  <si>
    <t>NEBULA_UNIT1</t>
  </si>
  <si>
    <t>NOBLESLR_SOLAR1</t>
  </si>
  <si>
    <t>NOBLESLR_SOLAR2</t>
  </si>
  <si>
    <t>VANCOURT_UNIT1</t>
  </si>
  <si>
    <t>BIG_STAR_UNIT1</t>
  </si>
  <si>
    <t>BIG_STAR_UNIT2</t>
  </si>
  <si>
    <t>BRIGHTSD_UNIT1</t>
  </si>
  <si>
    <t>BLUEJAY_UNIT2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</si>
  <si>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2022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2022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</si>
  <si>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09-feb-22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16:16:17</t>
    </r>
  </si>
  <si>
    <t>JAY_UNIT1</t>
  </si>
  <si>
    <t>JAY_UNIT2</t>
  </si>
  <si>
    <t>SPARTA_UNIT1</t>
  </si>
  <si>
    <t>SPARTA_UNIT2</t>
  </si>
  <si>
    <t>WES_UNIT1</t>
  </si>
  <si>
    <t>WES_UNIT2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</si>
</sst>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dd/mm/yyyy"/>
    <numFmt numFmtId="170" formatCode="dd\-mmm\-yy"/>
    <numFmt numFmtId="171" formatCode="hh:mm:ss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169" fontId="13" fillId="0" borderId="1" xfId="0" applyNumberFormat="1" applyFont="1" applyBorder="1" applyAlignment="1">
      <alignment horizontal="left" vertical="top"/>
    </xf>
    <xf numFmtId="169" fontId="13" fillId="0" borderId="25" xfId="0" applyNumberFormat="1" applyFont="1" applyBorder="1" applyAlignment="1">
      <alignment horizontal="left" vertical="top"/>
    </xf>
    <xf numFmtId="170" fontId="5" fillId="0" borderId="0" xfId="0" applyNumberFormat="1" applyFont="1" applyAlignment="1">
      <alignment horizontal="left" vertical="top"/>
    </xf>
    <xf numFmtId="171" fontId="5" fillId="0" borderId="0" xfId="0" applyNumberFormat="1" applyFont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2280.57081592446</c:v>
                </c:pt>
                <c:pt idx="1">
                  <c:v>2373.1567396840483</c:v>
                </c:pt>
                <c:pt idx="2">
                  <c:v>3229.494493084846</c:v>
                </c:pt>
                <c:pt idx="3">
                  <c:v>2886.8326176262372</c:v>
                </c:pt>
                <c:pt idx="4">
                  <c:v>3378.5328289061472</c:v>
                </c:pt>
                <c:pt idx="5">
                  <c:v>3744.2513543068367</c:v>
                </c:pt>
                <c:pt idx="6">
                  <c:v>4155.8062286926115</c:v>
                </c:pt>
                <c:pt idx="7">
                  <c:v>3982.6797727309672</c:v>
                </c:pt>
                <c:pt idx="8">
                  <c:v>4597.1462506417265</c:v>
                </c:pt>
                <c:pt idx="9">
                  <c:v>4188.1069344701473</c:v>
                </c:pt>
                <c:pt idx="10">
                  <c:v>3905.614961524107</c:v>
                </c:pt>
                <c:pt idx="11">
                  <c:v>3343.3688268564038</c:v>
                </c:pt>
                <c:pt idx="12">
                  <c:v>3817.8472096245532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5.7781135035E-2</c:v>
                </c:pt>
                <c:pt idx="1">
                  <c:v>8.3275514703E-2</c:v>
                </c:pt>
                <c:pt idx="2">
                  <c:v>8.2125539686999996E-2</c:v>
                </c:pt>
                <c:pt idx="3">
                  <c:v>7.1897229968000007E-2</c:v>
                </c:pt>
                <c:pt idx="4">
                  <c:v>6.3749578232999995E-2</c:v>
                </c:pt>
                <c:pt idx="5">
                  <c:v>5.6785082055999997E-2</c:v>
                </c:pt>
                <c:pt idx="6">
                  <c:v>5.0777016602999998E-2</c:v>
                </c:pt>
                <c:pt idx="7">
                  <c:v>5.6208988489000002E-2</c:v>
                </c:pt>
                <c:pt idx="8">
                  <c:v>4.1896584360000003E-2</c:v>
                </c:pt>
                <c:pt idx="9">
                  <c:v>4.2318894176000002E-2</c:v>
                </c:pt>
                <c:pt idx="10">
                  <c:v>4.5715406882000001E-2</c:v>
                </c:pt>
                <c:pt idx="11">
                  <c:v>4.8146024877000003E-2</c:v>
                </c:pt>
                <c:pt idx="12">
                  <c:v>7.5882125208000001E-2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5.8108006109999999E-2</c:v>
                </c:pt>
                <c:pt idx="1">
                  <c:v>8.2032682770000004E-2</c:v>
                </c:pt>
                <c:pt idx="2">
                  <c:v>7.9029031925000007E-2</c:v>
                </c:pt>
                <c:pt idx="3">
                  <c:v>7.1124927579999997E-2</c:v>
                </c:pt>
                <c:pt idx="4">
                  <c:v>6.3905429382000001E-2</c:v>
                </c:pt>
                <c:pt idx="5">
                  <c:v>5.6112357782000001E-2</c:v>
                </c:pt>
                <c:pt idx="6">
                  <c:v>5.1141001822000001E-2</c:v>
                </c:pt>
                <c:pt idx="7">
                  <c:v>5.4937027217000001E-2</c:v>
                </c:pt>
                <c:pt idx="8">
                  <c:v>4.0389765175000002E-2</c:v>
                </c:pt>
                <c:pt idx="9">
                  <c:v>4.1161068378000001E-2</c:v>
                </c:pt>
                <c:pt idx="10">
                  <c:v>4.2105945535000001E-2</c:v>
                </c:pt>
                <c:pt idx="11">
                  <c:v>4.7009402572000002E-2</c:v>
                </c:pt>
                <c:pt idx="12">
                  <c:v>7.5167487626999999E-2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4.2480229464999998E-2</c:v>
                </c:pt>
                <c:pt idx="1">
                  <c:v>5.1637446351000003E-2</c:v>
                </c:pt>
                <c:pt idx="2">
                  <c:v>5.5971245393000003E-2</c:v>
                </c:pt>
                <c:pt idx="3">
                  <c:v>4.7515566149000002E-2</c:v>
                </c:pt>
                <c:pt idx="4">
                  <c:v>4.3679374903000001E-2</c:v>
                </c:pt>
                <c:pt idx="5">
                  <c:v>3.9523443186999997E-2</c:v>
                </c:pt>
                <c:pt idx="6">
                  <c:v>4.3670541746999997E-2</c:v>
                </c:pt>
                <c:pt idx="7">
                  <c:v>4.2166470248E-2</c:v>
                </c:pt>
                <c:pt idx="8">
                  <c:v>2.9550462178E-2</c:v>
                </c:pt>
                <c:pt idx="9">
                  <c:v>3.7723880612000001E-2</c:v>
                </c:pt>
                <c:pt idx="10">
                  <c:v>3.9272467541999999E-2</c:v>
                </c:pt>
                <c:pt idx="11">
                  <c:v>4.3708604012000003E-2</c:v>
                </c:pt>
                <c:pt idx="12">
                  <c:v>3.7994024105000003E-2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4.2407787396999998E-2</c:v>
                </c:pt>
                <c:pt idx="1">
                  <c:v>5.0694146096000002E-2</c:v>
                </c:pt>
                <c:pt idx="2">
                  <c:v>5.4898948214000001E-2</c:v>
                </c:pt>
                <c:pt idx="3">
                  <c:v>4.6719618780999998E-2</c:v>
                </c:pt>
                <c:pt idx="4">
                  <c:v>4.3133088669000001E-2</c:v>
                </c:pt>
                <c:pt idx="5">
                  <c:v>3.9253257933000003E-2</c:v>
                </c:pt>
                <c:pt idx="6">
                  <c:v>4.3243765870999998E-2</c:v>
                </c:pt>
                <c:pt idx="7">
                  <c:v>4.1051921466000001E-2</c:v>
                </c:pt>
                <c:pt idx="8">
                  <c:v>2.9234397177999999E-2</c:v>
                </c:pt>
                <c:pt idx="9">
                  <c:v>3.8582378584000002E-2</c:v>
                </c:pt>
                <c:pt idx="10">
                  <c:v>3.8429158509E-2</c:v>
                </c:pt>
                <c:pt idx="11">
                  <c:v>4.2842570906000001E-2</c:v>
                </c:pt>
                <c:pt idx="12">
                  <c:v>3.7994024105000003E-2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33CFCA91-7F2D-44A7-923B-19D10B38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741F67C7-C3B9-440E-9F07-3D46D6A6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84684FE4-173E-42E0-9E9F-864C0E0E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F85B11FF-05DC-4D03-9BCA-96CE75A2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0E576951-8267-42F8-AB35-33A42555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97FF82DF-DCAF-4D18-A8D3-513227420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289751A6-2A2A-4420-B4BA-9D9DF4EB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8858DA5F-5265-4CD4-B3BA-974D34CD4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142C4E05-D73C-4268-A95F-861BBC947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2E1EA226-2B89-42DC-B74E-3DBE09AB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91F01C01-A312-46CF-B66F-42ED84DFD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3" name="Ercot_2016.png">
          <a:extLst>
            <a:ext uri="{FF2B5EF4-FFF2-40B4-BE49-F238E27FC236}">
              <a16:creationId xmlns:a16="http://schemas.microsoft.com/office/drawing/2014/main" id="{8C438D2B-D05C-4795-8E2F-F614E6B9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AB708AA5-F758-45E5-A4E4-408589BC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1C35FC1A-888C-4D19-B95D-3C39E0A3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849CF97B-CD47-4A40-9F6A-12CC023B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C4ED676-C37F-4126-A3B2-EF03BFC07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A20" sqref="A20:B20"/>
    </sheetView>
  </sheetViews>
  <sheetFormatPr defaultRowHeight="12.75" customHeight="1"/>
  <cols>
    <col min="1" max="1" width="117.5703125" style="34" bestFit="1" customWidth="1"/>
    <col min="2" max="2" width="12.42578125" style="34" bestFit="1" customWidth="1"/>
    <col min="3" max="16384" width="9.140625" style="34"/>
  </cols>
  <sheetData>
    <row r="1" spans="1:2" ht="12.75" customHeight="1">
      <c r="A1" s="43"/>
      <c r="B1" s="43"/>
    </row>
    <row r="2" spans="1:2" ht="12.75" customHeight="1">
      <c r="A2" s="43"/>
      <c r="B2" s="43"/>
    </row>
    <row r="3" spans="1:2" ht="12.75" customHeight="1">
      <c r="A3" s="43"/>
      <c r="B3" s="43"/>
    </row>
    <row r="4" spans="1:2" ht="12.75" customHeight="1">
      <c r="A4" s="43"/>
      <c r="B4" s="43"/>
    </row>
    <row r="5" spans="1:2" ht="12.75" customHeight="1">
      <c r="A5" s="43"/>
      <c r="B5" s="43"/>
    </row>
    <row r="6" spans="1:2" ht="12.75" customHeight="1">
      <c r="A6" s="43"/>
      <c r="B6" s="43"/>
    </row>
    <row r="7" spans="1:2">
      <c r="A7" s="44" t="s">
        <v>0</v>
      </c>
      <c r="B7" s="43"/>
    </row>
    <row r="8" spans="1:2">
      <c r="A8" s="45" t="s">
        <v>1</v>
      </c>
      <c r="B8" s="46"/>
    </row>
    <row r="9" spans="1:2">
      <c r="A9" s="45" t="s">
        <v>2</v>
      </c>
      <c r="B9" s="46"/>
    </row>
    <row r="10" spans="1:2">
      <c r="A10" s="46"/>
      <c r="B10" s="46"/>
    </row>
    <row r="11" spans="1:2">
      <c r="A11" s="45" t="s">
        <v>3</v>
      </c>
      <c r="B11" s="46"/>
    </row>
    <row r="12" spans="1:2">
      <c r="A12" s="45" t="s">
        <v>4</v>
      </c>
      <c r="B12" s="46"/>
    </row>
    <row r="13" spans="1:2">
      <c r="A13" s="46"/>
      <c r="B13" s="46"/>
    </row>
    <row r="14" spans="1:2">
      <c r="A14" s="45" t="s">
        <v>5</v>
      </c>
      <c r="B14" s="46"/>
    </row>
    <row r="15" spans="1:2">
      <c r="A15" s="45" t="s">
        <v>6</v>
      </c>
      <c r="B15" s="46"/>
    </row>
    <row r="16" spans="1:2">
      <c r="A16" s="46"/>
      <c r="B16" s="46"/>
    </row>
    <row r="17" spans="1:2">
      <c r="A17" s="45" t="s">
        <v>7</v>
      </c>
      <c r="B17" s="46"/>
    </row>
    <row r="18" spans="1:2">
      <c r="A18" s="45" t="s">
        <v>8</v>
      </c>
      <c r="B18" s="46"/>
    </row>
    <row r="19" spans="1:2">
      <c r="A19" s="46"/>
      <c r="B19" s="46"/>
    </row>
    <row r="20" spans="1:2" ht="45" customHeight="1">
      <c r="A20" s="47" t="s">
        <v>153</v>
      </c>
      <c r="B20" s="46"/>
    </row>
    <row r="21" spans="1:2">
      <c r="A21" s="46"/>
      <c r="B21" s="46"/>
    </row>
    <row r="22" spans="1:2">
      <c r="A22" s="48" t="s">
        <v>9</v>
      </c>
      <c r="B22" s="46"/>
    </row>
    <row r="23" spans="1:2">
      <c r="A23" s="46"/>
      <c r="B23" s="46"/>
    </row>
    <row r="24" spans="1:2">
      <c r="A24" s="21" t="s">
        <v>10</v>
      </c>
      <c r="B24" s="35"/>
    </row>
    <row r="25" spans="1:2">
      <c r="A25" s="21" t="s">
        <v>11</v>
      </c>
      <c r="B25" s="35"/>
    </row>
    <row r="26" spans="1:2">
      <c r="A26" s="21" t="s">
        <v>12</v>
      </c>
      <c r="B26" s="35"/>
    </row>
    <row r="27" spans="1:2">
      <c r="A27" s="46"/>
      <c r="B27" s="46"/>
    </row>
    <row r="28" spans="1:2">
      <c r="A28" s="45" t="s">
        <v>154</v>
      </c>
      <c r="B28" s="46"/>
    </row>
    <row r="29" spans="1:2">
      <c r="A29" s="46"/>
      <c r="B29" s="46"/>
    </row>
    <row r="30" spans="1:2">
      <c r="A30" s="46"/>
      <c r="B30" s="46"/>
    </row>
    <row r="31" spans="1:2">
      <c r="A31" s="46"/>
      <c r="B31" s="46"/>
    </row>
    <row r="32" spans="1:2">
      <c r="A32" s="46"/>
      <c r="B32" s="46"/>
    </row>
    <row r="33" spans="1:2">
      <c r="A33" s="46"/>
      <c r="B33" s="46"/>
    </row>
    <row r="34" spans="1:2" ht="12.75" customHeight="1">
      <c r="A34" s="43"/>
      <c r="B34" s="43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 xr:uid="{523DA79D-E04A-4940-A469-D652BD0AEB15}"/>
    <hyperlink ref="A25" location="TOC_2" display="HA System-Wide STPPF" xr:uid="{6D82E98B-679F-43BD-9CDF-A577B4C30B2D}"/>
    <hyperlink ref="A26" location="TOC_3" display="DA System-Wide STPPF" xr:uid="{483083E0-E6C9-4AA5-AB71-3E19AA1C4EC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531"/>
  <sheetViews>
    <sheetView topLeftCell="A4" workbookViewId="0">
      <selection activeCell="C34" sqref="C34"/>
    </sheetView>
  </sheetViews>
  <sheetFormatPr defaultRowHeight="12.75" customHeight="1"/>
  <cols>
    <col min="1" max="1" width="20.140625" style="34" bestFit="1" customWidth="1"/>
    <col min="2" max="2" width="25.140625" style="34" bestFit="1" customWidth="1"/>
    <col min="3" max="3" width="22.5703125" style="34" bestFit="1" customWidth="1"/>
    <col min="4" max="4" width="23.85546875" style="34" bestFit="1" customWidth="1"/>
    <col min="5" max="5" width="10" style="34" bestFit="1" customWidth="1"/>
    <col min="6" max="6" width="37.85546875" style="34" bestFit="1" customWidth="1"/>
    <col min="7" max="16384" width="9.140625" style="34"/>
  </cols>
  <sheetData>
    <row r="1" spans="1:6" ht="12.75" customHeight="1">
      <c r="A1" s="43"/>
      <c r="B1" s="43"/>
      <c r="C1" s="43"/>
      <c r="D1" s="43"/>
      <c r="E1" s="43"/>
      <c r="F1" s="43"/>
    </row>
    <row r="2" spans="1:6" ht="12.75" customHeight="1">
      <c r="A2" s="43"/>
      <c r="B2" s="43"/>
      <c r="C2" s="43"/>
      <c r="D2" s="43"/>
      <c r="E2" s="43"/>
      <c r="F2" s="43"/>
    </row>
    <row r="3" spans="1:6" ht="12.75" customHeight="1">
      <c r="A3" s="43"/>
      <c r="B3" s="43"/>
      <c r="C3" s="43"/>
      <c r="D3" s="43"/>
      <c r="E3" s="43"/>
      <c r="F3" s="43"/>
    </row>
    <row r="4" spans="1:6" ht="12.75" customHeight="1">
      <c r="A4" s="43"/>
      <c r="B4" s="43"/>
      <c r="C4" s="43"/>
      <c r="D4" s="43"/>
      <c r="E4" s="43"/>
      <c r="F4" s="43"/>
    </row>
    <row r="5" spans="1:6" ht="12.75" customHeight="1">
      <c r="A5" s="43"/>
      <c r="B5" s="43"/>
      <c r="C5" s="43"/>
      <c r="D5" s="43"/>
      <c r="E5" s="43"/>
      <c r="F5" s="43"/>
    </row>
    <row r="6" spans="1:6" ht="12.75" customHeight="1">
      <c r="A6" s="43"/>
      <c r="B6" s="43"/>
      <c r="C6" s="43"/>
      <c r="D6" s="43"/>
      <c r="E6" s="43"/>
      <c r="F6" s="43"/>
    </row>
    <row r="7" spans="1:6" ht="24" customHeight="1">
      <c r="A7" s="49" t="s">
        <v>13</v>
      </c>
      <c r="B7" s="43"/>
      <c r="C7" s="43"/>
      <c r="D7" s="43"/>
      <c r="E7" s="43"/>
      <c r="F7" s="43"/>
    </row>
    <row r="8" spans="1:6" ht="31.5" customHeight="1">
      <c r="A8" s="50" t="s">
        <v>14</v>
      </c>
      <c r="B8" s="43"/>
      <c r="C8" s="43"/>
      <c r="D8" s="43"/>
      <c r="E8" s="43"/>
      <c r="F8" s="43"/>
    </row>
    <row r="9" spans="1:6">
      <c r="A9" s="51" t="s">
        <v>15</v>
      </c>
      <c r="B9" s="43"/>
      <c r="C9" s="43"/>
      <c r="D9" s="43"/>
      <c r="E9" s="43"/>
      <c r="F9" s="43"/>
    </row>
    <row r="10" spans="1:6" ht="12.75" customHeight="1">
      <c r="A10" s="43"/>
      <c r="B10" s="43"/>
      <c r="C10" s="43"/>
      <c r="D10" s="43"/>
      <c r="E10" s="43"/>
      <c r="F10" s="43"/>
    </row>
    <row r="11" spans="1:6" ht="13.5" thickBot="1">
      <c r="A11" s="52" t="s">
        <v>16</v>
      </c>
      <c r="B11" s="43"/>
      <c r="C11" s="43"/>
      <c r="D11" s="43"/>
      <c r="F11" s="36" t="s">
        <v>17</v>
      </c>
    </row>
    <row r="12" spans="1:6" ht="13.5" thickBot="1">
      <c r="A12" s="22" t="s">
        <v>18</v>
      </c>
      <c r="B12" s="22" t="s">
        <v>19</v>
      </c>
      <c r="E12" s="43"/>
      <c r="F12" s="22" t="s">
        <v>20</v>
      </c>
    </row>
    <row r="13" spans="1:6" ht="13.5" thickBot="1">
      <c r="A13" s="23">
        <v>44562</v>
      </c>
      <c r="B13" s="1">
        <v>9323</v>
      </c>
      <c r="E13" s="43"/>
      <c r="F13" s="24" t="s">
        <v>142</v>
      </c>
    </row>
    <row r="14" spans="1:6" ht="13.5" thickBot="1">
      <c r="A14" s="25">
        <v>44563</v>
      </c>
      <c r="B14" s="26">
        <v>9323</v>
      </c>
      <c r="E14" s="43"/>
      <c r="F14" s="27" t="s">
        <v>149</v>
      </c>
    </row>
    <row r="15" spans="1:6" ht="13.5" thickBot="1">
      <c r="A15" s="25">
        <v>44564</v>
      </c>
      <c r="B15" s="26">
        <v>9323</v>
      </c>
      <c r="E15" s="43"/>
      <c r="F15" s="27" t="s">
        <v>150</v>
      </c>
    </row>
    <row r="16" spans="1:6" ht="13.5" thickBot="1">
      <c r="A16" s="25">
        <v>44565</v>
      </c>
      <c r="B16" s="26">
        <v>9323</v>
      </c>
      <c r="E16" s="43"/>
      <c r="F16" s="27" t="s">
        <v>140</v>
      </c>
    </row>
    <row r="17" spans="1:6" ht="13.5" thickBot="1">
      <c r="A17" s="25">
        <v>44566</v>
      </c>
      <c r="B17" s="26">
        <v>9325</v>
      </c>
      <c r="E17" s="43"/>
      <c r="F17" s="27" t="s">
        <v>141</v>
      </c>
    </row>
    <row r="18" spans="1:6" ht="13.5" thickBot="1">
      <c r="A18" s="25">
        <v>44567</v>
      </c>
      <c r="B18" s="26">
        <v>9325</v>
      </c>
      <c r="E18" s="43"/>
      <c r="F18" s="27" t="s">
        <v>155</v>
      </c>
    </row>
    <row r="19" spans="1:6" ht="13.5" thickBot="1">
      <c r="A19" s="25">
        <v>44568</v>
      </c>
      <c r="B19" s="26">
        <v>9325</v>
      </c>
      <c r="E19" s="43"/>
      <c r="F19" s="27" t="s">
        <v>156</v>
      </c>
    </row>
    <row r="20" spans="1:6" ht="13.5" thickBot="1">
      <c r="A20" s="25">
        <v>44569</v>
      </c>
      <c r="B20" s="26">
        <v>9325</v>
      </c>
      <c r="E20" s="43"/>
      <c r="F20" s="27" t="s">
        <v>145</v>
      </c>
    </row>
    <row r="21" spans="1:6" ht="13.5" thickBot="1">
      <c r="A21" s="25">
        <v>44570</v>
      </c>
      <c r="B21" s="26">
        <v>9325</v>
      </c>
      <c r="E21" s="43"/>
      <c r="F21" s="27" t="s">
        <v>146</v>
      </c>
    </row>
    <row r="22" spans="1:6" ht="13.5" thickBot="1">
      <c r="A22" s="25">
        <v>44571</v>
      </c>
      <c r="B22" s="26">
        <v>9325</v>
      </c>
      <c r="E22" s="43"/>
      <c r="F22" s="27" t="s">
        <v>147</v>
      </c>
    </row>
    <row r="23" spans="1:6" ht="13.5" thickBot="1">
      <c r="A23" s="25">
        <v>44572</v>
      </c>
      <c r="B23" s="26">
        <v>9325</v>
      </c>
      <c r="E23" s="43"/>
      <c r="F23" s="27" t="s">
        <v>133</v>
      </c>
    </row>
    <row r="24" spans="1:6" ht="13.5" thickBot="1">
      <c r="A24" s="25">
        <v>44573</v>
      </c>
      <c r="B24" s="26">
        <v>9325</v>
      </c>
      <c r="E24" s="43"/>
      <c r="F24" s="27" t="s">
        <v>136</v>
      </c>
    </row>
    <row r="25" spans="1:6" ht="13.5" thickBot="1">
      <c r="A25" s="25">
        <v>44574</v>
      </c>
      <c r="B25" s="26">
        <v>9433</v>
      </c>
      <c r="E25" s="43"/>
      <c r="F25" s="27" t="s">
        <v>137</v>
      </c>
    </row>
    <row r="26" spans="1:6" ht="13.5" thickBot="1">
      <c r="A26" s="25">
        <v>44575</v>
      </c>
      <c r="B26" s="26">
        <v>9433</v>
      </c>
      <c r="E26" s="43"/>
      <c r="F26" s="27" t="s">
        <v>157</v>
      </c>
    </row>
    <row r="27" spans="1:6" ht="13.5" thickBot="1">
      <c r="A27" s="25">
        <v>44576</v>
      </c>
      <c r="B27" s="26">
        <v>9433</v>
      </c>
      <c r="E27" s="43"/>
      <c r="F27" s="27" t="s">
        <v>158</v>
      </c>
    </row>
    <row r="28" spans="1:6" ht="13.5" thickBot="1">
      <c r="A28" s="25">
        <v>44577</v>
      </c>
      <c r="B28" s="26">
        <v>9433</v>
      </c>
      <c r="E28" s="43"/>
      <c r="F28" s="27" t="s">
        <v>128</v>
      </c>
    </row>
    <row r="29" spans="1:6" ht="13.5" thickBot="1">
      <c r="A29" s="25">
        <v>44578</v>
      </c>
      <c r="B29" s="26">
        <v>9654</v>
      </c>
      <c r="E29" s="43"/>
      <c r="F29" s="27" t="s">
        <v>129</v>
      </c>
    </row>
    <row r="30" spans="1:6" ht="13.5" thickBot="1">
      <c r="A30" s="25">
        <v>44579</v>
      </c>
      <c r="B30" s="26">
        <v>9654</v>
      </c>
      <c r="E30" s="43"/>
      <c r="F30" s="27" t="s">
        <v>148</v>
      </c>
    </row>
    <row r="31" spans="1:6" ht="13.5" thickBot="1">
      <c r="A31" s="25">
        <v>44580</v>
      </c>
      <c r="B31" s="26">
        <v>9654</v>
      </c>
      <c r="E31" s="43"/>
      <c r="F31" s="27" t="s">
        <v>159</v>
      </c>
    </row>
    <row r="32" spans="1:6" ht="13.5" thickBot="1">
      <c r="A32" s="25">
        <v>44581</v>
      </c>
      <c r="B32" s="26">
        <v>9654</v>
      </c>
      <c r="E32" s="43"/>
      <c r="F32" s="27" t="s">
        <v>160</v>
      </c>
    </row>
    <row r="33" spans="1:6" ht="13.5" thickBot="1">
      <c r="A33" s="25">
        <v>44582</v>
      </c>
      <c r="B33" s="26">
        <v>9654</v>
      </c>
      <c r="E33" s="43"/>
    </row>
    <row r="34" spans="1:6" ht="13.5" thickBot="1">
      <c r="A34" s="25">
        <v>44583</v>
      </c>
      <c r="B34" s="26">
        <v>9654</v>
      </c>
      <c r="E34" s="43"/>
    </row>
    <row r="35" spans="1:6" ht="13.5" thickBot="1">
      <c r="A35" s="25">
        <v>44584</v>
      </c>
      <c r="B35" s="26">
        <v>9654</v>
      </c>
      <c r="E35" s="43"/>
    </row>
    <row r="36" spans="1:6" ht="13.5" thickBot="1">
      <c r="A36" s="25">
        <v>44585</v>
      </c>
      <c r="B36" s="26">
        <v>9654</v>
      </c>
      <c r="E36" s="43"/>
    </row>
    <row r="37" spans="1:6" ht="13.5" thickBot="1">
      <c r="A37" s="25">
        <v>44586</v>
      </c>
      <c r="B37" s="26">
        <v>9654</v>
      </c>
      <c r="E37" s="43"/>
    </row>
    <row r="38" spans="1:6" ht="13.5" thickBot="1">
      <c r="A38" s="25">
        <v>44587</v>
      </c>
      <c r="B38" s="26">
        <v>9654</v>
      </c>
      <c r="E38" s="43"/>
    </row>
    <row r="39" spans="1:6" ht="13.5" thickBot="1">
      <c r="A39" s="25">
        <v>44588</v>
      </c>
      <c r="B39" s="26">
        <v>9654</v>
      </c>
      <c r="E39" s="43"/>
    </row>
    <row r="40" spans="1:6" ht="13.5" thickBot="1">
      <c r="A40" s="25">
        <v>44589</v>
      </c>
      <c r="B40" s="26">
        <v>9654</v>
      </c>
      <c r="E40" s="43"/>
    </row>
    <row r="41" spans="1:6" ht="13.5" thickBot="1">
      <c r="A41" s="25">
        <v>44590</v>
      </c>
      <c r="B41" s="26">
        <v>9654</v>
      </c>
      <c r="E41" s="43"/>
    </row>
    <row r="42" spans="1:6" ht="13.5" thickBot="1">
      <c r="A42" s="25">
        <v>44591</v>
      </c>
      <c r="B42" s="26">
        <v>9654</v>
      </c>
      <c r="E42" s="43"/>
    </row>
    <row r="43" spans="1:6" ht="13.5" thickBot="1">
      <c r="A43" s="25">
        <v>44592</v>
      </c>
      <c r="B43" s="26">
        <v>9654</v>
      </c>
      <c r="E43" s="43"/>
    </row>
    <row r="44" spans="1:6" ht="12.75" customHeight="1">
      <c r="A44" s="43"/>
      <c r="B44" s="43"/>
      <c r="C44" s="43"/>
      <c r="D44" s="43"/>
    </row>
    <row r="45" spans="1:6" ht="13.5" thickBot="1">
      <c r="A45" s="52" t="s">
        <v>23</v>
      </c>
      <c r="B45" s="43"/>
      <c r="C45" s="43"/>
      <c r="D45" s="43"/>
    </row>
    <row r="46" spans="1:6" ht="13.5" thickBot="1">
      <c r="A46" s="22" t="s">
        <v>18</v>
      </c>
      <c r="B46" s="22" t="s">
        <v>24</v>
      </c>
      <c r="C46" s="22" t="s">
        <v>25</v>
      </c>
      <c r="D46" s="22" t="s">
        <v>26</v>
      </c>
      <c r="E46" s="43"/>
      <c r="F46" s="43"/>
    </row>
    <row r="47" spans="1:6" ht="13.5" thickBot="1">
      <c r="A47" s="23">
        <v>44562</v>
      </c>
      <c r="B47" s="24" t="s">
        <v>103</v>
      </c>
      <c r="C47" s="1">
        <v>100</v>
      </c>
      <c r="D47" s="37">
        <v>2958101</v>
      </c>
      <c r="E47" s="43"/>
      <c r="F47" s="43"/>
    </row>
    <row r="48" spans="1:6" ht="13.5" thickBot="1">
      <c r="A48" s="25">
        <v>44562</v>
      </c>
      <c r="B48" s="27" t="s">
        <v>104</v>
      </c>
      <c r="C48" s="26">
        <v>100</v>
      </c>
      <c r="D48" s="38">
        <v>2958101</v>
      </c>
      <c r="E48" s="43"/>
      <c r="F48" s="43"/>
    </row>
    <row r="49" spans="1:6" ht="13.5" thickBot="1">
      <c r="A49" s="25">
        <v>44562</v>
      </c>
      <c r="B49" s="27" t="s">
        <v>117</v>
      </c>
      <c r="C49" s="26">
        <v>185</v>
      </c>
      <c r="D49" s="38">
        <v>2958101</v>
      </c>
      <c r="E49" s="43"/>
      <c r="F49" s="43"/>
    </row>
    <row r="50" spans="1:6" ht="13.5" thickBot="1">
      <c r="A50" s="25">
        <v>44562</v>
      </c>
      <c r="B50" s="27" t="s">
        <v>130</v>
      </c>
      <c r="C50" s="26">
        <v>75</v>
      </c>
      <c r="D50" s="38">
        <v>2958101</v>
      </c>
      <c r="E50" s="43"/>
      <c r="F50" s="43"/>
    </row>
    <row r="51" spans="1:6" ht="13.5" thickBot="1">
      <c r="A51" s="25">
        <v>44562</v>
      </c>
      <c r="B51" s="27" t="s">
        <v>131</v>
      </c>
      <c r="C51" s="26">
        <v>154</v>
      </c>
      <c r="D51" s="38">
        <v>2958101</v>
      </c>
      <c r="E51" s="43"/>
      <c r="F51" s="43"/>
    </row>
    <row r="52" spans="1:6" ht="13.5" thickBot="1">
      <c r="A52" s="25">
        <v>44562</v>
      </c>
      <c r="B52" s="27" t="s">
        <v>139</v>
      </c>
      <c r="C52" s="26">
        <v>69</v>
      </c>
      <c r="D52" s="38">
        <v>2958101</v>
      </c>
      <c r="E52" s="43"/>
      <c r="F52" s="43"/>
    </row>
    <row r="53" spans="1:6" ht="13.5" thickBot="1">
      <c r="A53" s="25">
        <v>44562</v>
      </c>
      <c r="B53" s="27" t="s">
        <v>152</v>
      </c>
      <c r="C53" s="26">
        <v>141</v>
      </c>
      <c r="D53" s="38">
        <v>2958101</v>
      </c>
      <c r="E53" s="43"/>
      <c r="F53" s="43"/>
    </row>
    <row r="54" spans="1:6" ht="13.5" thickBot="1">
      <c r="A54" s="25">
        <v>44562</v>
      </c>
      <c r="B54" s="27" t="s">
        <v>27</v>
      </c>
      <c r="C54" s="26">
        <v>121</v>
      </c>
      <c r="D54" s="38">
        <v>2958101</v>
      </c>
      <c r="E54" s="43"/>
      <c r="F54" s="43"/>
    </row>
    <row r="55" spans="1:6" ht="13.5" thickBot="1">
      <c r="A55" s="25">
        <v>44562</v>
      </c>
      <c r="B55" s="27" t="s">
        <v>151</v>
      </c>
      <c r="C55" s="26">
        <v>50</v>
      </c>
      <c r="D55" s="38">
        <v>2958101</v>
      </c>
      <c r="E55" s="43"/>
      <c r="F55" s="43"/>
    </row>
    <row r="56" spans="1:6" ht="13.5" thickBot="1">
      <c r="A56" s="25">
        <v>44562</v>
      </c>
      <c r="B56" s="27" t="s">
        <v>105</v>
      </c>
      <c r="C56" s="26">
        <v>100</v>
      </c>
      <c r="D56" s="38">
        <v>2958101</v>
      </c>
      <c r="E56" s="43"/>
      <c r="F56" s="43"/>
    </row>
    <row r="57" spans="1:6" ht="13.5" thickBot="1">
      <c r="A57" s="25">
        <v>44562</v>
      </c>
      <c r="B57" s="27" t="s">
        <v>106</v>
      </c>
      <c r="C57" s="26">
        <v>15</v>
      </c>
      <c r="D57" s="38">
        <v>2958101</v>
      </c>
      <c r="E57" s="43"/>
      <c r="F57" s="43"/>
    </row>
    <row r="58" spans="1:6" ht="13.5" thickBot="1">
      <c r="A58" s="25">
        <v>44562</v>
      </c>
      <c r="B58" s="27" t="s">
        <v>28</v>
      </c>
      <c r="C58" s="26">
        <v>30</v>
      </c>
      <c r="D58" s="38">
        <v>2958101</v>
      </c>
      <c r="E58" s="43"/>
      <c r="F58" s="43"/>
    </row>
    <row r="59" spans="1:6" ht="13.5" thickBot="1">
      <c r="A59" s="25">
        <v>44562</v>
      </c>
      <c r="B59" s="27" t="s">
        <v>29</v>
      </c>
      <c r="C59" s="26">
        <v>180</v>
      </c>
      <c r="D59" s="38">
        <v>2958101</v>
      </c>
      <c r="E59" s="43"/>
      <c r="F59" s="43"/>
    </row>
    <row r="60" spans="1:6" ht="13.5" thickBot="1">
      <c r="A60" s="25">
        <v>44562</v>
      </c>
      <c r="B60" s="27" t="s">
        <v>115</v>
      </c>
      <c r="C60" s="26">
        <v>126</v>
      </c>
      <c r="D60" s="38">
        <v>2958101</v>
      </c>
      <c r="E60" s="43"/>
      <c r="F60" s="43"/>
    </row>
    <row r="61" spans="1:6" ht="13.5" thickBot="1">
      <c r="A61" s="25">
        <v>44562</v>
      </c>
      <c r="B61" s="27" t="s">
        <v>122</v>
      </c>
      <c r="C61" s="26">
        <v>203</v>
      </c>
      <c r="D61" s="38">
        <v>2958101</v>
      </c>
      <c r="E61" s="43"/>
      <c r="F61" s="43"/>
    </row>
    <row r="62" spans="1:6" ht="13.5" thickBot="1">
      <c r="A62" s="25">
        <v>44562</v>
      </c>
      <c r="B62" s="27" t="s">
        <v>30</v>
      </c>
      <c r="C62" s="26">
        <v>38</v>
      </c>
      <c r="D62" s="38">
        <v>2958101</v>
      </c>
      <c r="E62" s="43"/>
      <c r="F62" s="43"/>
    </row>
    <row r="63" spans="1:6" ht="13.5" thickBot="1">
      <c r="A63" s="25">
        <v>44562</v>
      </c>
      <c r="B63" s="27" t="s">
        <v>123</v>
      </c>
      <c r="C63" s="26">
        <v>132</v>
      </c>
      <c r="D63" s="38">
        <v>2958101</v>
      </c>
      <c r="E63" s="43"/>
      <c r="F63" s="43"/>
    </row>
    <row r="64" spans="1:6" ht="13.5" thickBot="1">
      <c r="A64" s="25">
        <v>44562</v>
      </c>
      <c r="B64" s="27" t="s">
        <v>107</v>
      </c>
      <c r="C64" s="26">
        <v>190</v>
      </c>
      <c r="D64" s="38">
        <v>2958101</v>
      </c>
      <c r="E64" s="43"/>
      <c r="F64" s="43"/>
    </row>
    <row r="65" spans="1:6" ht="13.5" thickBot="1">
      <c r="A65" s="25">
        <v>44562</v>
      </c>
      <c r="B65" s="27" t="s">
        <v>108</v>
      </c>
      <c r="C65" s="26">
        <v>237</v>
      </c>
      <c r="D65" s="38">
        <v>2958101</v>
      </c>
      <c r="E65" s="43"/>
      <c r="F65" s="43"/>
    </row>
    <row r="66" spans="1:6" ht="13.5" thickBot="1">
      <c r="A66" s="25">
        <v>44562</v>
      </c>
      <c r="B66" s="27" t="s">
        <v>118</v>
      </c>
      <c r="C66" s="26">
        <v>144</v>
      </c>
      <c r="D66" s="38">
        <v>2958101</v>
      </c>
      <c r="E66" s="43"/>
      <c r="F66" s="43"/>
    </row>
    <row r="67" spans="1:6" ht="13.5" thickBot="1">
      <c r="A67" s="25">
        <v>44562</v>
      </c>
      <c r="B67" s="27" t="s">
        <v>80</v>
      </c>
      <c r="C67" s="26">
        <v>150</v>
      </c>
      <c r="D67" s="38">
        <v>2958101</v>
      </c>
      <c r="E67" s="43"/>
      <c r="F67" s="43"/>
    </row>
    <row r="68" spans="1:6" ht="13.5" thickBot="1">
      <c r="A68" s="25">
        <v>44562</v>
      </c>
      <c r="B68" s="27" t="s">
        <v>116</v>
      </c>
      <c r="C68" s="26">
        <v>250</v>
      </c>
      <c r="D68" s="38">
        <v>2958101</v>
      </c>
      <c r="E68" s="43"/>
      <c r="F68" s="43"/>
    </row>
    <row r="69" spans="1:6" ht="13.5" thickBot="1">
      <c r="A69" s="25">
        <v>44562</v>
      </c>
      <c r="B69" s="27" t="s">
        <v>101</v>
      </c>
      <c r="C69" s="26">
        <v>125</v>
      </c>
      <c r="D69" s="38">
        <v>2958101</v>
      </c>
      <c r="E69" s="43"/>
      <c r="F69" s="43"/>
    </row>
    <row r="70" spans="1:6" ht="13.5" thickBot="1">
      <c r="A70" s="25">
        <v>44562</v>
      </c>
      <c r="B70" s="27" t="s">
        <v>102</v>
      </c>
      <c r="C70" s="26">
        <v>130</v>
      </c>
      <c r="D70" s="38">
        <v>2958101</v>
      </c>
      <c r="E70" s="43"/>
      <c r="F70" s="43"/>
    </row>
    <row r="71" spans="1:6" ht="13.5" thickBot="1">
      <c r="A71" s="25">
        <v>44562</v>
      </c>
      <c r="B71" s="27" t="s">
        <v>31</v>
      </c>
      <c r="C71" s="26">
        <v>100</v>
      </c>
      <c r="D71" s="38">
        <v>2958101</v>
      </c>
      <c r="E71" s="43"/>
      <c r="F71" s="43"/>
    </row>
    <row r="72" spans="1:6" ht="13.5" thickBot="1">
      <c r="A72" s="25">
        <v>44562</v>
      </c>
      <c r="B72" s="27" t="s">
        <v>86</v>
      </c>
      <c r="C72" s="26">
        <v>102</v>
      </c>
      <c r="D72" s="38">
        <v>2958101</v>
      </c>
      <c r="E72" s="43"/>
      <c r="F72" s="43"/>
    </row>
    <row r="73" spans="1:6" ht="13.5" thickBot="1">
      <c r="A73" s="25">
        <v>44562</v>
      </c>
      <c r="B73" s="27" t="s">
        <v>87</v>
      </c>
      <c r="C73" s="26">
        <v>102</v>
      </c>
      <c r="D73" s="38">
        <v>2958101</v>
      </c>
      <c r="E73" s="43"/>
      <c r="F73" s="43"/>
    </row>
    <row r="74" spans="1:6" ht="13.5" thickBot="1">
      <c r="A74" s="25">
        <v>44562</v>
      </c>
      <c r="B74" s="27" t="s">
        <v>32</v>
      </c>
      <c r="C74" s="26">
        <v>22</v>
      </c>
      <c r="D74" s="38">
        <v>2958101</v>
      </c>
      <c r="E74" s="43"/>
      <c r="F74" s="43"/>
    </row>
    <row r="75" spans="1:6" ht="13.5" thickBot="1">
      <c r="A75" s="25">
        <v>44562</v>
      </c>
      <c r="B75" s="27" t="s">
        <v>33</v>
      </c>
      <c r="C75" s="26">
        <v>7</v>
      </c>
      <c r="D75" s="38">
        <v>2958101</v>
      </c>
      <c r="E75" s="43"/>
      <c r="F75" s="43"/>
    </row>
    <row r="76" spans="1:6" ht="13.5" thickBot="1">
      <c r="A76" s="25">
        <v>44562</v>
      </c>
      <c r="B76" s="27" t="s">
        <v>98</v>
      </c>
      <c r="C76" s="26">
        <v>199</v>
      </c>
      <c r="D76" s="38">
        <v>2958101</v>
      </c>
      <c r="E76" s="43"/>
      <c r="F76" s="43"/>
    </row>
    <row r="77" spans="1:6" ht="13.5" thickBot="1">
      <c r="A77" s="25">
        <v>44562</v>
      </c>
      <c r="B77" s="27" t="s">
        <v>109</v>
      </c>
      <c r="C77" s="26">
        <v>162</v>
      </c>
      <c r="D77" s="38">
        <v>2958101</v>
      </c>
      <c r="E77" s="43"/>
      <c r="F77" s="43"/>
    </row>
    <row r="78" spans="1:6" ht="13.5" thickBot="1">
      <c r="A78" s="25">
        <v>44562</v>
      </c>
      <c r="B78" s="27" t="s">
        <v>110</v>
      </c>
      <c r="C78" s="26">
        <v>144</v>
      </c>
      <c r="D78" s="38">
        <v>2958101</v>
      </c>
      <c r="E78" s="43"/>
      <c r="F78" s="43"/>
    </row>
    <row r="79" spans="1:6" ht="13.5" thickBot="1">
      <c r="A79" s="25">
        <v>44562</v>
      </c>
      <c r="B79" s="27" t="s">
        <v>111</v>
      </c>
      <c r="C79" s="26">
        <v>60</v>
      </c>
      <c r="D79" s="38">
        <v>2958101</v>
      </c>
      <c r="E79" s="43"/>
      <c r="F79" s="43"/>
    </row>
    <row r="80" spans="1:6" ht="13.5" thickBot="1">
      <c r="A80" s="25">
        <v>44562</v>
      </c>
      <c r="B80" s="27" t="s">
        <v>88</v>
      </c>
      <c r="C80" s="26">
        <v>101</v>
      </c>
      <c r="D80" s="38">
        <v>2958101</v>
      </c>
      <c r="E80" s="43"/>
      <c r="F80" s="43"/>
    </row>
    <row r="81" spans="1:6" ht="13.5" thickBot="1">
      <c r="A81" s="25">
        <v>44562</v>
      </c>
      <c r="B81" s="27" t="s">
        <v>34</v>
      </c>
      <c r="C81" s="26">
        <v>50</v>
      </c>
      <c r="D81" s="38">
        <v>2958101</v>
      </c>
      <c r="E81" s="43"/>
      <c r="F81" s="43"/>
    </row>
    <row r="82" spans="1:6" ht="13.5" thickBot="1">
      <c r="A82" s="25">
        <v>44562</v>
      </c>
      <c r="B82" s="27" t="s">
        <v>99</v>
      </c>
      <c r="C82" s="26">
        <v>99</v>
      </c>
      <c r="D82" s="38">
        <v>2958101</v>
      </c>
      <c r="E82" s="43"/>
      <c r="F82" s="43"/>
    </row>
    <row r="83" spans="1:6" ht="13.5" thickBot="1">
      <c r="A83" s="25">
        <v>44562</v>
      </c>
      <c r="B83" s="27" t="s">
        <v>100</v>
      </c>
      <c r="C83" s="26">
        <v>128</v>
      </c>
      <c r="D83" s="38">
        <v>2958101</v>
      </c>
      <c r="E83" s="43"/>
      <c r="F83" s="43"/>
    </row>
    <row r="84" spans="1:6" ht="13.5" thickBot="1">
      <c r="A84" s="25">
        <v>44562</v>
      </c>
      <c r="B84" s="27" t="s">
        <v>124</v>
      </c>
      <c r="C84" s="26">
        <v>148</v>
      </c>
      <c r="D84" s="38">
        <v>2958101</v>
      </c>
      <c r="E84" s="43"/>
      <c r="F84" s="43"/>
    </row>
    <row r="85" spans="1:6" ht="13.5" thickBot="1">
      <c r="A85" s="25">
        <v>44562</v>
      </c>
      <c r="B85" s="27" t="s">
        <v>35</v>
      </c>
      <c r="C85" s="26">
        <v>50</v>
      </c>
      <c r="D85" s="38">
        <v>2958101</v>
      </c>
      <c r="E85" s="43"/>
      <c r="F85" s="43"/>
    </row>
    <row r="86" spans="1:6" ht="13.5" thickBot="1">
      <c r="A86" s="25">
        <v>44562</v>
      </c>
      <c r="B86" s="27" t="s">
        <v>36</v>
      </c>
      <c r="C86" s="26">
        <v>102</v>
      </c>
      <c r="D86" s="38">
        <v>2958101</v>
      </c>
      <c r="E86" s="43"/>
      <c r="F86" s="43"/>
    </row>
    <row r="87" spans="1:6" ht="13.5" thickBot="1">
      <c r="A87" s="25">
        <v>44562</v>
      </c>
      <c r="B87" s="27" t="s">
        <v>89</v>
      </c>
      <c r="C87" s="26">
        <v>121</v>
      </c>
      <c r="D87" s="38">
        <v>2958101</v>
      </c>
      <c r="E87" s="43"/>
      <c r="F87" s="43"/>
    </row>
    <row r="88" spans="1:6" ht="13.5" thickBot="1">
      <c r="A88" s="25">
        <v>44562</v>
      </c>
      <c r="B88" s="27" t="s">
        <v>90</v>
      </c>
      <c r="C88" s="26">
        <v>119</v>
      </c>
      <c r="D88" s="38">
        <v>2958101</v>
      </c>
      <c r="E88" s="43"/>
      <c r="F88" s="43"/>
    </row>
    <row r="89" spans="1:6" ht="13.5" thickBot="1">
      <c r="A89" s="25">
        <v>44562</v>
      </c>
      <c r="B89" s="27" t="s">
        <v>97</v>
      </c>
      <c r="C89" s="26">
        <v>180</v>
      </c>
      <c r="D89" s="38">
        <v>2958101</v>
      </c>
      <c r="E89" s="43"/>
      <c r="F89" s="43"/>
    </row>
    <row r="90" spans="1:6" ht="13.5" thickBot="1">
      <c r="A90" s="25">
        <v>44562</v>
      </c>
      <c r="B90" s="27" t="s">
        <v>37</v>
      </c>
      <c r="C90" s="26">
        <v>39</v>
      </c>
      <c r="D90" s="38">
        <v>2958101</v>
      </c>
      <c r="E90" s="43"/>
      <c r="F90" s="43"/>
    </row>
    <row r="91" spans="1:6" ht="13.5" thickBot="1">
      <c r="A91" s="25">
        <v>44562</v>
      </c>
      <c r="B91" s="27" t="s">
        <v>21</v>
      </c>
      <c r="C91" s="26">
        <v>125</v>
      </c>
      <c r="D91" s="38">
        <v>2958101</v>
      </c>
      <c r="E91" s="43"/>
      <c r="F91" s="43"/>
    </row>
    <row r="92" spans="1:6" ht="13.5" thickBot="1">
      <c r="A92" s="25">
        <v>44562</v>
      </c>
      <c r="B92" s="27" t="s">
        <v>22</v>
      </c>
      <c r="C92" s="26">
        <v>128</v>
      </c>
      <c r="D92" s="38">
        <v>2958101</v>
      </c>
      <c r="E92" s="43"/>
      <c r="F92" s="43"/>
    </row>
    <row r="93" spans="1:6" ht="13.5" thickBot="1">
      <c r="A93" s="25">
        <v>44562</v>
      </c>
      <c r="B93" s="27" t="s">
        <v>119</v>
      </c>
      <c r="C93" s="26">
        <v>84</v>
      </c>
      <c r="D93" s="38">
        <v>2958101</v>
      </c>
      <c r="E93" s="43"/>
      <c r="F93" s="43"/>
    </row>
    <row r="94" spans="1:6" ht="13.5" thickBot="1">
      <c r="A94" s="25">
        <v>44562</v>
      </c>
      <c r="B94" s="27" t="s">
        <v>132</v>
      </c>
      <c r="C94" s="26">
        <v>257</v>
      </c>
      <c r="D94" s="38">
        <v>2958101</v>
      </c>
      <c r="E94" s="43"/>
      <c r="F94" s="43"/>
    </row>
    <row r="95" spans="1:6" ht="13.5" thickBot="1">
      <c r="A95" s="25">
        <v>44562</v>
      </c>
      <c r="B95" s="27" t="s">
        <v>81</v>
      </c>
      <c r="C95" s="26">
        <v>154</v>
      </c>
      <c r="D95" s="38">
        <v>2958101</v>
      </c>
      <c r="E95" s="43"/>
      <c r="F95" s="43"/>
    </row>
    <row r="96" spans="1:6" ht="13.5" thickBot="1">
      <c r="A96" s="25">
        <v>44562</v>
      </c>
      <c r="B96" s="27" t="s">
        <v>82</v>
      </c>
      <c r="C96" s="26">
        <v>150</v>
      </c>
      <c r="D96" s="38">
        <v>2958101</v>
      </c>
      <c r="E96" s="43"/>
      <c r="F96" s="43"/>
    </row>
    <row r="97" spans="1:6" ht="13.5" thickBot="1">
      <c r="A97" s="25">
        <v>44562</v>
      </c>
      <c r="B97" s="27" t="s">
        <v>125</v>
      </c>
      <c r="C97" s="26">
        <v>127</v>
      </c>
      <c r="D97" s="38">
        <v>2958101</v>
      </c>
      <c r="E97" s="43"/>
      <c r="F97" s="43"/>
    </row>
    <row r="98" spans="1:6" ht="13.5" thickBot="1">
      <c r="A98" s="25">
        <v>44562</v>
      </c>
      <c r="B98" s="27" t="s">
        <v>126</v>
      </c>
      <c r="C98" s="26">
        <v>126</v>
      </c>
      <c r="D98" s="38">
        <v>2958101</v>
      </c>
      <c r="E98" s="43"/>
      <c r="F98" s="43"/>
    </row>
    <row r="99" spans="1:6" ht="13.5" thickBot="1">
      <c r="A99" s="25">
        <v>44562</v>
      </c>
      <c r="B99" s="27" t="s">
        <v>91</v>
      </c>
      <c r="C99" s="26">
        <v>103</v>
      </c>
      <c r="D99" s="38">
        <v>2958101</v>
      </c>
      <c r="E99" s="43"/>
      <c r="F99" s="43"/>
    </row>
    <row r="100" spans="1:6" ht="13.5" thickBot="1">
      <c r="A100" s="25">
        <v>44562</v>
      </c>
      <c r="B100" s="27" t="s">
        <v>92</v>
      </c>
      <c r="C100" s="26">
        <v>103</v>
      </c>
      <c r="D100" s="38">
        <v>2958101</v>
      </c>
      <c r="E100" s="43"/>
      <c r="F100" s="43"/>
    </row>
    <row r="101" spans="1:6" ht="13.5" thickBot="1">
      <c r="A101" s="25">
        <v>44562</v>
      </c>
      <c r="B101" s="27" t="s">
        <v>93</v>
      </c>
      <c r="C101" s="26">
        <v>98</v>
      </c>
      <c r="D101" s="38">
        <v>2958101</v>
      </c>
      <c r="E101" s="43"/>
      <c r="F101" s="43"/>
    </row>
    <row r="102" spans="1:6" ht="13.5" thickBot="1">
      <c r="A102" s="25">
        <v>44562</v>
      </c>
      <c r="B102" s="27" t="s">
        <v>94</v>
      </c>
      <c r="C102" s="26">
        <v>108</v>
      </c>
      <c r="D102" s="38">
        <v>2958101</v>
      </c>
      <c r="E102" s="43"/>
      <c r="F102" s="43"/>
    </row>
    <row r="103" spans="1:6" ht="13.5" thickBot="1">
      <c r="A103" s="25">
        <v>44562</v>
      </c>
      <c r="B103" s="27" t="s">
        <v>95</v>
      </c>
      <c r="C103" s="26">
        <v>200</v>
      </c>
      <c r="D103" s="38">
        <v>2958101</v>
      </c>
      <c r="E103" s="43"/>
      <c r="F103" s="43"/>
    </row>
    <row r="104" spans="1:6" ht="13.5" thickBot="1">
      <c r="A104" s="25">
        <v>44562</v>
      </c>
      <c r="B104" s="27" t="s">
        <v>120</v>
      </c>
      <c r="C104" s="26">
        <v>222</v>
      </c>
      <c r="D104" s="38">
        <v>2958101</v>
      </c>
      <c r="E104" s="43"/>
      <c r="F104" s="43"/>
    </row>
    <row r="105" spans="1:6" ht="13.5" thickBot="1">
      <c r="A105" s="25">
        <v>44562</v>
      </c>
      <c r="B105" s="27" t="s">
        <v>121</v>
      </c>
      <c r="C105" s="26">
        <v>28</v>
      </c>
      <c r="D105" s="38">
        <v>2958101</v>
      </c>
      <c r="E105" s="43"/>
      <c r="F105" s="43"/>
    </row>
    <row r="106" spans="1:6" ht="13.5" thickBot="1">
      <c r="A106" s="25">
        <v>44562</v>
      </c>
      <c r="B106" s="27" t="s">
        <v>38</v>
      </c>
      <c r="C106" s="26">
        <v>79</v>
      </c>
      <c r="D106" s="38">
        <v>2958101</v>
      </c>
      <c r="E106" s="43"/>
      <c r="F106" s="43"/>
    </row>
    <row r="107" spans="1:6" ht="13.5" thickBot="1">
      <c r="A107" s="25">
        <v>44562</v>
      </c>
      <c r="B107" s="27" t="s">
        <v>39</v>
      </c>
      <c r="C107" s="26">
        <v>79</v>
      </c>
      <c r="D107" s="38">
        <v>2958101</v>
      </c>
      <c r="E107" s="43"/>
      <c r="F107" s="43"/>
    </row>
    <row r="108" spans="1:6" ht="13.5" thickBot="1">
      <c r="A108" s="25">
        <v>44562</v>
      </c>
      <c r="B108" s="27" t="s">
        <v>40</v>
      </c>
      <c r="C108" s="26">
        <v>150</v>
      </c>
      <c r="D108" s="38">
        <v>2958101</v>
      </c>
      <c r="E108" s="43"/>
      <c r="F108" s="43"/>
    </row>
    <row r="109" spans="1:6" ht="13.5" thickBot="1">
      <c r="A109" s="25">
        <v>44562</v>
      </c>
      <c r="B109" s="27" t="s">
        <v>112</v>
      </c>
      <c r="C109" s="26">
        <v>60</v>
      </c>
      <c r="D109" s="38">
        <v>2958101</v>
      </c>
      <c r="E109" s="43"/>
      <c r="F109" s="43"/>
    </row>
    <row r="110" spans="1:6" ht="13.5" thickBot="1">
      <c r="A110" s="25">
        <v>44562</v>
      </c>
      <c r="B110" s="27" t="s">
        <v>134</v>
      </c>
      <c r="C110" s="26">
        <v>125</v>
      </c>
      <c r="D110" s="38">
        <v>2958101</v>
      </c>
      <c r="E110" s="43"/>
      <c r="F110" s="43"/>
    </row>
    <row r="111" spans="1:6" ht="13.5" thickBot="1">
      <c r="A111" s="25">
        <v>44562</v>
      </c>
      <c r="B111" s="27" t="s">
        <v>135</v>
      </c>
      <c r="C111" s="26">
        <v>125</v>
      </c>
      <c r="D111" s="38">
        <v>2958101</v>
      </c>
      <c r="E111" s="43"/>
      <c r="F111" s="43"/>
    </row>
    <row r="112" spans="1:6" ht="13.5" thickBot="1">
      <c r="A112" s="25">
        <v>44562</v>
      </c>
      <c r="B112" s="27" t="s">
        <v>41</v>
      </c>
      <c r="C112" s="26">
        <v>110</v>
      </c>
      <c r="D112" s="38">
        <v>2958101</v>
      </c>
      <c r="E112" s="43"/>
      <c r="F112" s="43"/>
    </row>
    <row r="113" spans="1:6" ht="13.5" thickBot="1">
      <c r="A113" s="25">
        <v>44562</v>
      </c>
      <c r="B113" s="27" t="s">
        <v>42</v>
      </c>
      <c r="C113" s="26">
        <v>49</v>
      </c>
      <c r="D113" s="38">
        <v>2958101</v>
      </c>
      <c r="E113" s="43"/>
      <c r="F113" s="43"/>
    </row>
    <row r="114" spans="1:6" ht="13.5" thickBot="1">
      <c r="A114" s="25">
        <v>44562</v>
      </c>
      <c r="B114" s="27" t="s">
        <v>43</v>
      </c>
      <c r="C114" s="26">
        <v>112</v>
      </c>
      <c r="D114" s="38">
        <v>2958101</v>
      </c>
      <c r="E114" s="43"/>
      <c r="F114" s="43"/>
    </row>
    <row r="115" spans="1:6" ht="13.5" thickBot="1">
      <c r="A115" s="25">
        <v>44562</v>
      </c>
      <c r="B115" s="27" t="s">
        <v>44</v>
      </c>
      <c r="C115" s="26">
        <v>158</v>
      </c>
      <c r="D115" s="38">
        <v>2958101</v>
      </c>
      <c r="E115" s="43"/>
      <c r="F115" s="43"/>
    </row>
    <row r="116" spans="1:6" ht="13.5" thickBot="1">
      <c r="A116" s="25">
        <v>44562</v>
      </c>
      <c r="B116" s="27" t="s">
        <v>127</v>
      </c>
      <c r="C116" s="26">
        <v>118</v>
      </c>
      <c r="D116" s="38">
        <v>2958101</v>
      </c>
      <c r="E116" s="43"/>
      <c r="F116" s="43"/>
    </row>
    <row r="117" spans="1:6" ht="13.5" thickBot="1">
      <c r="A117" s="25">
        <v>44562</v>
      </c>
      <c r="B117" s="27" t="s">
        <v>83</v>
      </c>
      <c r="C117" s="26">
        <v>126</v>
      </c>
      <c r="D117" s="38">
        <v>2958101</v>
      </c>
      <c r="E117" s="43"/>
      <c r="F117" s="43"/>
    </row>
    <row r="118" spans="1:6" ht="13.5" thickBot="1">
      <c r="A118" s="25">
        <v>44562</v>
      </c>
      <c r="B118" s="27" t="s">
        <v>84</v>
      </c>
      <c r="C118" s="26">
        <v>129</v>
      </c>
      <c r="D118" s="38">
        <v>2958101</v>
      </c>
      <c r="E118" s="43"/>
      <c r="F118" s="43"/>
    </row>
    <row r="119" spans="1:6" ht="13.5" thickBot="1">
      <c r="A119" s="25">
        <v>44562</v>
      </c>
      <c r="B119" s="27" t="s">
        <v>113</v>
      </c>
      <c r="C119" s="26">
        <v>137</v>
      </c>
      <c r="D119" s="38">
        <v>2958101</v>
      </c>
      <c r="E119" s="43"/>
      <c r="F119" s="43"/>
    </row>
    <row r="120" spans="1:6" ht="13.5" thickBot="1">
      <c r="A120" s="25">
        <v>44562</v>
      </c>
      <c r="B120" s="27" t="s">
        <v>114</v>
      </c>
      <c r="C120" s="26">
        <v>131</v>
      </c>
      <c r="D120" s="38">
        <v>2958101</v>
      </c>
      <c r="E120" s="43"/>
      <c r="F120" s="43"/>
    </row>
    <row r="121" spans="1:6" ht="13.5" thickBot="1">
      <c r="A121" s="25">
        <v>44562</v>
      </c>
      <c r="B121" s="27" t="s">
        <v>138</v>
      </c>
      <c r="C121" s="26">
        <v>113</v>
      </c>
      <c r="D121" s="38">
        <v>2958101</v>
      </c>
      <c r="E121" s="43"/>
      <c r="F121" s="43"/>
    </row>
    <row r="122" spans="1:6" ht="13.5" thickBot="1">
      <c r="A122" s="25">
        <v>44562</v>
      </c>
      <c r="B122" s="27" t="s">
        <v>45</v>
      </c>
      <c r="C122" s="26">
        <v>182</v>
      </c>
      <c r="D122" s="38">
        <v>2958101</v>
      </c>
      <c r="E122" s="43"/>
      <c r="F122" s="43"/>
    </row>
    <row r="123" spans="1:6" ht="13.5" thickBot="1">
      <c r="A123" s="25">
        <v>44562</v>
      </c>
      <c r="B123" s="27" t="s">
        <v>46</v>
      </c>
      <c r="C123" s="26">
        <v>27</v>
      </c>
      <c r="D123" s="38">
        <v>2958101</v>
      </c>
      <c r="E123" s="43"/>
      <c r="F123" s="43"/>
    </row>
    <row r="124" spans="1:6" ht="13.5" thickBot="1">
      <c r="A124" s="25">
        <v>44562</v>
      </c>
      <c r="B124" s="27" t="s">
        <v>85</v>
      </c>
      <c r="C124" s="26">
        <v>120</v>
      </c>
      <c r="D124" s="38">
        <v>2958101</v>
      </c>
      <c r="E124" s="43"/>
      <c r="F124" s="43"/>
    </row>
    <row r="125" spans="1:6" ht="13.5" thickBot="1">
      <c r="A125" s="25">
        <v>44562</v>
      </c>
      <c r="B125" s="27" t="s">
        <v>96</v>
      </c>
      <c r="C125" s="26">
        <v>100</v>
      </c>
      <c r="D125" s="38">
        <v>2958101</v>
      </c>
      <c r="E125" s="43"/>
      <c r="F125" s="43"/>
    </row>
    <row r="126" spans="1:6" ht="13.5" thickBot="1">
      <c r="A126" s="25">
        <v>44563</v>
      </c>
      <c r="B126" s="27" t="s">
        <v>103</v>
      </c>
      <c r="C126" s="26">
        <v>100</v>
      </c>
      <c r="D126" s="38">
        <v>2958101</v>
      </c>
      <c r="E126" s="43"/>
      <c r="F126" s="43"/>
    </row>
    <row r="127" spans="1:6" ht="13.5" thickBot="1">
      <c r="A127" s="25">
        <v>44563</v>
      </c>
      <c r="B127" s="27" t="s">
        <v>104</v>
      </c>
      <c r="C127" s="26">
        <v>100</v>
      </c>
      <c r="D127" s="38">
        <v>2958101</v>
      </c>
      <c r="E127" s="43"/>
      <c r="F127" s="43"/>
    </row>
    <row r="128" spans="1:6" ht="13.5" thickBot="1">
      <c r="A128" s="25">
        <v>44563</v>
      </c>
      <c r="B128" s="27" t="s">
        <v>117</v>
      </c>
      <c r="C128" s="26">
        <v>185</v>
      </c>
      <c r="D128" s="38">
        <v>2958101</v>
      </c>
      <c r="E128" s="43"/>
      <c r="F128" s="43"/>
    </row>
    <row r="129" spans="1:6" ht="13.5" thickBot="1">
      <c r="A129" s="25">
        <v>44563</v>
      </c>
      <c r="B129" s="27" t="s">
        <v>130</v>
      </c>
      <c r="C129" s="26">
        <v>75</v>
      </c>
      <c r="D129" s="38">
        <v>2958101</v>
      </c>
      <c r="E129" s="43"/>
      <c r="F129" s="43"/>
    </row>
    <row r="130" spans="1:6" ht="13.5" thickBot="1">
      <c r="A130" s="25">
        <v>44563</v>
      </c>
      <c r="B130" s="27" t="s">
        <v>131</v>
      </c>
      <c r="C130" s="26">
        <v>154</v>
      </c>
      <c r="D130" s="38">
        <v>2958101</v>
      </c>
      <c r="E130" s="43"/>
      <c r="F130" s="43"/>
    </row>
    <row r="131" spans="1:6" ht="13.5" thickBot="1">
      <c r="A131" s="25">
        <v>44563</v>
      </c>
      <c r="B131" s="27" t="s">
        <v>139</v>
      </c>
      <c r="C131" s="26">
        <v>69</v>
      </c>
      <c r="D131" s="38">
        <v>2958101</v>
      </c>
      <c r="E131" s="43"/>
      <c r="F131" s="43"/>
    </row>
    <row r="132" spans="1:6" ht="13.5" thickBot="1">
      <c r="A132" s="25">
        <v>44563</v>
      </c>
      <c r="B132" s="27" t="s">
        <v>152</v>
      </c>
      <c r="C132" s="26">
        <v>141</v>
      </c>
      <c r="D132" s="38">
        <v>2958101</v>
      </c>
      <c r="E132" s="43"/>
      <c r="F132" s="43"/>
    </row>
    <row r="133" spans="1:6" ht="13.5" thickBot="1">
      <c r="A133" s="25">
        <v>44563</v>
      </c>
      <c r="B133" s="27" t="s">
        <v>27</v>
      </c>
      <c r="C133" s="26">
        <v>121</v>
      </c>
      <c r="D133" s="38">
        <v>2958101</v>
      </c>
      <c r="E133" s="43"/>
      <c r="F133" s="43"/>
    </row>
    <row r="134" spans="1:6" ht="13.5" thickBot="1">
      <c r="A134" s="25">
        <v>44563</v>
      </c>
      <c r="B134" s="27" t="s">
        <v>151</v>
      </c>
      <c r="C134" s="26">
        <v>50</v>
      </c>
      <c r="D134" s="38">
        <v>2958101</v>
      </c>
      <c r="E134" s="43"/>
      <c r="F134" s="43"/>
    </row>
    <row r="135" spans="1:6" ht="13.5" thickBot="1">
      <c r="A135" s="25">
        <v>44563</v>
      </c>
      <c r="B135" s="27" t="s">
        <v>105</v>
      </c>
      <c r="C135" s="26">
        <v>100</v>
      </c>
      <c r="D135" s="38">
        <v>2958101</v>
      </c>
      <c r="E135" s="43"/>
      <c r="F135" s="43"/>
    </row>
    <row r="136" spans="1:6" ht="13.5" thickBot="1">
      <c r="A136" s="25">
        <v>44563</v>
      </c>
      <c r="B136" s="27" t="s">
        <v>106</v>
      </c>
      <c r="C136" s="26">
        <v>15</v>
      </c>
      <c r="D136" s="38">
        <v>2958101</v>
      </c>
      <c r="E136" s="43"/>
      <c r="F136" s="43"/>
    </row>
    <row r="137" spans="1:6" ht="13.5" thickBot="1">
      <c r="A137" s="25">
        <v>44563</v>
      </c>
      <c r="B137" s="27" t="s">
        <v>28</v>
      </c>
      <c r="C137" s="26">
        <v>30</v>
      </c>
      <c r="D137" s="38">
        <v>2958101</v>
      </c>
      <c r="E137" s="43"/>
      <c r="F137" s="43"/>
    </row>
    <row r="138" spans="1:6" ht="13.5" thickBot="1">
      <c r="A138" s="25">
        <v>44563</v>
      </c>
      <c r="B138" s="27" t="s">
        <v>29</v>
      </c>
      <c r="C138" s="26">
        <v>180</v>
      </c>
      <c r="D138" s="38">
        <v>2958101</v>
      </c>
      <c r="E138" s="43"/>
      <c r="F138" s="43"/>
    </row>
    <row r="139" spans="1:6" ht="13.5" thickBot="1">
      <c r="A139" s="25">
        <v>44563</v>
      </c>
      <c r="B139" s="27" t="s">
        <v>115</v>
      </c>
      <c r="C139" s="26">
        <v>126</v>
      </c>
      <c r="D139" s="38">
        <v>2958101</v>
      </c>
      <c r="E139" s="43"/>
      <c r="F139" s="43"/>
    </row>
    <row r="140" spans="1:6" ht="13.5" thickBot="1">
      <c r="A140" s="25">
        <v>44563</v>
      </c>
      <c r="B140" s="27" t="s">
        <v>122</v>
      </c>
      <c r="C140" s="26">
        <v>203</v>
      </c>
      <c r="D140" s="38">
        <v>2958101</v>
      </c>
      <c r="E140" s="43"/>
      <c r="F140" s="43"/>
    </row>
    <row r="141" spans="1:6" ht="13.5" thickBot="1">
      <c r="A141" s="25">
        <v>44563</v>
      </c>
      <c r="B141" s="27" t="s">
        <v>30</v>
      </c>
      <c r="C141" s="26">
        <v>38</v>
      </c>
      <c r="D141" s="38">
        <v>2958101</v>
      </c>
      <c r="E141" s="43"/>
      <c r="F141" s="43"/>
    </row>
    <row r="142" spans="1:6" ht="13.5" thickBot="1">
      <c r="A142" s="25">
        <v>44563</v>
      </c>
      <c r="B142" s="27" t="s">
        <v>123</v>
      </c>
      <c r="C142" s="26">
        <v>132</v>
      </c>
      <c r="D142" s="38">
        <v>2958101</v>
      </c>
      <c r="E142" s="43"/>
      <c r="F142" s="43"/>
    </row>
    <row r="143" spans="1:6" ht="13.5" thickBot="1">
      <c r="A143" s="25">
        <v>44563</v>
      </c>
      <c r="B143" s="27" t="s">
        <v>107</v>
      </c>
      <c r="C143" s="26">
        <v>190</v>
      </c>
      <c r="D143" s="38">
        <v>2958101</v>
      </c>
      <c r="E143" s="43"/>
      <c r="F143" s="43"/>
    </row>
    <row r="144" spans="1:6" ht="13.5" thickBot="1">
      <c r="A144" s="25">
        <v>44563</v>
      </c>
      <c r="B144" s="27" t="s">
        <v>108</v>
      </c>
      <c r="C144" s="26">
        <v>237</v>
      </c>
      <c r="D144" s="38">
        <v>2958101</v>
      </c>
      <c r="E144" s="43"/>
      <c r="F144" s="43"/>
    </row>
    <row r="145" spans="1:6" ht="13.5" thickBot="1">
      <c r="A145" s="25">
        <v>44563</v>
      </c>
      <c r="B145" s="27" t="s">
        <v>118</v>
      </c>
      <c r="C145" s="26">
        <v>144</v>
      </c>
      <c r="D145" s="38">
        <v>2958101</v>
      </c>
      <c r="E145" s="43"/>
      <c r="F145" s="43"/>
    </row>
    <row r="146" spans="1:6" ht="13.5" thickBot="1">
      <c r="A146" s="25">
        <v>44563</v>
      </c>
      <c r="B146" s="27" t="s">
        <v>80</v>
      </c>
      <c r="C146" s="26">
        <v>150</v>
      </c>
      <c r="D146" s="38">
        <v>2958101</v>
      </c>
      <c r="E146" s="43"/>
      <c r="F146" s="43"/>
    </row>
    <row r="147" spans="1:6" ht="13.5" thickBot="1">
      <c r="A147" s="25">
        <v>44563</v>
      </c>
      <c r="B147" s="27" t="s">
        <v>116</v>
      </c>
      <c r="C147" s="26">
        <v>250</v>
      </c>
      <c r="D147" s="38">
        <v>2958101</v>
      </c>
      <c r="E147" s="43"/>
      <c r="F147" s="43"/>
    </row>
    <row r="148" spans="1:6" ht="13.5" thickBot="1">
      <c r="A148" s="25">
        <v>44563</v>
      </c>
      <c r="B148" s="27" t="s">
        <v>101</v>
      </c>
      <c r="C148" s="26">
        <v>125</v>
      </c>
      <c r="D148" s="38">
        <v>2958101</v>
      </c>
      <c r="E148" s="43"/>
      <c r="F148" s="43"/>
    </row>
    <row r="149" spans="1:6" ht="13.5" thickBot="1">
      <c r="A149" s="25">
        <v>44563</v>
      </c>
      <c r="B149" s="27" t="s">
        <v>102</v>
      </c>
      <c r="C149" s="26">
        <v>130</v>
      </c>
      <c r="D149" s="38">
        <v>2958101</v>
      </c>
      <c r="E149" s="43"/>
      <c r="F149" s="43"/>
    </row>
    <row r="150" spans="1:6" ht="13.5" thickBot="1">
      <c r="A150" s="25">
        <v>44563</v>
      </c>
      <c r="B150" s="27" t="s">
        <v>31</v>
      </c>
      <c r="C150" s="26">
        <v>100</v>
      </c>
      <c r="D150" s="38">
        <v>2958101</v>
      </c>
      <c r="E150" s="43"/>
      <c r="F150" s="43"/>
    </row>
    <row r="151" spans="1:6" ht="13.5" thickBot="1">
      <c r="A151" s="25">
        <v>44563</v>
      </c>
      <c r="B151" s="27" t="s">
        <v>86</v>
      </c>
      <c r="C151" s="26">
        <v>102</v>
      </c>
      <c r="D151" s="38">
        <v>2958101</v>
      </c>
      <c r="E151" s="43"/>
      <c r="F151" s="43"/>
    </row>
    <row r="152" spans="1:6" ht="13.5" thickBot="1">
      <c r="A152" s="25">
        <v>44563</v>
      </c>
      <c r="B152" s="27" t="s">
        <v>87</v>
      </c>
      <c r="C152" s="26">
        <v>102</v>
      </c>
      <c r="D152" s="38">
        <v>2958101</v>
      </c>
      <c r="E152" s="43"/>
      <c r="F152" s="43"/>
    </row>
    <row r="153" spans="1:6" ht="13.5" thickBot="1">
      <c r="A153" s="25">
        <v>44563</v>
      </c>
      <c r="B153" s="27" t="s">
        <v>32</v>
      </c>
      <c r="C153" s="26">
        <v>22</v>
      </c>
      <c r="D153" s="38">
        <v>2958101</v>
      </c>
      <c r="E153" s="43"/>
      <c r="F153" s="43"/>
    </row>
    <row r="154" spans="1:6" ht="13.5" thickBot="1">
      <c r="A154" s="25">
        <v>44563</v>
      </c>
      <c r="B154" s="27" t="s">
        <v>33</v>
      </c>
      <c r="C154" s="26">
        <v>7</v>
      </c>
      <c r="D154" s="38">
        <v>2958101</v>
      </c>
      <c r="E154" s="43"/>
      <c r="F154" s="43"/>
    </row>
    <row r="155" spans="1:6" ht="13.5" thickBot="1">
      <c r="A155" s="25">
        <v>44563</v>
      </c>
      <c r="B155" s="27" t="s">
        <v>98</v>
      </c>
      <c r="C155" s="26">
        <v>199</v>
      </c>
      <c r="D155" s="38">
        <v>2958101</v>
      </c>
      <c r="E155" s="43"/>
      <c r="F155" s="43"/>
    </row>
    <row r="156" spans="1:6" ht="13.5" thickBot="1">
      <c r="A156" s="25">
        <v>44563</v>
      </c>
      <c r="B156" s="27" t="s">
        <v>109</v>
      </c>
      <c r="C156" s="26">
        <v>162</v>
      </c>
      <c r="D156" s="38">
        <v>2958101</v>
      </c>
      <c r="E156" s="43"/>
      <c r="F156" s="43"/>
    </row>
    <row r="157" spans="1:6" ht="13.5" thickBot="1">
      <c r="A157" s="25">
        <v>44563</v>
      </c>
      <c r="B157" s="27" t="s">
        <v>110</v>
      </c>
      <c r="C157" s="26">
        <v>144</v>
      </c>
      <c r="D157" s="38">
        <v>2958101</v>
      </c>
      <c r="E157" s="43"/>
      <c r="F157" s="43"/>
    </row>
    <row r="158" spans="1:6" ht="13.5" thickBot="1">
      <c r="A158" s="25">
        <v>44563</v>
      </c>
      <c r="B158" s="27" t="s">
        <v>111</v>
      </c>
      <c r="C158" s="26">
        <v>60</v>
      </c>
      <c r="D158" s="38">
        <v>2958101</v>
      </c>
      <c r="E158" s="43"/>
      <c r="F158" s="43"/>
    </row>
    <row r="159" spans="1:6" ht="13.5" thickBot="1">
      <c r="A159" s="25">
        <v>44563</v>
      </c>
      <c r="B159" s="27" t="s">
        <v>88</v>
      </c>
      <c r="C159" s="26">
        <v>101</v>
      </c>
      <c r="D159" s="38">
        <v>2958101</v>
      </c>
      <c r="E159" s="43"/>
      <c r="F159" s="43"/>
    </row>
    <row r="160" spans="1:6" ht="13.5" thickBot="1">
      <c r="A160" s="25">
        <v>44563</v>
      </c>
      <c r="B160" s="27" t="s">
        <v>34</v>
      </c>
      <c r="C160" s="26">
        <v>50</v>
      </c>
      <c r="D160" s="38">
        <v>2958101</v>
      </c>
      <c r="E160" s="43"/>
      <c r="F160" s="43"/>
    </row>
    <row r="161" spans="1:6" ht="13.5" thickBot="1">
      <c r="A161" s="25">
        <v>44563</v>
      </c>
      <c r="B161" s="27" t="s">
        <v>99</v>
      </c>
      <c r="C161" s="26">
        <v>99</v>
      </c>
      <c r="D161" s="38">
        <v>2958101</v>
      </c>
      <c r="E161" s="43"/>
      <c r="F161" s="43"/>
    </row>
    <row r="162" spans="1:6" ht="13.5" thickBot="1">
      <c r="A162" s="25">
        <v>44563</v>
      </c>
      <c r="B162" s="27" t="s">
        <v>100</v>
      </c>
      <c r="C162" s="26">
        <v>128</v>
      </c>
      <c r="D162" s="38">
        <v>2958101</v>
      </c>
      <c r="E162" s="43"/>
      <c r="F162" s="43"/>
    </row>
    <row r="163" spans="1:6" ht="13.5" thickBot="1">
      <c r="A163" s="25">
        <v>44563</v>
      </c>
      <c r="B163" s="27" t="s">
        <v>124</v>
      </c>
      <c r="C163" s="26">
        <v>148</v>
      </c>
      <c r="D163" s="38">
        <v>2958101</v>
      </c>
      <c r="E163" s="43"/>
      <c r="F163" s="43"/>
    </row>
    <row r="164" spans="1:6" ht="13.5" thickBot="1">
      <c r="A164" s="25">
        <v>44563</v>
      </c>
      <c r="B164" s="27" t="s">
        <v>35</v>
      </c>
      <c r="C164" s="26">
        <v>50</v>
      </c>
      <c r="D164" s="38">
        <v>2958101</v>
      </c>
      <c r="E164" s="43"/>
      <c r="F164" s="43"/>
    </row>
    <row r="165" spans="1:6" ht="13.5" thickBot="1">
      <c r="A165" s="25">
        <v>44563</v>
      </c>
      <c r="B165" s="27" t="s">
        <v>36</v>
      </c>
      <c r="C165" s="26">
        <v>102</v>
      </c>
      <c r="D165" s="38">
        <v>2958101</v>
      </c>
      <c r="E165" s="43"/>
      <c r="F165" s="43"/>
    </row>
    <row r="166" spans="1:6" ht="13.5" thickBot="1">
      <c r="A166" s="25">
        <v>44563</v>
      </c>
      <c r="B166" s="27" t="s">
        <v>89</v>
      </c>
      <c r="C166" s="26">
        <v>121</v>
      </c>
      <c r="D166" s="38">
        <v>2958101</v>
      </c>
      <c r="E166" s="43"/>
      <c r="F166" s="43"/>
    </row>
    <row r="167" spans="1:6" ht="13.5" thickBot="1">
      <c r="A167" s="25">
        <v>44563</v>
      </c>
      <c r="B167" s="27" t="s">
        <v>90</v>
      </c>
      <c r="C167" s="26">
        <v>119</v>
      </c>
      <c r="D167" s="38">
        <v>2958101</v>
      </c>
      <c r="E167" s="43"/>
      <c r="F167" s="43"/>
    </row>
    <row r="168" spans="1:6" ht="13.5" thickBot="1">
      <c r="A168" s="25">
        <v>44563</v>
      </c>
      <c r="B168" s="27" t="s">
        <v>97</v>
      </c>
      <c r="C168" s="26">
        <v>180</v>
      </c>
      <c r="D168" s="38">
        <v>2958101</v>
      </c>
      <c r="E168" s="43"/>
      <c r="F168" s="43"/>
    </row>
    <row r="169" spans="1:6" ht="13.5" thickBot="1">
      <c r="A169" s="25">
        <v>44563</v>
      </c>
      <c r="B169" s="27" t="s">
        <v>37</v>
      </c>
      <c r="C169" s="26">
        <v>39</v>
      </c>
      <c r="D169" s="38">
        <v>2958101</v>
      </c>
      <c r="E169" s="43"/>
      <c r="F169" s="43"/>
    </row>
    <row r="170" spans="1:6" ht="13.5" thickBot="1">
      <c r="A170" s="25">
        <v>44563</v>
      </c>
      <c r="B170" s="27" t="s">
        <v>21</v>
      </c>
      <c r="C170" s="26">
        <v>125</v>
      </c>
      <c r="D170" s="38">
        <v>2958101</v>
      </c>
      <c r="E170" s="43"/>
      <c r="F170" s="43"/>
    </row>
    <row r="171" spans="1:6" ht="13.5" thickBot="1">
      <c r="A171" s="25">
        <v>44563</v>
      </c>
      <c r="B171" s="27" t="s">
        <v>22</v>
      </c>
      <c r="C171" s="26">
        <v>128</v>
      </c>
      <c r="D171" s="38">
        <v>2958101</v>
      </c>
      <c r="E171" s="43"/>
      <c r="F171" s="43"/>
    </row>
    <row r="172" spans="1:6" ht="13.5" thickBot="1">
      <c r="A172" s="25">
        <v>44563</v>
      </c>
      <c r="B172" s="27" t="s">
        <v>119</v>
      </c>
      <c r="C172" s="26">
        <v>84</v>
      </c>
      <c r="D172" s="38">
        <v>2958101</v>
      </c>
      <c r="E172" s="43"/>
      <c r="F172" s="43"/>
    </row>
    <row r="173" spans="1:6" ht="13.5" thickBot="1">
      <c r="A173" s="25">
        <v>44563</v>
      </c>
      <c r="B173" s="27" t="s">
        <v>132</v>
      </c>
      <c r="C173" s="26">
        <v>257</v>
      </c>
      <c r="D173" s="38">
        <v>2958101</v>
      </c>
      <c r="E173" s="43"/>
      <c r="F173" s="43"/>
    </row>
    <row r="174" spans="1:6" ht="13.5" thickBot="1">
      <c r="A174" s="25">
        <v>44563</v>
      </c>
      <c r="B174" s="27" t="s">
        <v>81</v>
      </c>
      <c r="C174" s="26">
        <v>154</v>
      </c>
      <c r="D174" s="38">
        <v>2958101</v>
      </c>
      <c r="E174" s="43"/>
      <c r="F174" s="43"/>
    </row>
    <row r="175" spans="1:6" ht="13.5" thickBot="1">
      <c r="A175" s="25">
        <v>44563</v>
      </c>
      <c r="B175" s="27" t="s">
        <v>82</v>
      </c>
      <c r="C175" s="26">
        <v>150</v>
      </c>
      <c r="D175" s="38">
        <v>2958101</v>
      </c>
      <c r="E175" s="43"/>
      <c r="F175" s="43"/>
    </row>
    <row r="176" spans="1:6" ht="13.5" thickBot="1">
      <c r="A176" s="25">
        <v>44563</v>
      </c>
      <c r="B176" s="27" t="s">
        <v>125</v>
      </c>
      <c r="C176" s="26">
        <v>127</v>
      </c>
      <c r="D176" s="38">
        <v>2958101</v>
      </c>
      <c r="E176" s="43"/>
      <c r="F176" s="43"/>
    </row>
    <row r="177" spans="1:6" ht="13.5" thickBot="1">
      <c r="A177" s="25">
        <v>44563</v>
      </c>
      <c r="B177" s="27" t="s">
        <v>126</v>
      </c>
      <c r="C177" s="26">
        <v>126</v>
      </c>
      <c r="D177" s="38">
        <v>2958101</v>
      </c>
      <c r="E177" s="43"/>
      <c r="F177" s="43"/>
    </row>
    <row r="178" spans="1:6" ht="13.5" thickBot="1">
      <c r="A178" s="25">
        <v>44563</v>
      </c>
      <c r="B178" s="27" t="s">
        <v>91</v>
      </c>
      <c r="C178" s="26">
        <v>103</v>
      </c>
      <c r="D178" s="38">
        <v>2958101</v>
      </c>
      <c r="E178" s="43"/>
      <c r="F178" s="43"/>
    </row>
    <row r="179" spans="1:6" ht="13.5" thickBot="1">
      <c r="A179" s="25">
        <v>44563</v>
      </c>
      <c r="B179" s="27" t="s">
        <v>92</v>
      </c>
      <c r="C179" s="26">
        <v>103</v>
      </c>
      <c r="D179" s="38">
        <v>2958101</v>
      </c>
      <c r="E179" s="43"/>
      <c r="F179" s="43"/>
    </row>
    <row r="180" spans="1:6" ht="13.5" thickBot="1">
      <c r="A180" s="25">
        <v>44563</v>
      </c>
      <c r="B180" s="27" t="s">
        <v>93</v>
      </c>
      <c r="C180" s="26">
        <v>98</v>
      </c>
      <c r="D180" s="38">
        <v>2958101</v>
      </c>
      <c r="E180" s="43"/>
      <c r="F180" s="43"/>
    </row>
    <row r="181" spans="1:6" ht="13.5" thickBot="1">
      <c r="A181" s="25">
        <v>44563</v>
      </c>
      <c r="B181" s="27" t="s">
        <v>94</v>
      </c>
      <c r="C181" s="26">
        <v>108</v>
      </c>
      <c r="D181" s="38">
        <v>2958101</v>
      </c>
      <c r="E181" s="43"/>
      <c r="F181" s="43"/>
    </row>
    <row r="182" spans="1:6" ht="13.5" thickBot="1">
      <c r="A182" s="25">
        <v>44563</v>
      </c>
      <c r="B182" s="27" t="s">
        <v>95</v>
      </c>
      <c r="C182" s="26">
        <v>200</v>
      </c>
      <c r="D182" s="38">
        <v>2958101</v>
      </c>
      <c r="E182" s="43"/>
      <c r="F182" s="43"/>
    </row>
    <row r="183" spans="1:6" ht="13.5" thickBot="1">
      <c r="A183" s="25">
        <v>44563</v>
      </c>
      <c r="B183" s="27" t="s">
        <v>120</v>
      </c>
      <c r="C183" s="26">
        <v>222</v>
      </c>
      <c r="D183" s="38">
        <v>2958101</v>
      </c>
      <c r="E183" s="43"/>
      <c r="F183" s="43"/>
    </row>
    <row r="184" spans="1:6" ht="13.5" thickBot="1">
      <c r="A184" s="25">
        <v>44563</v>
      </c>
      <c r="B184" s="27" t="s">
        <v>121</v>
      </c>
      <c r="C184" s="26">
        <v>28</v>
      </c>
      <c r="D184" s="38">
        <v>2958101</v>
      </c>
      <c r="E184" s="43"/>
      <c r="F184" s="43"/>
    </row>
    <row r="185" spans="1:6" ht="13.5" thickBot="1">
      <c r="A185" s="25">
        <v>44563</v>
      </c>
      <c r="B185" s="27" t="s">
        <v>38</v>
      </c>
      <c r="C185" s="26">
        <v>79</v>
      </c>
      <c r="D185" s="38">
        <v>2958101</v>
      </c>
      <c r="E185" s="43"/>
      <c r="F185" s="43"/>
    </row>
    <row r="186" spans="1:6" ht="13.5" thickBot="1">
      <c r="A186" s="25">
        <v>44563</v>
      </c>
      <c r="B186" s="27" t="s">
        <v>39</v>
      </c>
      <c r="C186" s="26">
        <v>79</v>
      </c>
      <c r="D186" s="38">
        <v>2958101</v>
      </c>
      <c r="E186" s="43"/>
      <c r="F186" s="43"/>
    </row>
    <row r="187" spans="1:6" ht="13.5" thickBot="1">
      <c r="A187" s="25">
        <v>44563</v>
      </c>
      <c r="B187" s="27" t="s">
        <v>40</v>
      </c>
      <c r="C187" s="26">
        <v>150</v>
      </c>
      <c r="D187" s="38">
        <v>2958101</v>
      </c>
      <c r="E187" s="43"/>
      <c r="F187" s="43"/>
    </row>
    <row r="188" spans="1:6" ht="13.5" thickBot="1">
      <c r="A188" s="25">
        <v>44563</v>
      </c>
      <c r="B188" s="27" t="s">
        <v>112</v>
      </c>
      <c r="C188" s="26">
        <v>60</v>
      </c>
      <c r="D188" s="38">
        <v>2958101</v>
      </c>
      <c r="E188" s="43"/>
      <c r="F188" s="43"/>
    </row>
    <row r="189" spans="1:6" ht="13.5" thickBot="1">
      <c r="A189" s="25">
        <v>44563</v>
      </c>
      <c r="B189" s="27" t="s">
        <v>134</v>
      </c>
      <c r="C189" s="26">
        <v>125</v>
      </c>
      <c r="D189" s="38">
        <v>2958101</v>
      </c>
      <c r="E189" s="43"/>
      <c r="F189" s="43"/>
    </row>
    <row r="190" spans="1:6" ht="13.5" thickBot="1">
      <c r="A190" s="25">
        <v>44563</v>
      </c>
      <c r="B190" s="27" t="s">
        <v>135</v>
      </c>
      <c r="C190" s="26">
        <v>125</v>
      </c>
      <c r="D190" s="38">
        <v>2958101</v>
      </c>
      <c r="E190" s="43"/>
      <c r="F190" s="43"/>
    </row>
    <row r="191" spans="1:6" ht="13.5" thickBot="1">
      <c r="A191" s="25">
        <v>44563</v>
      </c>
      <c r="B191" s="27" t="s">
        <v>41</v>
      </c>
      <c r="C191" s="26">
        <v>110</v>
      </c>
      <c r="D191" s="38">
        <v>2958101</v>
      </c>
      <c r="E191" s="43"/>
      <c r="F191" s="43"/>
    </row>
    <row r="192" spans="1:6" ht="13.5" thickBot="1">
      <c r="A192" s="25">
        <v>44563</v>
      </c>
      <c r="B192" s="27" t="s">
        <v>42</v>
      </c>
      <c r="C192" s="26">
        <v>49</v>
      </c>
      <c r="D192" s="38">
        <v>2958101</v>
      </c>
      <c r="E192" s="43"/>
      <c r="F192" s="43"/>
    </row>
    <row r="193" spans="1:6" ht="13.5" thickBot="1">
      <c r="A193" s="25">
        <v>44563</v>
      </c>
      <c r="B193" s="27" t="s">
        <v>43</v>
      </c>
      <c r="C193" s="26">
        <v>112</v>
      </c>
      <c r="D193" s="38">
        <v>2958101</v>
      </c>
      <c r="E193" s="43"/>
      <c r="F193" s="43"/>
    </row>
    <row r="194" spans="1:6" ht="13.5" thickBot="1">
      <c r="A194" s="25">
        <v>44563</v>
      </c>
      <c r="B194" s="27" t="s">
        <v>44</v>
      </c>
      <c r="C194" s="26">
        <v>158</v>
      </c>
      <c r="D194" s="38">
        <v>2958101</v>
      </c>
      <c r="E194" s="43"/>
      <c r="F194" s="43"/>
    </row>
    <row r="195" spans="1:6" ht="13.5" thickBot="1">
      <c r="A195" s="25">
        <v>44563</v>
      </c>
      <c r="B195" s="27" t="s">
        <v>127</v>
      </c>
      <c r="C195" s="26">
        <v>118</v>
      </c>
      <c r="D195" s="38">
        <v>2958101</v>
      </c>
      <c r="E195" s="43"/>
      <c r="F195" s="43"/>
    </row>
    <row r="196" spans="1:6" ht="13.5" thickBot="1">
      <c r="A196" s="25">
        <v>44563</v>
      </c>
      <c r="B196" s="27" t="s">
        <v>83</v>
      </c>
      <c r="C196" s="26">
        <v>126</v>
      </c>
      <c r="D196" s="38">
        <v>2958101</v>
      </c>
      <c r="E196" s="43"/>
      <c r="F196" s="43"/>
    </row>
    <row r="197" spans="1:6" ht="13.5" thickBot="1">
      <c r="A197" s="25">
        <v>44563</v>
      </c>
      <c r="B197" s="27" t="s">
        <v>84</v>
      </c>
      <c r="C197" s="26">
        <v>129</v>
      </c>
      <c r="D197" s="38">
        <v>2958101</v>
      </c>
      <c r="E197" s="43"/>
      <c r="F197" s="43"/>
    </row>
    <row r="198" spans="1:6" ht="13.5" thickBot="1">
      <c r="A198" s="25">
        <v>44563</v>
      </c>
      <c r="B198" s="27" t="s">
        <v>113</v>
      </c>
      <c r="C198" s="26">
        <v>137</v>
      </c>
      <c r="D198" s="38">
        <v>2958101</v>
      </c>
      <c r="E198" s="43"/>
      <c r="F198" s="43"/>
    </row>
    <row r="199" spans="1:6" ht="13.5" thickBot="1">
      <c r="A199" s="25">
        <v>44563</v>
      </c>
      <c r="B199" s="27" t="s">
        <v>114</v>
      </c>
      <c r="C199" s="26">
        <v>131</v>
      </c>
      <c r="D199" s="38">
        <v>2958101</v>
      </c>
      <c r="E199" s="43"/>
      <c r="F199" s="43"/>
    </row>
    <row r="200" spans="1:6" ht="13.5" thickBot="1">
      <c r="A200" s="25">
        <v>44563</v>
      </c>
      <c r="B200" s="27" t="s">
        <v>138</v>
      </c>
      <c r="C200" s="26">
        <v>113</v>
      </c>
      <c r="D200" s="38">
        <v>2958101</v>
      </c>
      <c r="E200" s="43"/>
      <c r="F200" s="43"/>
    </row>
    <row r="201" spans="1:6" ht="13.5" thickBot="1">
      <c r="A201" s="25">
        <v>44563</v>
      </c>
      <c r="B201" s="27" t="s">
        <v>45</v>
      </c>
      <c r="C201" s="26">
        <v>182</v>
      </c>
      <c r="D201" s="38">
        <v>2958101</v>
      </c>
      <c r="E201" s="43"/>
      <c r="F201" s="43"/>
    </row>
    <row r="202" spans="1:6" ht="13.5" thickBot="1">
      <c r="A202" s="25">
        <v>44563</v>
      </c>
      <c r="B202" s="27" t="s">
        <v>46</v>
      </c>
      <c r="C202" s="26">
        <v>27</v>
      </c>
      <c r="D202" s="38">
        <v>2958101</v>
      </c>
      <c r="E202" s="43"/>
      <c r="F202" s="43"/>
    </row>
    <row r="203" spans="1:6" ht="13.5" thickBot="1">
      <c r="A203" s="25">
        <v>44563</v>
      </c>
      <c r="B203" s="27" t="s">
        <v>85</v>
      </c>
      <c r="C203" s="26">
        <v>120</v>
      </c>
      <c r="D203" s="38">
        <v>2958101</v>
      </c>
      <c r="E203" s="43"/>
      <c r="F203" s="43"/>
    </row>
    <row r="204" spans="1:6" ht="13.5" thickBot="1">
      <c r="A204" s="25">
        <v>44563</v>
      </c>
      <c r="B204" s="27" t="s">
        <v>96</v>
      </c>
      <c r="C204" s="26">
        <v>100</v>
      </c>
      <c r="D204" s="38">
        <v>2958101</v>
      </c>
      <c r="E204" s="43"/>
      <c r="F204" s="43"/>
    </row>
    <row r="205" spans="1:6" ht="13.5" thickBot="1">
      <c r="A205" s="25">
        <v>44564</v>
      </c>
      <c r="B205" s="27" t="s">
        <v>103</v>
      </c>
      <c r="C205" s="26">
        <v>100</v>
      </c>
      <c r="D205" s="38">
        <v>2958101</v>
      </c>
      <c r="E205" s="43"/>
      <c r="F205" s="43"/>
    </row>
    <row r="206" spans="1:6" ht="13.5" thickBot="1">
      <c r="A206" s="25">
        <v>44564</v>
      </c>
      <c r="B206" s="27" t="s">
        <v>104</v>
      </c>
      <c r="C206" s="26">
        <v>100</v>
      </c>
      <c r="D206" s="38">
        <v>2958101</v>
      </c>
      <c r="E206" s="43"/>
      <c r="F206" s="43"/>
    </row>
    <row r="207" spans="1:6" ht="13.5" thickBot="1">
      <c r="A207" s="25">
        <v>44564</v>
      </c>
      <c r="B207" s="27" t="s">
        <v>117</v>
      </c>
      <c r="C207" s="26">
        <v>185</v>
      </c>
      <c r="D207" s="38">
        <v>2958101</v>
      </c>
      <c r="E207" s="43"/>
      <c r="F207" s="43"/>
    </row>
    <row r="208" spans="1:6" ht="13.5" thickBot="1">
      <c r="A208" s="25">
        <v>44564</v>
      </c>
      <c r="B208" s="27" t="s">
        <v>130</v>
      </c>
      <c r="C208" s="26">
        <v>75</v>
      </c>
      <c r="D208" s="38">
        <v>2958101</v>
      </c>
      <c r="E208" s="43"/>
      <c r="F208" s="43"/>
    </row>
    <row r="209" spans="1:6" ht="13.5" thickBot="1">
      <c r="A209" s="25">
        <v>44564</v>
      </c>
      <c r="B209" s="27" t="s">
        <v>131</v>
      </c>
      <c r="C209" s="26">
        <v>154</v>
      </c>
      <c r="D209" s="38">
        <v>2958101</v>
      </c>
      <c r="E209" s="43"/>
      <c r="F209" s="43"/>
    </row>
    <row r="210" spans="1:6" ht="13.5" thickBot="1">
      <c r="A210" s="25">
        <v>44564</v>
      </c>
      <c r="B210" s="27" t="s">
        <v>139</v>
      </c>
      <c r="C210" s="26">
        <v>69</v>
      </c>
      <c r="D210" s="38">
        <v>2958101</v>
      </c>
      <c r="E210" s="43"/>
      <c r="F210" s="43"/>
    </row>
    <row r="211" spans="1:6" ht="13.5" thickBot="1">
      <c r="A211" s="25">
        <v>44564</v>
      </c>
      <c r="B211" s="27" t="s">
        <v>152</v>
      </c>
      <c r="C211" s="26">
        <v>141</v>
      </c>
      <c r="D211" s="38">
        <v>2958101</v>
      </c>
      <c r="E211" s="43"/>
      <c r="F211" s="43"/>
    </row>
    <row r="212" spans="1:6" ht="13.5" thickBot="1">
      <c r="A212" s="25">
        <v>44564</v>
      </c>
      <c r="B212" s="27" t="s">
        <v>27</v>
      </c>
      <c r="C212" s="26">
        <v>121</v>
      </c>
      <c r="D212" s="38">
        <v>2958101</v>
      </c>
      <c r="E212" s="43"/>
      <c r="F212" s="43"/>
    </row>
    <row r="213" spans="1:6" ht="13.5" thickBot="1">
      <c r="A213" s="25">
        <v>44564</v>
      </c>
      <c r="B213" s="27" t="s">
        <v>151</v>
      </c>
      <c r="C213" s="26">
        <v>50</v>
      </c>
      <c r="D213" s="38">
        <v>2958101</v>
      </c>
      <c r="E213" s="43"/>
      <c r="F213" s="43"/>
    </row>
    <row r="214" spans="1:6" ht="13.5" thickBot="1">
      <c r="A214" s="25">
        <v>44564</v>
      </c>
      <c r="B214" s="27" t="s">
        <v>105</v>
      </c>
      <c r="C214" s="26">
        <v>100</v>
      </c>
      <c r="D214" s="38">
        <v>2958101</v>
      </c>
      <c r="E214" s="43"/>
      <c r="F214" s="43"/>
    </row>
    <row r="215" spans="1:6" ht="13.5" thickBot="1">
      <c r="A215" s="25">
        <v>44564</v>
      </c>
      <c r="B215" s="27" t="s">
        <v>106</v>
      </c>
      <c r="C215" s="26">
        <v>15</v>
      </c>
      <c r="D215" s="38">
        <v>2958101</v>
      </c>
      <c r="E215" s="43"/>
      <c r="F215" s="43"/>
    </row>
    <row r="216" spans="1:6" ht="13.5" thickBot="1">
      <c r="A216" s="25">
        <v>44564</v>
      </c>
      <c r="B216" s="27" t="s">
        <v>28</v>
      </c>
      <c r="C216" s="26">
        <v>30</v>
      </c>
      <c r="D216" s="38">
        <v>2958101</v>
      </c>
      <c r="E216" s="43"/>
      <c r="F216" s="43"/>
    </row>
    <row r="217" spans="1:6" ht="13.5" thickBot="1">
      <c r="A217" s="25">
        <v>44564</v>
      </c>
      <c r="B217" s="27" t="s">
        <v>29</v>
      </c>
      <c r="C217" s="26">
        <v>180</v>
      </c>
      <c r="D217" s="38">
        <v>2958101</v>
      </c>
      <c r="E217" s="43"/>
      <c r="F217" s="43"/>
    </row>
    <row r="218" spans="1:6" ht="13.5" thickBot="1">
      <c r="A218" s="25">
        <v>44564</v>
      </c>
      <c r="B218" s="27" t="s">
        <v>115</v>
      </c>
      <c r="C218" s="26">
        <v>126</v>
      </c>
      <c r="D218" s="38">
        <v>2958101</v>
      </c>
      <c r="E218" s="43"/>
      <c r="F218" s="43"/>
    </row>
    <row r="219" spans="1:6" ht="13.5" thickBot="1">
      <c r="A219" s="25">
        <v>44564</v>
      </c>
      <c r="B219" s="27" t="s">
        <v>122</v>
      </c>
      <c r="C219" s="26">
        <v>203</v>
      </c>
      <c r="D219" s="38">
        <v>2958101</v>
      </c>
      <c r="E219" s="43"/>
      <c r="F219" s="43"/>
    </row>
    <row r="220" spans="1:6" ht="13.5" thickBot="1">
      <c r="A220" s="25">
        <v>44564</v>
      </c>
      <c r="B220" s="27" t="s">
        <v>30</v>
      </c>
      <c r="C220" s="26">
        <v>38</v>
      </c>
      <c r="D220" s="38">
        <v>2958101</v>
      </c>
      <c r="E220" s="43"/>
      <c r="F220" s="43"/>
    </row>
    <row r="221" spans="1:6" ht="13.5" thickBot="1">
      <c r="A221" s="25">
        <v>44564</v>
      </c>
      <c r="B221" s="27" t="s">
        <v>123</v>
      </c>
      <c r="C221" s="26">
        <v>132</v>
      </c>
      <c r="D221" s="38">
        <v>2958101</v>
      </c>
      <c r="E221" s="43"/>
      <c r="F221" s="43"/>
    </row>
    <row r="222" spans="1:6" ht="13.5" thickBot="1">
      <c r="A222" s="25">
        <v>44564</v>
      </c>
      <c r="B222" s="27" t="s">
        <v>107</v>
      </c>
      <c r="C222" s="26">
        <v>190</v>
      </c>
      <c r="D222" s="38">
        <v>2958101</v>
      </c>
      <c r="E222" s="43"/>
      <c r="F222" s="43"/>
    </row>
    <row r="223" spans="1:6" ht="13.5" thickBot="1">
      <c r="A223" s="25">
        <v>44564</v>
      </c>
      <c r="B223" s="27" t="s">
        <v>108</v>
      </c>
      <c r="C223" s="26">
        <v>237</v>
      </c>
      <c r="D223" s="38">
        <v>2958101</v>
      </c>
      <c r="E223" s="43"/>
      <c r="F223" s="43"/>
    </row>
    <row r="224" spans="1:6" ht="13.5" thickBot="1">
      <c r="A224" s="25">
        <v>44564</v>
      </c>
      <c r="B224" s="27" t="s">
        <v>118</v>
      </c>
      <c r="C224" s="26">
        <v>144</v>
      </c>
      <c r="D224" s="38">
        <v>2958101</v>
      </c>
      <c r="E224" s="43"/>
      <c r="F224" s="43"/>
    </row>
    <row r="225" spans="1:6" ht="13.5" thickBot="1">
      <c r="A225" s="25">
        <v>44564</v>
      </c>
      <c r="B225" s="27" t="s">
        <v>80</v>
      </c>
      <c r="C225" s="26">
        <v>150</v>
      </c>
      <c r="D225" s="38">
        <v>2958101</v>
      </c>
      <c r="E225" s="43"/>
      <c r="F225" s="43"/>
    </row>
    <row r="226" spans="1:6" ht="13.5" thickBot="1">
      <c r="A226" s="25">
        <v>44564</v>
      </c>
      <c r="B226" s="27" t="s">
        <v>116</v>
      </c>
      <c r="C226" s="26">
        <v>250</v>
      </c>
      <c r="D226" s="38">
        <v>2958101</v>
      </c>
      <c r="E226" s="43"/>
      <c r="F226" s="43"/>
    </row>
    <row r="227" spans="1:6" ht="13.5" thickBot="1">
      <c r="A227" s="25">
        <v>44564</v>
      </c>
      <c r="B227" s="27" t="s">
        <v>101</v>
      </c>
      <c r="C227" s="26">
        <v>125</v>
      </c>
      <c r="D227" s="38">
        <v>2958101</v>
      </c>
      <c r="E227" s="43"/>
      <c r="F227" s="43"/>
    </row>
    <row r="228" spans="1:6" ht="13.5" thickBot="1">
      <c r="A228" s="25">
        <v>44564</v>
      </c>
      <c r="B228" s="27" t="s">
        <v>102</v>
      </c>
      <c r="C228" s="26">
        <v>130</v>
      </c>
      <c r="D228" s="38">
        <v>2958101</v>
      </c>
      <c r="E228" s="43"/>
      <c r="F228" s="43"/>
    </row>
    <row r="229" spans="1:6" ht="13.5" thickBot="1">
      <c r="A229" s="25">
        <v>44564</v>
      </c>
      <c r="B229" s="27" t="s">
        <v>31</v>
      </c>
      <c r="C229" s="26">
        <v>100</v>
      </c>
      <c r="D229" s="38">
        <v>2958101</v>
      </c>
      <c r="E229" s="43"/>
      <c r="F229" s="43"/>
    </row>
    <row r="230" spans="1:6" ht="13.5" thickBot="1">
      <c r="A230" s="25">
        <v>44564</v>
      </c>
      <c r="B230" s="27" t="s">
        <v>86</v>
      </c>
      <c r="C230" s="26">
        <v>102</v>
      </c>
      <c r="D230" s="38">
        <v>2958101</v>
      </c>
      <c r="E230" s="43"/>
      <c r="F230" s="43"/>
    </row>
    <row r="231" spans="1:6" ht="13.5" thickBot="1">
      <c r="A231" s="25">
        <v>44564</v>
      </c>
      <c r="B231" s="27" t="s">
        <v>87</v>
      </c>
      <c r="C231" s="26">
        <v>102</v>
      </c>
      <c r="D231" s="38">
        <v>2958101</v>
      </c>
      <c r="E231" s="43"/>
      <c r="F231" s="43"/>
    </row>
    <row r="232" spans="1:6" ht="13.5" thickBot="1">
      <c r="A232" s="25">
        <v>44564</v>
      </c>
      <c r="B232" s="27" t="s">
        <v>32</v>
      </c>
      <c r="C232" s="26">
        <v>22</v>
      </c>
      <c r="D232" s="38">
        <v>2958101</v>
      </c>
      <c r="E232" s="43"/>
      <c r="F232" s="43"/>
    </row>
    <row r="233" spans="1:6" ht="13.5" thickBot="1">
      <c r="A233" s="25">
        <v>44564</v>
      </c>
      <c r="B233" s="27" t="s">
        <v>33</v>
      </c>
      <c r="C233" s="26">
        <v>7</v>
      </c>
      <c r="D233" s="38">
        <v>2958101</v>
      </c>
      <c r="E233" s="43"/>
      <c r="F233" s="43"/>
    </row>
    <row r="234" spans="1:6" ht="13.5" thickBot="1">
      <c r="A234" s="25">
        <v>44564</v>
      </c>
      <c r="B234" s="27" t="s">
        <v>98</v>
      </c>
      <c r="C234" s="26">
        <v>199</v>
      </c>
      <c r="D234" s="38">
        <v>2958101</v>
      </c>
      <c r="E234" s="43"/>
      <c r="F234" s="43"/>
    </row>
    <row r="235" spans="1:6" ht="13.5" thickBot="1">
      <c r="A235" s="25">
        <v>44564</v>
      </c>
      <c r="B235" s="27" t="s">
        <v>109</v>
      </c>
      <c r="C235" s="26">
        <v>162</v>
      </c>
      <c r="D235" s="38">
        <v>2958101</v>
      </c>
      <c r="E235" s="43"/>
      <c r="F235" s="43"/>
    </row>
    <row r="236" spans="1:6" ht="13.5" thickBot="1">
      <c r="A236" s="25">
        <v>44564</v>
      </c>
      <c r="B236" s="27" t="s">
        <v>110</v>
      </c>
      <c r="C236" s="26">
        <v>144</v>
      </c>
      <c r="D236" s="38">
        <v>2958101</v>
      </c>
      <c r="E236" s="43"/>
      <c r="F236" s="43"/>
    </row>
    <row r="237" spans="1:6" ht="13.5" thickBot="1">
      <c r="A237" s="25">
        <v>44564</v>
      </c>
      <c r="B237" s="27" t="s">
        <v>111</v>
      </c>
      <c r="C237" s="26">
        <v>60</v>
      </c>
      <c r="D237" s="38">
        <v>2958101</v>
      </c>
      <c r="E237" s="43"/>
      <c r="F237" s="43"/>
    </row>
    <row r="238" spans="1:6" ht="13.5" thickBot="1">
      <c r="A238" s="25">
        <v>44564</v>
      </c>
      <c r="B238" s="27" t="s">
        <v>88</v>
      </c>
      <c r="C238" s="26">
        <v>101</v>
      </c>
      <c r="D238" s="38">
        <v>2958101</v>
      </c>
      <c r="E238" s="43"/>
      <c r="F238" s="43"/>
    </row>
    <row r="239" spans="1:6" ht="13.5" thickBot="1">
      <c r="A239" s="25">
        <v>44564</v>
      </c>
      <c r="B239" s="27" t="s">
        <v>34</v>
      </c>
      <c r="C239" s="26">
        <v>50</v>
      </c>
      <c r="D239" s="38">
        <v>2958101</v>
      </c>
      <c r="E239" s="43"/>
      <c r="F239" s="43"/>
    </row>
    <row r="240" spans="1:6" ht="13.5" thickBot="1">
      <c r="A240" s="25">
        <v>44564</v>
      </c>
      <c r="B240" s="27" t="s">
        <v>99</v>
      </c>
      <c r="C240" s="26">
        <v>99</v>
      </c>
      <c r="D240" s="38">
        <v>2958101</v>
      </c>
      <c r="E240" s="43"/>
      <c r="F240" s="43"/>
    </row>
    <row r="241" spans="1:6" ht="13.5" thickBot="1">
      <c r="A241" s="25">
        <v>44564</v>
      </c>
      <c r="B241" s="27" t="s">
        <v>100</v>
      </c>
      <c r="C241" s="26">
        <v>128</v>
      </c>
      <c r="D241" s="38">
        <v>2958101</v>
      </c>
      <c r="E241" s="43"/>
      <c r="F241" s="43"/>
    </row>
    <row r="242" spans="1:6" ht="13.5" thickBot="1">
      <c r="A242" s="25">
        <v>44564</v>
      </c>
      <c r="B242" s="27" t="s">
        <v>124</v>
      </c>
      <c r="C242" s="26">
        <v>148</v>
      </c>
      <c r="D242" s="38">
        <v>2958101</v>
      </c>
      <c r="E242" s="43"/>
      <c r="F242" s="43"/>
    </row>
    <row r="243" spans="1:6" ht="13.5" thickBot="1">
      <c r="A243" s="25">
        <v>44564</v>
      </c>
      <c r="B243" s="27" t="s">
        <v>35</v>
      </c>
      <c r="C243" s="26">
        <v>50</v>
      </c>
      <c r="D243" s="38">
        <v>2958101</v>
      </c>
      <c r="E243" s="43"/>
      <c r="F243" s="43"/>
    </row>
    <row r="244" spans="1:6" ht="13.5" thickBot="1">
      <c r="A244" s="25">
        <v>44564</v>
      </c>
      <c r="B244" s="27" t="s">
        <v>36</v>
      </c>
      <c r="C244" s="26">
        <v>102</v>
      </c>
      <c r="D244" s="38">
        <v>2958101</v>
      </c>
      <c r="E244" s="43"/>
      <c r="F244" s="43"/>
    </row>
    <row r="245" spans="1:6" ht="13.5" thickBot="1">
      <c r="A245" s="25">
        <v>44564</v>
      </c>
      <c r="B245" s="27" t="s">
        <v>89</v>
      </c>
      <c r="C245" s="26">
        <v>121</v>
      </c>
      <c r="D245" s="38">
        <v>2958101</v>
      </c>
      <c r="E245" s="43"/>
      <c r="F245" s="43"/>
    </row>
    <row r="246" spans="1:6" ht="13.5" thickBot="1">
      <c r="A246" s="25">
        <v>44564</v>
      </c>
      <c r="B246" s="27" t="s">
        <v>90</v>
      </c>
      <c r="C246" s="26">
        <v>119</v>
      </c>
      <c r="D246" s="38">
        <v>2958101</v>
      </c>
      <c r="E246" s="43"/>
      <c r="F246" s="43"/>
    </row>
    <row r="247" spans="1:6" ht="13.5" thickBot="1">
      <c r="A247" s="25">
        <v>44564</v>
      </c>
      <c r="B247" s="27" t="s">
        <v>97</v>
      </c>
      <c r="C247" s="26">
        <v>180</v>
      </c>
      <c r="D247" s="38">
        <v>2958101</v>
      </c>
      <c r="E247" s="43"/>
      <c r="F247" s="43"/>
    </row>
    <row r="248" spans="1:6" ht="13.5" thickBot="1">
      <c r="A248" s="25">
        <v>44564</v>
      </c>
      <c r="B248" s="27" t="s">
        <v>37</v>
      </c>
      <c r="C248" s="26">
        <v>39</v>
      </c>
      <c r="D248" s="38">
        <v>2958101</v>
      </c>
      <c r="E248" s="43"/>
      <c r="F248" s="43"/>
    </row>
    <row r="249" spans="1:6" ht="13.5" thickBot="1">
      <c r="A249" s="25">
        <v>44564</v>
      </c>
      <c r="B249" s="27" t="s">
        <v>21</v>
      </c>
      <c r="C249" s="26">
        <v>125</v>
      </c>
      <c r="D249" s="38">
        <v>2958101</v>
      </c>
      <c r="E249" s="43"/>
      <c r="F249" s="43"/>
    </row>
    <row r="250" spans="1:6" ht="13.5" thickBot="1">
      <c r="A250" s="25">
        <v>44564</v>
      </c>
      <c r="B250" s="27" t="s">
        <v>22</v>
      </c>
      <c r="C250" s="26">
        <v>128</v>
      </c>
      <c r="D250" s="38">
        <v>2958101</v>
      </c>
      <c r="E250" s="43"/>
      <c r="F250" s="43"/>
    </row>
    <row r="251" spans="1:6" ht="13.5" thickBot="1">
      <c r="A251" s="25">
        <v>44564</v>
      </c>
      <c r="B251" s="27" t="s">
        <v>119</v>
      </c>
      <c r="C251" s="26">
        <v>84</v>
      </c>
      <c r="D251" s="38">
        <v>2958101</v>
      </c>
      <c r="E251" s="43"/>
      <c r="F251" s="43"/>
    </row>
    <row r="252" spans="1:6" ht="13.5" thickBot="1">
      <c r="A252" s="25">
        <v>44564</v>
      </c>
      <c r="B252" s="27" t="s">
        <v>132</v>
      </c>
      <c r="C252" s="26">
        <v>257</v>
      </c>
      <c r="D252" s="38">
        <v>2958101</v>
      </c>
      <c r="E252" s="43"/>
      <c r="F252" s="43"/>
    </row>
    <row r="253" spans="1:6" ht="13.5" thickBot="1">
      <c r="A253" s="25">
        <v>44564</v>
      </c>
      <c r="B253" s="27" t="s">
        <v>81</v>
      </c>
      <c r="C253" s="26">
        <v>154</v>
      </c>
      <c r="D253" s="38">
        <v>2958101</v>
      </c>
      <c r="E253" s="43"/>
      <c r="F253" s="43"/>
    </row>
    <row r="254" spans="1:6" ht="13.5" thickBot="1">
      <c r="A254" s="25">
        <v>44564</v>
      </c>
      <c r="B254" s="27" t="s">
        <v>82</v>
      </c>
      <c r="C254" s="26">
        <v>150</v>
      </c>
      <c r="D254" s="38">
        <v>2958101</v>
      </c>
      <c r="E254" s="43"/>
      <c r="F254" s="43"/>
    </row>
    <row r="255" spans="1:6" ht="13.5" thickBot="1">
      <c r="A255" s="25">
        <v>44564</v>
      </c>
      <c r="B255" s="27" t="s">
        <v>125</v>
      </c>
      <c r="C255" s="26">
        <v>127</v>
      </c>
      <c r="D255" s="38">
        <v>2958101</v>
      </c>
      <c r="E255" s="43"/>
      <c r="F255" s="43"/>
    </row>
    <row r="256" spans="1:6" ht="13.5" thickBot="1">
      <c r="A256" s="25">
        <v>44564</v>
      </c>
      <c r="B256" s="27" t="s">
        <v>126</v>
      </c>
      <c r="C256" s="26">
        <v>126</v>
      </c>
      <c r="D256" s="38">
        <v>2958101</v>
      </c>
      <c r="E256" s="43"/>
      <c r="F256" s="43"/>
    </row>
    <row r="257" spans="1:6" ht="13.5" thickBot="1">
      <c r="A257" s="25">
        <v>44564</v>
      </c>
      <c r="B257" s="27" t="s">
        <v>91</v>
      </c>
      <c r="C257" s="26">
        <v>103</v>
      </c>
      <c r="D257" s="38">
        <v>2958101</v>
      </c>
      <c r="E257" s="43"/>
      <c r="F257" s="43"/>
    </row>
    <row r="258" spans="1:6" ht="13.5" thickBot="1">
      <c r="A258" s="25">
        <v>44564</v>
      </c>
      <c r="B258" s="27" t="s">
        <v>92</v>
      </c>
      <c r="C258" s="26">
        <v>103</v>
      </c>
      <c r="D258" s="38">
        <v>2958101</v>
      </c>
      <c r="E258" s="43"/>
      <c r="F258" s="43"/>
    </row>
    <row r="259" spans="1:6" ht="13.5" thickBot="1">
      <c r="A259" s="25">
        <v>44564</v>
      </c>
      <c r="B259" s="27" t="s">
        <v>93</v>
      </c>
      <c r="C259" s="26">
        <v>98</v>
      </c>
      <c r="D259" s="38">
        <v>2958101</v>
      </c>
      <c r="E259" s="43"/>
      <c r="F259" s="43"/>
    </row>
    <row r="260" spans="1:6" ht="13.5" thickBot="1">
      <c r="A260" s="25">
        <v>44564</v>
      </c>
      <c r="B260" s="27" t="s">
        <v>94</v>
      </c>
      <c r="C260" s="26">
        <v>108</v>
      </c>
      <c r="D260" s="38">
        <v>2958101</v>
      </c>
      <c r="E260" s="43"/>
      <c r="F260" s="43"/>
    </row>
    <row r="261" spans="1:6" ht="13.5" thickBot="1">
      <c r="A261" s="25">
        <v>44564</v>
      </c>
      <c r="B261" s="27" t="s">
        <v>95</v>
      </c>
      <c r="C261" s="26">
        <v>200</v>
      </c>
      <c r="D261" s="38">
        <v>2958101</v>
      </c>
      <c r="E261" s="43"/>
      <c r="F261" s="43"/>
    </row>
    <row r="262" spans="1:6" ht="13.5" thickBot="1">
      <c r="A262" s="25">
        <v>44564</v>
      </c>
      <c r="B262" s="27" t="s">
        <v>120</v>
      </c>
      <c r="C262" s="26">
        <v>222</v>
      </c>
      <c r="D262" s="38">
        <v>2958101</v>
      </c>
      <c r="E262" s="43"/>
      <c r="F262" s="43"/>
    </row>
    <row r="263" spans="1:6" ht="13.5" thickBot="1">
      <c r="A263" s="25">
        <v>44564</v>
      </c>
      <c r="B263" s="27" t="s">
        <v>121</v>
      </c>
      <c r="C263" s="26">
        <v>28</v>
      </c>
      <c r="D263" s="38">
        <v>2958101</v>
      </c>
      <c r="E263" s="43"/>
      <c r="F263" s="43"/>
    </row>
    <row r="264" spans="1:6" ht="13.5" thickBot="1">
      <c r="A264" s="25">
        <v>44564</v>
      </c>
      <c r="B264" s="27" t="s">
        <v>38</v>
      </c>
      <c r="C264" s="26">
        <v>79</v>
      </c>
      <c r="D264" s="38">
        <v>2958101</v>
      </c>
      <c r="E264" s="43"/>
      <c r="F264" s="43"/>
    </row>
    <row r="265" spans="1:6" ht="13.5" thickBot="1">
      <c r="A265" s="25">
        <v>44564</v>
      </c>
      <c r="B265" s="27" t="s">
        <v>39</v>
      </c>
      <c r="C265" s="26">
        <v>79</v>
      </c>
      <c r="D265" s="38">
        <v>2958101</v>
      </c>
      <c r="E265" s="43"/>
      <c r="F265" s="43"/>
    </row>
    <row r="266" spans="1:6" ht="13.5" thickBot="1">
      <c r="A266" s="25">
        <v>44564</v>
      </c>
      <c r="B266" s="27" t="s">
        <v>40</v>
      </c>
      <c r="C266" s="26">
        <v>150</v>
      </c>
      <c r="D266" s="38">
        <v>2958101</v>
      </c>
      <c r="E266" s="43"/>
      <c r="F266" s="43"/>
    </row>
    <row r="267" spans="1:6" ht="13.5" thickBot="1">
      <c r="A267" s="25">
        <v>44564</v>
      </c>
      <c r="B267" s="27" t="s">
        <v>112</v>
      </c>
      <c r="C267" s="26">
        <v>60</v>
      </c>
      <c r="D267" s="38">
        <v>2958101</v>
      </c>
      <c r="E267" s="43"/>
      <c r="F267" s="43"/>
    </row>
    <row r="268" spans="1:6" ht="13.5" thickBot="1">
      <c r="A268" s="25">
        <v>44564</v>
      </c>
      <c r="B268" s="27" t="s">
        <v>134</v>
      </c>
      <c r="C268" s="26">
        <v>125</v>
      </c>
      <c r="D268" s="38">
        <v>2958101</v>
      </c>
      <c r="E268" s="43"/>
      <c r="F268" s="43"/>
    </row>
    <row r="269" spans="1:6" ht="13.5" thickBot="1">
      <c r="A269" s="25">
        <v>44564</v>
      </c>
      <c r="B269" s="27" t="s">
        <v>135</v>
      </c>
      <c r="C269" s="26">
        <v>125</v>
      </c>
      <c r="D269" s="38">
        <v>2958101</v>
      </c>
      <c r="E269" s="43"/>
      <c r="F269" s="43"/>
    </row>
    <row r="270" spans="1:6" ht="13.5" thickBot="1">
      <c r="A270" s="25">
        <v>44564</v>
      </c>
      <c r="B270" s="27" t="s">
        <v>41</v>
      </c>
      <c r="C270" s="26">
        <v>110</v>
      </c>
      <c r="D270" s="38">
        <v>2958101</v>
      </c>
      <c r="E270" s="43"/>
      <c r="F270" s="43"/>
    </row>
    <row r="271" spans="1:6" ht="13.5" thickBot="1">
      <c r="A271" s="25">
        <v>44564</v>
      </c>
      <c r="B271" s="27" t="s">
        <v>42</v>
      </c>
      <c r="C271" s="26">
        <v>49</v>
      </c>
      <c r="D271" s="38">
        <v>2958101</v>
      </c>
      <c r="E271" s="43"/>
      <c r="F271" s="43"/>
    </row>
    <row r="272" spans="1:6" ht="13.5" thickBot="1">
      <c r="A272" s="25">
        <v>44564</v>
      </c>
      <c r="B272" s="27" t="s">
        <v>43</v>
      </c>
      <c r="C272" s="26">
        <v>112</v>
      </c>
      <c r="D272" s="38">
        <v>2958101</v>
      </c>
      <c r="E272" s="43"/>
      <c r="F272" s="43"/>
    </row>
    <row r="273" spans="1:6" ht="13.5" thickBot="1">
      <c r="A273" s="25">
        <v>44564</v>
      </c>
      <c r="B273" s="27" t="s">
        <v>44</v>
      </c>
      <c r="C273" s="26">
        <v>158</v>
      </c>
      <c r="D273" s="38">
        <v>2958101</v>
      </c>
      <c r="E273" s="43"/>
      <c r="F273" s="43"/>
    </row>
    <row r="274" spans="1:6" ht="13.5" thickBot="1">
      <c r="A274" s="25">
        <v>44564</v>
      </c>
      <c r="B274" s="27" t="s">
        <v>127</v>
      </c>
      <c r="C274" s="26">
        <v>118</v>
      </c>
      <c r="D274" s="38">
        <v>2958101</v>
      </c>
      <c r="E274" s="43"/>
      <c r="F274" s="43"/>
    </row>
    <row r="275" spans="1:6" ht="13.5" thickBot="1">
      <c r="A275" s="25">
        <v>44564</v>
      </c>
      <c r="B275" s="27" t="s">
        <v>83</v>
      </c>
      <c r="C275" s="26">
        <v>126</v>
      </c>
      <c r="D275" s="38">
        <v>2958101</v>
      </c>
      <c r="E275" s="43"/>
      <c r="F275" s="43"/>
    </row>
    <row r="276" spans="1:6" ht="13.5" thickBot="1">
      <c r="A276" s="25">
        <v>44564</v>
      </c>
      <c r="B276" s="27" t="s">
        <v>84</v>
      </c>
      <c r="C276" s="26">
        <v>129</v>
      </c>
      <c r="D276" s="38">
        <v>2958101</v>
      </c>
      <c r="E276" s="43"/>
      <c r="F276" s="43"/>
    </row>
    <row r="277" spans="1:6" ht="13.5" thickBot="1">
      <c r="A277" s="25">
        <v>44564</v>
      </c>
      <c r="B277" s="27" t="s">
        <v>113</v>
      </c>
      <c r="C277" s="26">
        <v>137</v>
      </c>
      <c r="D277" s="38">
        <v>2958101</v>
      </c>
      <c r="E277" s="43"/>
      <c r="F277" s="43"/>
    </row>
    <row r="278" spans="1:6" ht="13.5" thickBot="1">
      <c r="A278" s="25">
        <v>44564</v>
      </c>
      <c r="B278" s="27" t="s">
        <v>114</v>
      </c>
      <c r="C278" s="26">
        <v>131</v>
      </c>
      <c r="D278" s="38">
        <v>2958101</v>
      </c>
      <c r="E278" s="43"/>
      <c r="F278" s="43"/>
    </row>
    <row r="279" spans="1:6" ht="13.5" thickBot="1">
      <c r="A279" s="25">
        <v>44564</v>
      </c>
      <c r="B279" s="27" t="s">
        <v>138</v>
      </c>
      <c r="C279" s="26">
        <v>113</v>
      </c>
      <c r="D279" s="38">
        <v>2958101</v>
      </c>
      <c r="E279" s="43"/>
      <c r="F279" s="43"/>
    </row>
    <row r="280" spans="1:6" ht="13.5" thickBot="1">
      <c r="A280" s="25">
        <v>44564</v>
      </c>
      <c r="B280" s="27" t="s">
        <v>45</v>
      </c>
      <c r="C280" s="26">
        <v>182</v>
      </c>
      <c r="D280" s="38">
        <v>2958101</v>
      </c>
      <c r="E280" s="43"/>
      <c r="F280" s="43"/>
    </row>
    <row r="281" spans="1:6" ht="13.5" thickBot="1">
      <c r="A281" s="25">
        <v>44564</v>
      </c>
      <c r="B281" s="27" t="s">
        <v>46</v>
      </c>
      <c r="C281" s="26">
        <v>27</v>
      </c>
      <c r="D281" s="38">
        <v>2958101</v>
      </c>
      <c r="E281" s="43"/>
      <c r="F281" s="43"/>
    </row>
    <row r="282" spans="1:6" ht="13.5" thickBot="1">
      <c r="A282" s="25">
        <v>44564</v>
      </c>
      <c r="B282" s="27" t="s">
        <v>85</v>
      </c>
      <c r="C282" s="26">
        <v>120</v>
      </c>
      <c r="D282" s="38">
        <v>2958101</v>
      </c>
      <c r="E282" s="43"/>
      <c r="F282" s="43"/>
    </row>
    <row r="283" spans="1:6" ht="13.5" thickBot="1">
      <c r="A283" s="25">
        <v>44564</v>
      </c>
      <c r="B283" s="27" t="s">
        <v>96</v>
      </c>
      <c r="C283" s="26">
        <v>100</v>
      </c>
      <c r="D283" s="38">
        <v>2958101</v>
      </c>
      <c r="E283" s="43"/>
      <c r="F283" s="43"/>
    </row>
    <row r="284" spans="1:6" ht="13.5" thickBot="1">
      <c r="A284" s="25">
        <v>44565</v>
      </c>
      <c r="B284" s="27" t="s">
        <v>103</v>
      </c>
      <c r="C284" s="26">
        <v>100</v>
      </c>
      <c r="D284" s="38">
        <v>2958101</v>
      </c>
      <c r="E284" s="43"/>
      <c r="F284" s="43"/>
    </row>
    <row r="285" spans="1:6" ht="13.5" thickBot="1">
      <c r="A285" s="25">
        <v>44565</v>
      </c>
      <c r="B285" s="27" t="s">
        <v>104</v>
      </c>
      <c r="C285" s="26">
        <v>100</v>
      </c>
      <c r="D285" s="38">
        <v>2958101</v>
      </c>
      <c r="E285" s="43"/>
      <c r="F285" s="43"/>
    </row>
    <row r="286" spans="1:6" ht="13.5" thickBot="1">
      <c r="A286" s="25">
        <v>44565</v>
      </c>
      <c r="B286" s="27" t="s">
        <v>117</v>
      </c>
      <c r="C286" s="26">
        <v>185</v>
      </c>
      <c r="D286" s="38">
        <v>2958101</v>
      </c>
      <c r="E286" s="43"/>
      <c r="F286" s="43"/>
    </row>
    <row r="287" spans="1:6" ht="13.5" thickBot="1">
      <c r="A287" s="25">
        <v>44565</v>
      </c>
      <c r="B287" s="27" t="s">
        <v>130</v>
      </c>
      <c r="C287" s="26">
        <v>75</v>
      </c>
      <c r="D287" s="38">
        <v>2958101</v>
      </c>
      <c r="E287" s="43"/>
      <c r="F287" s="43"/>
    </row>
    <row r="288" spans="1:6" ht="13.5" thickBot="1">
      <c r="A288" s="25">
        <v>44565</v>
      </c>
      <c r="B288" s="27" t="s">
        <v>131</v>
      </c>
      <c r="C288" s="26">
        <v>154</v>
      </c>
      <c r="D288" s="38">
        <v>2958101</v>
      </c>
      <c r="E288" s="43"/>
      <c r="F288" s="43"/>
    </row>
    <row r="289" spans="1:6" ht="13.5" thickBot="1">
      <c r="A289" s="25">
        <v>44565</v>
      </c>
      <c r="B289" s="27" t="s">
        <v>139</v>
      </c>
      <c r="C289" s="26">
        <v>69</v>
      </c>
      <c r="D289" s="38">
        <v>2958101</v>
      </c>
      <c r="E289" s="43"/>
      <c r="F289" s="43"/>
    </row>
    <row r="290" spans="1:6" ht="13.5" thickBot="1">
      <c r="A290" s="25">
        <v>44565</v>
      </c>
      <c r="B290" s="27" t="s">
        <v>152</v>
      </c>
      <c r="C290" s="26">
        <v>141</v>
      </c>
      <c r="D290" s="38">
        <v>2958101</v>
      </c>
      <c r="E290" s="43"/>
      <c r="F290" s="43"/>
    </row>
    <row r="291" spans="1:6" ht="13.5" thickBot="1">
      <c r="A291" s="25">
        <v>44565</v>
      </c>
      <c r="B291" s="27" t="s">
        <v>27</v>
      </c>
      <c r="C291" s="26">
        <v>121</v>
      </c>
      <c r="D291" s="38">
        <v>2958101</v>
      </c>
      <c r="E291" s="43"/>
      <c r="F291" s="43"/>
    </row>
    <row r="292" spans="1:6" ht="13.5" thickBot="1">
      <c r="A292" s="25">
        <v>44565</v>
      </c>
      <c r="B292" s="27" t="s">
        <v>151</v>
      </c>
      <c r="C292" s="26">
        <v>50</v>
      </c>
      <c r="D292" s="38">
        <v>2958101</v>
      </c>
      <c r="E292" s="43"/>
      <c r="F292" s="43"/>
    </row>
    <row r="293" spans="1:6" ht="13.5" thickBot="1">
      <c r="A293" s="25">
        <v>44565</v>
      </c>
      <c r="B293" s="27" t="s">
        <v>105</v>
      </c>
      <c r="C293" s="26">
        <v>100</v>
      </c>
      <c r="D293" s="38">
        <v>2958101</v>
      </c>
      <c r="E293" s="43"/>
      <c r="F293" s="43"/>
    </row>
    <row r="294" spans="1:6" ht="13.5" thickBot="1">
      <c r="A294" s="25">
        <v>44565</v>
      </c>
      <c r="B294" s="27" t="s">
        <v>106</v>
      </c>
      <c r="C294" s="26">
        <v>15</v>
      </c>
      <c r="D294" s="38">
        <v>2958101</v>
      </c>
      <c r="E294" s="43"/>
      <c r="F294" s="43"/>
    </row>
    <row r="295" spans="1:6" ht="13.5" thickBot="1">
      <c r="A295" s="25">
        <v>44565</v>
      </c>
      <c r="B295" s="27" t="s">
        <v>28</v>
      </c>
      <c r="C295" s="26">
        <v>30</v>
      </c>
      <c r="D295" s="38">
        <v>2958101</v>
      </c>
      <c r="E295" s="43"/>
      <c r="F295" s="43"/>
    </row>
    <row r="296" spans="1:6" ht="13.5" thickBot="1">
      <c r="A296" s="25">
        <v>44565</v>
      </c>
      <c r="B296" s="27" t="s">
        <v>29</v>
      </c>
      <c r="C296" s="26">
        <v>180</v>
      </c>
      <c r="D296" s="38">
        <v>2958101</v>
      </c>
      <c r="E296" s="43"/>
      <c r="F296" s="43"/>
    </row>
    <row r="297" spans="1:6" ht="13.5" thickBot="1">
      <c r="A297" s="25">
        <v>44565</v>
      </c>
      <c r="B297" s="27" t="s">
        <v>115</v>
      </c>
      <c r="C297" s="26">
        <v>126</v>
      </c>
      <c r="D297" s="38">
        <v>2958101</v>
      </c>
      <c r="E297" s="43"/>
      <c r="F297" s="43"/>
    </row>
    <row r="298" spans="1:6" ht="13.5" thickBot="1">
      <c r="A298" s="25">
        <v>44565</v>
      </c>
      <c r="B298" s="27" t="s">
        <v>122</v>
      </c>
      <c r="C298" s="26">
        <v>203</v>
      </c>
      <c r="D298" s="38">
        <v>2958101</v>
      </c>
      <c r="E298" s="43"/>
      <c r="F298" s="43"/>
    </row>
    <row r="299" spans="1:6" ht="13.5" thickBot="1">
      <c r="A299" s="25">
        <v>44565</v>
      </c>
      <c r="B299" s="27" t="s">
        <v>30</v>
      </c>
      <c r="C299" s="26">
        <v>38</v>
      </c>
      <c r="D299" s="38">
        <v>2958101</v>
      </c>
      <c r="E299" s="43"/>
      <c r="F299" s="43"/>
    </row>
    <row r="300" spans="1:6" ht="13.5" thickBot="1">
      <c r="A300" s="25">
        <v>44565</v>
      </c>
      <c r="B300" s="27" t="s">
        <v>123</v>
      </c>
      <c r="C300" s="26">
        <v>132</v>
      </c>
      <c r="D300" s="38">
        <v>2958101</v>
      </c>
      <c r="E300" s="43"/>
      <c r="F300" s="43"/>
    </row>
    <row r="301" spans="1:6" ht="13.5" thickBot="1">
      <c r="A301" s="25">
        <v>44565</v>
      </c>
      <c r="B301" s="27" t="s">
        <v>107</v>
      </c>
      <c r="C301" s="26">
        <v>190</v>
      </c>
      <c r="D301" s="38">
        <v>2958101</v>
      </c>
      <c r="E301" s="43"/>
      <c r="F301" s="43"/>
    </row>
    <row r="302" spans="1:6" ht="13.5" thickBot="1">
      <c r="A302" s="25">
        <v>44565</v>
      </c>
      <c r="B302" s="27" t="s">
        <v>108</v>
      </c>
      <c r="C302" s="26">
        <v>237</v>
      </c>
      <c r="D302" s="38">
        <v>2958101</v>
      </c>
      <c r="E302" s="43"/>
      <c r="F302" s="43"/>
    </row>
    <row r="303" spans="1:6" ht="13.5" thickBot="1">
      <c r="A303" s="25">
        <v>44565</v>
      </c>
      <c r="B303" s="27" t="s">
        <v>118</v>
      </c>
      <c r="C303" s="26">
        <v>144</v>
      </c>
      <c r="D303" s="38">
        <v>2958101</v>
      </c>
      <c r="E303" s="43"/>
      <c r="F303" s="43"/>
    </row>
    <row r="304" spans="1:6" ht="13.5" thickBot="1">
      <c r="A304" s="25">
        <v>44565</v>
      </c>
      <c r="B304" s="27" t="s">
        <v>80</v>
      </c>
      <c r="C304" s="26">
        <v>150</v>
      </c>
      <c r="D304" s="38">
        <v>2958101</v>
      </c>
      <c r="E304" s="43"/>
      <c r="F304" s="43"/>
    </row>
    <row r="305" spans="1:6" ht="13.5" thickBot="1">
      <c r="A305" s="25">
        <v>44565</v>
      </c>
      <c r="B305" s="27" t="s">
        <v>116</v>
      </c>
      <c r="C305" s="26">
        <v>250</v>
      </c>
      <c r="D305" s="38">
        <v>2958101</v>
      </c>
      <c r="E305" s="43"/>
      <c r="F305" s="43"/>
    </row>
    <row r="306" spans="1:6" ht="13.5" thickBot="1">
      <c r="A306" s="25">
        <v>44565</v>
      </c>
      <c r="B306" s="27" t="s">
        <v>101</v>
      </c>
      <c r="C306" s="26">
        <v>125</v>
      </c>
      <c r="D306" s="38">
        <v>2958101</v>
      </c>
      <c r="E306" s="43"/>
      <c r="F306" s="43"/>
    </row>
    <row r="307" spans="1:6" ht="13.5" thickBot="1">
      <c r="A307" s="25">
        <v>44565</v>
      </c>
      <c r="B307" s="27" t="s">
        <v>102</v>
      </c>
      <c r="C307" s="26">
        <v>130</v>
      </c>
      <c r="D307" s="38">
        <v>2958101</v>
      </c>
      <c r="E307" s="43"/>
      <c r="F307" s="43"/>
    </row>
    <row r="308" spans="1:6" ht="13.5" thickBot="1">
      <c r="A308" s="25">
        <v>44565</v>
      </c>
      <c r="B308" s="27" t="s">
        <v>31</v>
      </c>
      <c r="C308" s="26">
        <v>100</v>
      </c>
      <c r="D308" s="38">
        <v>2958101</v>
      </c>
      <c r="E308" s="43"/>
      <c r="F308" s="43"/>
    </row>
    <row r="309" spans="1:6" ht="13.5" thickBot="1">
      <c r="A309" s="25">
        <v>44565</v>
      </c>
      <c r="B309" s="27" t="s">
        <v>86</v>
      </c>
      <c r="C309" s="26">
        <v>102</v>
      </c>
      <c r="D309" s="38">
        <v>2958101</v>
      </c>
      <c r="E309" s="43"/>
      <c r="F309" s="43"/>
    </row>
    <row r="310" spans="1:6" ht="13.5" thickBot="1">
      <c r="A310" s="25">
        <v>44565</v>
      </c>
      <c r="B310" s="27" t="s">
        <v>87</v>
      </c>
      <c r="C310" s="26">
        <v>102</v>
      </c>
      <c r="D310" s="38">
        <v>2958101</v>
      </c>
      <c r="E310" s="43"/>
      <c r="F310" s="43"/>
    </row>
    <row r="311" spans="1:6" ht="13.5" thickBot="1">
      <c r="A311" s="25">
        <v>44565</v>
      </c>
      <c r="B311" s="27" t="s">
        <v>32</v>
      </c>
      <c r="C311" s="26">
        <v>22</v>
      </c>
      <c r="D311" s="38">
        <v>2958101</v>
      </c>
      <c r="E311" s="43"/>
      <c r="F311" s="43"/>
    </row>
    <row r="312" spans="1:6" ht="13.5" thickBot="1">
      <c r="A312" s="25">
        <v>44565</v>
      </c>
      <c r="B312" s="27" t="s">
        <v>33</v>
      </c>
      <c r="C312" s="26">
        <v>7</v>
      </c>
      <c r="D312" s="38">
        <v>2958101</v>
      </c>
      <c r="E312" s="43"/>
      <c r="F312" s="43"/>
    </row>
    <row r="313" spans="1:6" ht="13.5" thickBot="1">
      <c r="A313" s="25">
        <v>44565</v>
      </c>
      <c r="B313" s="27" t="s">
        <v>98</v>
      </c>
      <c r="C313" s="26">
        <v>199</v>
      </c>
      <c r="D313" s="38">
        <v>2958101</v>
      </c>
      <c r="E313" s="43"/>
      <c r="F313" s="43"/>
    </row>
    <row r="314" spans="1:6" ht="13.5" thickBot="1">
      <c r="A314" s="25">
        <v>44565</v>
      </c>
      <c r="B314" s="27" t="s">
        <v>109</v>
      </c>
      <c r="C314" s="26">
        <v>162</v>
      </c>
      <c r="D314" s="38">
        <v>2958101</v>
      </c>
      <c r="E314" s="43"/>
      <c r="F314" s="43"/>
    </row>
    <row r="315" spans="1:6" ht="13.5" thickBot="1">
      <c r="A315" s="25">
        <v>44565</v>
      </c>
      <c r="B315" s="27" t="s">
        <v>110</v>
      </c>
      <c r="C315" s="26">
        <v>144</v>
      </c>
      <c r="D315" s="38">
        <v>2958101</v>
      </c>
      <c r="E315" s="43"/>
      <c r="F315" s="43"/>
    </row>
    <row r="316" spans="1:6" ht="13.5" thickBot="1">
      <c r="A316" s="25">
        <v>44565</v>
      </c>
      <c r="B316" s="27" t="s">
        <v>111</v>
      </c>
      <c r="C316" s="26">
        <v>60</v>
      </c>
      <c r="D316" s="38">
        <v>2958101</v>
      </c>
      <c r="E316" s="43"/>
      <c r="F316" s="43"/>
    </row>
    <row r="317" spans="1:6" ht="13.5" thickBot="1">
      <c r="A317" s="25">
        <v>44565</v>
      </c>
      <c r="B317" s="27" t="s">
        <v>88</v>
      </c>
      <c r="C317" s="26">
        <v>101</v>
      </c>
      <c r="D317" s="38">
        <v>2958101</v>
      </c>
      <c r="E317" s="43"/>
      <c r="F317" s="43"/>
    </row>
    <row r="318" spans="1:6" ht="13.5" thickBot="1">
      <c r="A318" s="25">
        <v>44565</v>
      </c>
      <c r="B318" s="27" t="s">
        <v>34</v>
      </c>
      <c r="C318" s="26">
        <v>50</v>
      </c>
      <c r="D318" s="38">
        <v>2958101</v>
      </c>
      <c r="E318" s="43"/>
      <c r="F318" s="43"/>
    </row>
    <row r="319" spans="1:6" ht="13.5" thickBot="1">
      <c r="A319" s="25">
        <v>44565</v>
      </c>
      <c r="B319" s="27" t="s">
        <v>99</v>
      </c>
      <c r="C319" s="26">
        <v>99</v>
      </c>
      <c r="D319" s="38">
        <v>2958101</v>
      </c>
      <c r="E319" s="43"/>
      <c r="F319" s="43"/>
    </row>
    <row r="320" spans="1:6" ht="13.5" thickBot="1">
      <c r="A320" s="25">
        <v>44565</v>
      </c>
      <c r="B320" s="27" t="s">
        <v>100</v>
      </c>
      <c r="C320" s="26">
        <v>128</v>
      </c>
      <c r="D320" s="38">
        <v>2958101</v>
      </c>
      <c r="E320" s="43"/>
      <c r="F320" s="43"/>
    </row>
    <row r="321" spans="1:6" ht="13.5" thickBot="1">
      <c r="A321" s="25">
        <v>44565</v>
      </c>
      <c r="B321" s="27" t="s">
        <v>124</v>
      </c>
      <c r="C321" s="26">
        <v>148</v>
      </c>
      <c r="D321" s="38">
        <v>2958101</v>
      </c>
      <c r="E321" s="43"/>
      <c r="F321" s="43"/>
    </row>
    <row r="322" spans="1:6" ht="13.5" thickBot="1">
      <c r="A322" s="25">
        <v>44565</v>
      </c>
      <c r="B322" s="27" t="s">
        <v>35</v>
      </c>
      <c r="C322" s="26">
        <v>50</v>
      </c>
      <c r="D322" s="38">
        <v>2958101</v>
      </c>
      <c r="E322" s="43"/>
      <c r="F322" s="43"/>
    </row>
    <row r="323" spans="1:6" ht="13.5" thickBot="1">
      <c r="A323" s="25">
        <v>44565</v>
      </c>
      <c r="B323" s="27" t="s">
        <v>36</v>
      </c>
      <c r="C323" s="26">
        <v>102</v>
      </c>
      <c r="D323" s="38">
        <v>2958101</v>
      </c>
      <c r="E323" s="43"/>
      <c r="F323" s="43"/>
    </row>
    <row r="324" spans="1:6" ht="13.5" thickBot="1">
      <c r="A324" s="25">
        <v>44565</v>
      </c>
      <c r="B324" s="27" t="s">
        <v>89</v>
      </c>
      <c r="C324" s="26">
        <v>121</v>
      </c>
      <c r="D324" s="38">
        <v>2958101</v>
      </c>
      <c r="E324" s="43"/>
      <c r="F324" s="43"/>
    </row>
    <row r="325" spans="1:6" ht="13.5" thickBot="1">
      <c r="A325" s="25">
        <v>44565</v>
      </c>
      <c r="B325" s="27" t="s">
        <v>90</v>
      </c>
      <c r="C325" s="26">
        <v>119</v>
      </c>
      <c r="D325" s="38">
        <v>2958101</v>
      </c>
      <c r="E325" s="43"/>
      <c r="F325" s="43"/>
    </row>
    <row r="326" spans="1:6" ht="13.5" thickBot="1">
      <c r="A326" s="25">
        <v>44565</v>
      </c>
      <c r="B326" s="27" t="s">
        <v>97</v>
      </c>
      <c r="C326" s="26">
        <v>180</v>
      </c>
      <c r="D326" s="38">
        <v>2958101</v>
      </c>
      <c r="E326" s="43"/>
      <c r="F326" s="43"/>
    </row>
    <row r="327" spans="1:6" ht="13.5" thickBot="1">
      <c r="A327" s="25">
        <v>44565</v>
      </c>
      <c r="B327" s="27" t="s">
        <v>37</v>
      </c>
      <c r="C327" s="26">
        <v>39</v>
      </c>
      <c r="D327" s="38">
        <v>2958101</v>
      </c>
      <c r="E327" s="43"/>
      <c r="F327" s="43"/>
    </row>
    <row r="328" spans="1:6" ht="13.5" thickBot="1">
      <c r="A328" s="25">
        <v>44565</v>
      </c>
      <c r="B328" s="27" t="s">
        <v>21</v>
      </c>
      <c r="C328" s="26">
        <v>125</v>
      </c>
      <c r="D328" s="38">
        <v>2958101</v>
      </c>
      <c r="E328" s="43"/>
      <c r="F328" s="43"/>
    </row>
    <row r="329" spans="1:6" ht="13.5" thickBot="1">
      <c r="A329" s="25">
        <v>44565</v>
      </c>
      <c r="B329" s="27" t="s">
        <v>22</v>
      </c>
      <c r="C329" s="26">
        <v>128</v>
      </c>
      <c r="D329" s="38">
        <v>2958101</v>
      </c>
      <c r="E329" s="43"/>
      <c r="F329" s="43"/>
    </row>
    <row r="330" spans="1:6" ht="13.5" thickBot="1">
      <c r="A330" s="25">
        <v>44565</v>
      </c>
      <c r="B330" s="27" t="s">
        <v>119</v>
      </c>
      <c r="C330" s="26">
        <v>84</v>
      </c>
      <c r="D330" s="38">
        <v>2958101</v>
      </c>
      <c r="E330" s="43"/>
      <c r="F330" s="43"/>
    </row>
    <row r="331" spans="1:6" ht="13.5" thickBot="1">
      <c r="A331" s="25">
        <v>44565</v>
      </c>
      <c r="B331" s="27" t="s">
        <v>132</v>
      </c>
      <c r="C331" s="26">
        <v>257</v>
      </c>
      <c r="D331" s="38">
        <v>2958101</v>
      </c>
      <c r="E331" s="43"/>
      <c r="F331" s="43"/>
    </row>
    <row r="332" spans="1:6" ht="13.5" thickBot="1">
      <c r="A332" s="25">
        <v>44565</v>
      </c>
      <c r="B332" s="27" t="s">
        <v>81</v>
      </c>
      <c r="C332" s="26">
        <v>154</v>
      </c>
      <c r="D332" s="38">
        <v>2958101</v>
      </c>
      <c r="E332" s="43"/>
      <c r="F332" s="43"/>
    </row>
    <row r="333" spans="1:6" ht="13.5" thickBot="1">
      <c r="A333" s="25">
        <v>44565</v>
      </c>
      <c r="B333" s="27" t="s">
        <v>82</v>
      </c>
      <c r="C333" s="26">
        <v>150</v>
      </c>
      <c r="D333" s="38">
        <v>2958101</v>
      </c>
      <c r="E333" s="43"/>
      <c r="F333" s="43"/>
    </row>
    <row r="334" spans="1:6" ht="13.5" thickBot="1">
      <c r="A334" s="25">
        <v>44565</v>
      </c>
      <c r="B334" s="27" t="s">
        <v>125</v>
      </c>
      <c r="C334" s="26">
        <v>127</v>
      </c>
      <c r="D334" s="38">
        <v>2958101</v>
      </c>
      <c r="E334" s="43"/>
      <c r="F334" s="43"/>
    </row>
    <row r="335" spans="1:6" ht="13.5" thickBot="1">
      <c r="A335" s="25">
        <v>44565</v>
      </c>
      <c r="B335" s="27" t="s">
        <v>126</v>
      </c>
      <c r="C335" s="26">
        <v>126</v>
      </c>
      <c r="D335" s="38">
        <v>2958101</v>
      </c>
      <c r="E335" s="43"/>
      <c r="F335" s="43"/>
    </row>
    <row r="336" spans="1:6" ht="13.5" thickBot="1">
      <c r="A336" s="25">
        <v>44565</v>
      </c>
      <c r="B336" s="27" t="s">
        <v>91</v>
      </c>
      <c r="C336" s="26">
        <v>103</v>
      </c>
      <c r="D336" s="38">
        <v>2958101</v>
      </c>
      <c r="E336" s="43"/>
      <c r="F336" s="43"/>
    </row>
    <row r="337" spans="1:6" ht="13.5" thickBot="1">
      <c r="A337" s="25">
        <v>44565</v>
      </c>
      <c r="B337" s="27" t="s">
        <v>92</v>
      </c>
      <c r="C337" s="26">
        <v>103</v>
      </c>
      <c r="D337" s="38">
        <v>2958101</v>
      </c>
      <c r="E337" s="43"/>
      <c r="F337" s="43"/>
    </row>
    <row r="338" spans="1:6" ht="13.5" thickBot="1">
      <c r="A338" s="25">
        <v>44565</v>
      </c>
      <c r="B338" s="27" t="s">
        <v>93</v>
      </c>
      <c r="C338" s="26">
        <v>98</v>
      </c>
      <c r="D338" s="38">
        <v>2958101</v>
      </c>
      <c r="E338" s="43"/>
      <c r="F338" s="43"/>
    </row>
    <row r="339" spans="1:6" ht="13.5" thickBot="1">
      <c r="A339" s="25">
        <v>44565</v>
      </c>
      <c r="B339" s="27" t="s">
        <v>94</v>
      </c>
      <c r="C339" s="26">
        <v>108</v>
      </c>
      <c r="D339" s="38">
        <v>2958101</v>
      </c>
      <c r="E339" s="43"/>
      <c r="F339" s="43"/>
    </row>
    <row r="340" spans="1:6" ht="13.5" thickBot="1">
      <c r="A340" s="25">
        <v>44565</v>
      </c>
      <c r="B340" s="27" t="s">
        <v>95</v>
      </c>
      <c r="C340" s="26">
        <v>200</v>
      </c>
      <c r="D340" s="38">
        <v>2958101</v>
      </c>
      <c r="E340" s="43"/>
      <c r="F340" s="43"/>
    </row>
    <row r="341" spans="1:6" ht="13.5" thickBot="1">
      <c r="A341" s="25">
        <v>44565</v>
      </c>
      <c r="B341" s="27" t="s">
        <v>120</v>
      </c>
      <c r="C341" s="26">
        <v>222</v>
      </c>
      <c r="D341" s="38">
        <v>2958101</v>
      </c>
      <c r="E341" s="43"/>
      <c r="F341" s="43"/>
    </row>
    <row r="342" spans="1:6" ht="13.5" thickBot="1">
      <c r="A342" s="25">
        <v>44565</v>
      </c>
      <c r="B342" s="27" t="s">
        <v>121</v>
      </c>
      <c r="C342" s="26">
        <v>28</v>
      </c>
      <c r="D342" s="38">
        <v>2958101</v>
      </c>
      <c r="E342" s="43"/>
      <c r="F342" s="43"/>
    </row>
    <row r="343" spans="1:6" ht="13.5" thickBot="1">
      <c r="A343" s="25">
        <v>44565</v>
      </c>
      <c r="B343" s="27" t="s">
        <v>38</v>
      </c>
      <c r="C343" s="26">
        <v>79</v>
      </c>
      <c r="D343" s="38">
        <v>2958101</v>
      </c>
      <c r="E343" s="43"/>
      <c r="F343" s="43"/>
    </row>
    <row r="344" spans="1:6" ht="13.5" thickBot="1">
      <c r="A344" s="25">
        <v>44565</v>
      </c>
      <c r="B344" s="27" t="s">
        <v>39</v>
      </c>
      <c r="C344" s="26">
        <v>79</v>
      </c>
      <c r="D344" s="38">
        <v>2958101</v>
      </c>
      <c r="E344" s="43"/>
      <c r="F344" s="43"/>
    </row>
    <row r="345" spans="1:6" ht="13.5" thickBot="1">
      <c r="A345" s="25">
        <v>44565</v>
      </c>
      <c r="B345" s="27" t="s">
        <v>40</v>
      </c>
      <c r="C345" s="26">
        <v>150</v>
      </c>
      <c r="D345" s="38">
        <v>2958101</v>
      </c>
      <c r="E345" s="43"/>
      <c r="F345" s="43"/>
    </row>
    <row r="346" spans="1:6" ht="13.5" thickBot="1">
      <c r="A346" s="25">
        <v>44565</v>
      </c>
      <c r="B346" s="27" t="s">
        <v>112</v>
      </c>
      <c r="C346" s="26">
        <v>60</v>
      </c>
      <c r="D346" s="38">
        <v>2958101</v>
      </c>
      <c r="E346" s="43"/>
      <c r="F346" s="43"/>
    </row>
    <row r="347" spans="1:6" ht="13.5" thickBot="1">
      <c r="A347" s="25">
        <v>44565</v>
      </c>
      <c r="B347" s="27" t="s">
        <v>134</v>
      </c>
      <c r="C347" s="26">
        <v>125</v>
      </c>
      <c r="D347" s="38">
        <v>2958101</v>
      </c>
      <c r="E347" s="43"/>
      <c r="F347" s="43"/>
    </row>
    <row r="348" spans="1:6" ht="13.5" thickBot="1">
      <c r="A348" s="25">
        <v>44565</v>
      </c>
      <c r="B348" s="27" t="s">
        <v>135</v>
      </c>
      <c r="C348" s="26">
        <v>125</v>
      </c>
      <c r="D348" s="38">
        <v>2958101</v>
      </c>
      <c r="E348" s="43"/>
      <c r="F348" s="43"/>
    </row>
    <row r="349" spans="1:6" ht="13.5" thickBot="1">
      <c r="A349" s="25">
        <v>44565</v>
      </c>
      <c r="B349" s="27" t="s">
        <v>41</v>
      </c>
      <c r="C349" s="26">
        <v>110</v>
      </c>
      <c r="D349" s="38">
        <v>2958101</v>
      </c>
      <c r="E349" s="43"/>
      <c r="F349" s="43"/>
    </row>
    <row r="350" spans="1:6" ht="13.5" thickBot="1">
      <c r="A350" s="25">
        <v>44565</v>
      </c>
      <c r="B350" s="27" t="s">
        <v>42</v>
      </c>
      <c r="C350" s="26">
        <v>49</v>
      </c>
      <c r="D350" s="38">
        <v>2958101</v>
      </c>
      <c r="E350" s="43"/>
      <c r="F350" s="43"/>
    </row>
    <row r="351" spans="1:6" ht="13.5" thickBot="1">
      <c r="A351" s="25">
        <v>44565</v>
      </c>
      <c r="B351" s="27" t="s">
        <v>43</v>
      </c>
      <c r="C351" s="26">
        <v>112</v>
      </c>
      <c r="D351" s="38">
        <v>2958101</v>
      </c>
      <c r="E351" s="43"/>
      <c r="F351" s="43"/>
    </row>
    <row r="352" spans="1:6" ht="13.5" thickBot="1">
      <c r="A352" s="25">
        <v>44565</v>
      </c>
      <c r="B352" s="27" t="s">
        <v>44</v>
      </c>
      <c r="C352" s="26">
        <v>158</v>
      </c>
      <c r="D352" s="38">
        <v>2958101</v>
      </c>
      <c r="E352" s="43"/>
      <c r="F352" s="43"/>
    </row>
    <row r="353" spans="1:6" ht="13.5" thickBot="1">
      <c r="A353" s="25">
        <v>44565</v>
      </c>
      <c r="B353" s="27" t="s">
        <v>127</v>
      </c>
      <c r="C353" s="26">
        <v>118</v>
      </c>
      <c r="D353" s="38">
        <v>2958101</v>
      </c>
      <c r="E353" s="43"/>
      <c r="F353" s="43"/>
    </row>
    <row r="354" spans="1:6" ht="13.5" thickBot="1">
      <c r="A354" s="25">
        <v>44565</v>
      </c>
      <c r="B354" s="27" t="s">
        <v>83</v>
      </c>
      <c r="C354" s="26">
        <v>126</v>
      </c>
      <c r="D354" s="38">
        <v>2958101</v>
      </c>
      <c r="E354" s="43"/>
      <c r="F354" s="43"/>
    </row>
    <row r="355" spans="1:6" ht="13.5" thickBot="1">
      <c r="A355" s="25">
        <v>44565</v>
      </c>
      <c r="B355" s="27" t="s">
        <v>84</v>
      </c>
      <c r="C355" s="26">
        <v>129</v>
      </c>
      <c r="D355" s="38">
        <v>2958101</v>
      </c>
      <c r="E355" s="43"/>
      <c r="F355" s="43"/>
    </row>
    <row r="356" spans="1:6" ht="13.5" thickBot="1">
      <c r="A356" s="25">
        <v>44565</v>
      </c>
      <c r="B356" s="27" t="s">
        <v>113</v>
      </c>
      <c r="C356" s="26">
        <v>137</v>
      </c>
      <c r="D356" s="38">
        <v>2958101</v>
      </c>
      <c r="E356" s="43"/>
      <c r="F356" s="43"/>
    </row>
    <row r="357" spans="1:6" ht="13.5" thickBot="1">
      <c r="A357" s="25">
        <v>44565</v>
      </c>
      <c r="B357" s="27" t="s">
        <v>114</v>
      </c>
      <c r="C357" s="26">
        <v>131</v>
      </c>
      <c r="D357" s="38">
        <v>2958101</v>
      </c>
      <c r="E357" s="43"/>
      <c r="F357" s="43"/>
    </row>
    <row r="358" spans="1:6" ht="13.5" thickBot="1">
      <c r="A358" s="25">
        <v>44565</v>
      </c>
      <c r="B358" s="27" t="s">
        <v>138</v>
      </c>
      <c r="C358" s="26">
        <v>113</v>
      </c>
      <c r="D358" s="38">
        <v>2958101</v>
      </c>
      <c r="E358" s="43"/>
      <c r="F358" s="43"/>
    </row>
    <row r="359" spans="1:6" ht="13.5" thickBot="1">
      <c r="A359" s="25">
        <v>44565</v>
      </c>
      <c r="B359" s="27" t="s">
        <v>45</v>
      </c>
      <c r="C359" s="26">
        <v>182</v>
      </c>
      <c r="D359" s="38">
        <v>2958101</v>
      </c>
      <c r="E359" s="43"/>
      <c r="F359" s="43"/>
    </row>
    <row r="360" spans="1:6" ht="13.5" thickBot="1">
      <c r="A360" s="25">
        <v>44565</v>
      </c>
      <c r="B360" s="27" t="s">
        <v>46</v>
      </c>
      <c r="C360" s="26">
        <v>27</v>
      </c>
      <c r="D360" s="38">
        <v>2958101</v>
      </c>
      <c r="E360" s="43"/>
      <c r="F360" s="43"/>
    </row>
    <row r="361" spans="1:6" ht="13.5" thickBot="1">
      <c r="A361" s="25">
        <v>44565</v>
      </c>
      <c r="B361" s="27" t="s">
        <v>85</v>
      </c>
      <c r="C361" s="26">
        <v>120</v>
      </c>
      <c r="D361" s="38">
        <v>2958101</v>
      </c>
      <c r="E361" s="43"/>
      <c r="F361" s="43"/>
    </row>
    <row r="362" spans="1:6" ht="13.5" thickBot="1">
      <c r="A362" s="25">
        <v>44565</v>
      </c>
      <c r="B362" s="27" t="s">
        <v>96</v>
      </c>
      <c r="C362" s="26">
        <v>100</v>
      </c>
      <c r="D362" s="38">
        <v>2958101</v>
      </c>
      <c r="E362" s="43"/>
      <c r="F362" s="43"/>
    </row>
    <row r="363" spans="1:6" ht="13.5" thickBot="1">
      <c r="A363" s="25">
        <v>44566</v>
      </c>
      <c r="B363" s="27" t="s">
        <v>103</v>
      </c>
      <c r="C363" s="26">
        <v>100</v>
      </c>
      <c r="D363" s="38">
        <v>2958101</v>
      </c>
      <c r="E363" s="43"/>
      <c r="F363" s="43"/>
    </row>
    <row r="364" spans="1:6" ht="13.5" thickBot="1">
      <c r="A364" s="25">
        <v>44566</v>
      </c>
      <c r="B364" s="27" t="s">
        <v>104</v>
      </c>
      <c r="C364" s="26">
        <v>100</v>
      </c>
      <c r="D364" s="38">
        <v>2958101</v>
      </c>
      <c r="E364" s="43"/>
      <c r="F364" s="43"/>
    </row>
    <row r="365" spans="1:6" ht="13.5" thickBot="1">
      <c r="A365" s="25">
        <v>44566</v>
      </c>
      <c r="B365" s="27" t="s">
        <v>117</v>
      </c>
      <c r="C365" s="26">
        <v>187</v>
      </c>
      <c r="D365" s="38">
        <v>2958101</v>
      </c>
      <c r="E365" s="43"/>
      <c r="F365" s="43"/>
    </row>
    <row r="366" spans="1:6" ht="13.5" thickBot="1">
      <c r="A366" s="25">
        <v>44566</v>
      </c>
      <c r="B366" s="27" t="s">
        <v>130</v>
      </c>
      <c r="C366" s="26">
        <v>75</v>
      </c>
      <c r="D366" s="38">
        <v>2958101</v>
      </c>
      <c r="E366" s="43"/>
      <c r="F366" s="43"/>
    </row>
    <row r="367" spans="1:6" ht="13.5" thickBot="1">
      <c r="A367" s="25">
        <v>44566</v>
      </c>
      <c r="B367" s="27" t="s">
        <v>131</v>
      </c>
      <c r="C367" s="26">
        <v>154</v>
      </c>
      <c r="D367" s="38">
        <v>2958101</v>
      </c>
      <c r="E367" s="43"/>
      <c r="F367" s="43"/>
    </row>
    <row r="368" spans="1:6" ht="13.5" thickBot="1">
      <c r="A368" s="25">
        <v>44566</v>
      </c>
      <c r="B368" s="27" t="s">
        <v>139</v>
      </c>
      <c r="C368" s="26">
        <v>69</v>
      </c>
      <c r="D368" s="38">
        <v>2958101</v>
      </c>
      <c r="E368" s="43"/>
      <c r="F368" s="43"/>
    </row>
    <row r="369" spans="1:6" ht="13.5" thickBot="1">
      <c r="A369" s="25">
        <v>44566</v>
      </c>
      <c r="B369" s="27" t="s">
        <v>152</v>
      </c>
      <c r="C369" s="26">
        <v>141</v>
      </c>
      <c r="D369" s="38">
        <v>2958101</v>
      </c>
      <c r="E369" s="43"/>
      <c r="F369" s="43"/>
    </row>
    <row r="370" spans="1:6" ht="13.5" thickBot="1">
      <c r="A370" s="25">
        <v>44566</v>
      </c>
      <c r="B370" s="27" t="s">
        <v>27</v>
      </c>
      <c r="C370" s="26">
        <v>121</v>
      </c>
      <c r="D370" s="38">
        <v>2958101</v>
      </c>
      <c r="E370" s="43"/>
      <c r="F370" s="43"/>
    </row>
    <row r="371" spans="1:6" ht="13.5" thickBot="1">
      <c r="A371" s="25">
        <v>44566</v>
      </c>
      <c r="B371" s="27" t="s">
        <v>151</v>
      </c>
      <c r="C371" s="26">
        <v>50</v>
      </c>
      <c r="D371" s="38">
        <v>2958101</v>
      </c>
      <c r="E371" s="43"/>
      <c r="F371" s="43"/>
    </row>
    <row r="372" spans="1:6" ht="13.5" thickBot="1">
      <c r="A372" s="25">
        <v>44566</v>
      </c>
      <c r="B372" s="27" t="s">
        <v>105</v>
      </c>
      <c r="C372" s="26">
        <v>100</v>
      </c>
      <c r="D372" s="38">
        <v>2958101</v>
      </c>
      <c r="E372" s="43"/>
      <c r="F372" s="43"/>
    </row>
    <row r="373" spans="1:6" ht="13.5" thickBot="1">
      <c r="A373" s="25">
        <v>44566</v>
      </c>
      <c r="B373" s="27" t="s">
        <v>106</v>
      </c>
      <c r="C373" s="26">
        <v>15</v>
      </c>
      <c r="D373" s="38">
        <v>2958101</v>
      </c>
      <c r="E373" s="43"/>
      <c r="F373" s="43"/>
    </row>
    <row r="374" spans="1:6" ht="13.5" thickBot="1">
      <c r="A374" s="25">
        <v>44566</v>
      </c>
      <c r="B374" s="27" t="s">
        <v>28</v>
      </c>
      <c r="C374" s="26">
        <v>30</v>
      </c>
      <c r="D374" s="38">
        <v>2958101</v>
      </c>
      <c r="E374" s="43"/>
      <c r="F374" s="43"/>
    </row>
    <row r="375" spans="1:6" ht="13.5" thickBot="1">
      <c r="A375" s="25">
        <v>44566</v>
      </c>
      <c r="B375" s="27" t="s">
        <v>29</v>
      </c>
      <c r="C375" s="26">
        <v>180</v>
      </c>
      <c r="D375" s="38">
        <v>2958101</v>
      </c>
      <c r="E375" s="43"/>
      <c r="F375" s="43"/>
    </row>
    <row r="376" spans="1:6" ht="13.5" thickBot="1">
      <c r="A376" s="25">
        <v>44566</v>
      </c>
      <c r="B376" s="27" t="s">
        <v>115</v>
      </c>
      <c r="C376" s="26">
        <v>126</v>
      </c>
      <c r="D376" s="38">
        <v>2958101</v>
      </c>
      <c r="E376" s="43"/>
      <c r="F376" s="43"/>
    </row>
    <row r="377" spans="1:6" ht="13.5" thickBot="1">
      <c r="A377" s="25">
        <v>44566</v>
      </c>
      <c r="B377" s="27" t="s">
        <v>122</v>
      </c>
      <c r="C377" s="26">
        <v>203</v>
      </c>
      <c r="D377" s="38">
        <v>2958101</v>
      </c>
      <c r="E377" s="43"/>
      <c r="F377" s="43"/>
    </row>
    <row r="378" spans="1:6" ht="13.5" thickBot="1">
      <c r="A378" s="25">
        <v>44566</v>
      </c>
      <c r="B378" s="27" t="s">
        <v>30</v>
      </c>
      <c r="C378" s="26">
        <v>38</v>
      </c>
      <c r="D378" s="38">
        <v>2958101</v>
      </c>
      <c r="E378" s="43"/>
      <c r="F378" s="43"/>
    </row>
    <row r="379" spans="1:6" ht="13.5" thickBot="1">
      <c r="A379" s="25">
        <v>44566</v>
      </c>
      <c r="B379" s="27" t="s">
        <v>123</v>
      </c>
      <c r="C379" s="26">
        <v>132</v>
      </c>
      <c r="D379" s="38">
        <v>2958101</v>
      </c>
      <c r="E379" s="43"/>
      <c r="F379" s="43"/>
    </row>
    <row r="380" spans="1:6" ht="13.5" thickBot="1">
      <c r="A380" s="25">
        <v>44566</v>
      </c>
      <c r="B380" s="27" t="s">
        <v>107</v>
      </c>
      <c r="C380" s="26">
        <v>190</v>
      </c>
      <c r="D380" s="38">
        <v>2958101</v>
      </c>
      <c r="E380" s="43"/>
      <c r="F380" s="43"/>
    </row>
    <row r="381" spans="1:6" ht="13.5" thickBot="1">
      <c r="A381" s="25">
        <v>44566</v>
      </c>
      <c r="B381" s="27" t="s">
        <v>108</v>
      </c>
      <c r="C381" s="26">
        <v>237</v>
      </c>
      <c r="D381" s="38">
        <v>2958101</v>
      </c>
      <c r="E381" s="43"/>
      <c r="F381" s="43"/>
    </row>
    <row r="382" spans="1:6" ht="13.5" thickBot="1">
      <c r="A382" s="25">
        <v>44566</v>
      </c>
      <c r="B382" s="27" t="s">
        <v>118</v>
      </c>
      <c r="C382" s="26">
        <v>144</v>
      </c>
      <c r="D382" s="38">
        <v>2958101</v>
      </c>
      <c r="E382" s="43"/>
      <c r="F382" s="43"/>
    </row>
    <row r="383" spans="1:6" ht="13.5" thickBot="1">
      <c r="A383" s="25">
        <v>44566</v>
      </c>
      <c r="B383" s="27" t="s">
        <v>80</v>
      </c>
      <c r="C383" s="26">
        <v>150</v>
      </c>
      <c r="D383" s="38">
        <v>2958101</v>
      </c>
      <c r="E383" s="43"/>
      <c r="F383" s="43"/>
    </row>
    <row r="384" spans="1:6" ht="13.5" thickBot="1">
      <c r="A384" s="25">
        <v>44566</v>
      </c>
      <c r="B384" s="27" t="s">
        <v>116</v>
      </c>
      <c r="C384" s="26">
        <v>250</v>
      </c>
      <c r="D384" s="38">
        <v>2958101</v>
      </c>
      <c r="E384" s="43"/>
      <c r="F384" s="43"/>
    </row>
    <row r="385" spans="1:6" ht="13.5" thickBot="1">
      <c r="A385" s="25">
        <v>44566</v>
      </c>
      <c r="B385" s="27" t="s">
        <v>101</v>
      </c>
      <c r="C385" s="26">
        <v>125</v>
      </c>
      <c r="D385" s="38">
        <v>2958101</v>
      </c>
      <c r="E385" s="43"/>
      <c r="F385" s="43"/>
    </row>
    <row r="386" spans="1:6" ht="13.5" thickBot="1">
      <c r="A386" s="25">
        <v>44566</v>
      </c>
      <c r="B386" s="27" t="s">
        <v>102</v>
      </c>
      <c r="C386" s="26">
        <v>130</v>
      </c>
      <c r="D386" s="38">
        <v>2958101</v>
      </c>
      <c r="E386" s="43"/>
      <c r="F386" s="43"/>
    </row>
    <row r="387" spans="1:6" ht="13.5" thickBot="1">
      <c r="A387" s="25">
        <v>44566</v>
      </c>
      <c r="B387" s="27" t="s">
        <v>31</v>
      </c>
      <c r="C387" s="26">
        <v>100</v>
      </c>
      <c r="D387" s="38">
        <v>2958101</v>
      </c>
      <c r="E387" s="43"/>
      <c r="F387" s="43"/>
    </row>
    <row r="388" spans="1:6" ht="13.5" thickBot="1">
      <c r="A388" s="25">
        <v>44566</v>
      </c>
      <c r="B388" s="27" t="s">
        <v>86</v>
      </c>
      <c r="C388" s="26">
        <v>102</v>
      </c>
      <c r="D388" s="38">
        <v>2958101</v>
      </c>
      <c r="E388" s="43"/>
      <c r="F388" s="43"/>
    </row>
    <row r="389" spans="1:6" ht="13.5" thickBot="1">
      <c r="A389" s="25">
        <v>44566</v>
      </c>
      <c r="B389" s="27" t="s">
        <v>87</v>
      </c>
      <c r="C389" s="26">
        <v>102</v>
      </c>
      <c r="D389" s="38">
        <v>2958101</v>
      </c>
      <c r="E389" s="43"/>
      <c r="F389" s="43"/>
    </row>
    <row r="390" spans="1:6" ht="13.5" thickBot="1">
      <c r="A390" s="25">
        <v>44566</v>
      </c>
      <c r="B390" s="27" t="s">
        <v>32</v>
      </c>
      <c r="C390" s="26">
        <v>22</v>
      </c>
      <c r="D390" s="38">
        <v>2958101</v>
      </c>
      <c r="E390" s="43"/>
      <c r="F390" s="43"/>
    </row>
    <row r="391" spans="1:6" ht="13.5" thickBot="1">
      <c r="A391" s="25">
        <v>44566</v>
      </c>
      <c r="B391" s="27" t="s">
        <v>33</v>
      </c>
      <c r="C391" s="26">
        <v>7</v>
      </c>
      <c r="D391" s="38">
        <v>2958101</v>
      </c>
      <c r="E391" s="43"/>
      <c r="F391" s="43"/>
    </row>
    <row r="392" spans="1:6" ht="13.5" thickBot="1">
      <c r="A392" s="25">
        <v>44566</v>
      </c>
      <c r="B392" s="27" t="s">
        <v>98</v>
      </c>
      <c r="C392" s="26">
        <v>199</v>
      </c>
      <c r="D392" s="38">
        <v>2958101</v>
      </c>
      <c r="E392" s="43"/>
      <c r="F392" s="43"/>
    </row>
    <row r="393" spans="1:6" ht="13.5" thickBot="1">
      <c r="A393" s="25">
        <v>44566</v>
      </c>
      <c r="B393" s="27" t="s">
        <v>109</v>
      </c>
      <c r="C393" s="26">
        <v>162</v>
      </c>
      <c r="D393" s="38">
        <v>2958101</v>
      </c>
      <c r="E393" s="43"/>
      <c r="F393" s="43"/>
    </row>
    <row r="394" spans="1:6" ht="13.5" thickBot="1">
      <c r="A394" s="25">
        <v>44566</v>
      </c>
      <c r="B394" s="27" t="s">
        <v>110</v>
      </c>
      <c r="C394" s="26">
        <v>144</v>
      </c>
      <c r="D394" s="38">
        <v>2958101</v>
      </c>
      <c r="E394" s="43"/>
      <c r="F394" s="43"/>
    </row>
    <row r="395" spans="1:6" ht="13.5" thickBot="1">
      <c r="A395" s="25">
        <v>44566</v>
      </c>
      <c r="B395" s="27" t="s">
        <v>111</v>
      </c>
      <c r="C395" s="26">
        <v>60</v>
      </c>
      <c r="D395" s="38">
        <v>2958101</v>
      </c>
      <c r="E395" s="43"/>
      <c r="F395" s="43"/>
    </row>
    <row r="396" spans="1:6" ht="13.5" thickBot="1">
      <c r="A396" s="25">
        <v>44566</v>
      </c>
      <c r="B396" s="27" t="s">
        <v>88</v>
      </c>
      <c r="C396" s="26">
        <v>101</v>
      </c>
      <c r="D396" s="38">
        <v>2958101</v>
      </c>
      <c r="E396" s="43"/>
      <c r="F396" s="43"/>
    </row>
    <row r="397" spans="1:6" ht="13.5" thickBot="1">
      <c r="A397" s="25">
        <v>44566</v>
      </c>
      <c r="B397" s="27" t="s">
        <v>34</v>
      </c>
      <c r="C397" s="26">
        <v>50</v>
      </c>
      <c r="D397" s="38">
        <v>2958101</v>
      </c>
      <c r="E397" s="43"/>
      <c r="F397" s="43"/>
    </row>
    <row r="398" spans="1:6" ht="13.5" thickBot="1">
      <c r="A398" s="25">
        <v>44566</v>
      </c>
      <c r="B398" s="27" t="s">
        <v>99</v>
      </c>
      <c r="C398" s="26">
        <v>99</v>
      </c>
      <c r="D398" s="38">
        <v>2958101</v>
      </c>
      <c r="E398" s="43"/>
      <c r="F398" s="43"/>
    </row>
    <row r="399" spans="1:6" ht="13.5" thickBot="1">
      <c r="A399" s="25">
        <v>44566</v>
      </c>
      <c r="B399" s="27" t="s">
        <v>100</v>
      </c>
      <c r="C399" s="26">
        <v>128</v>
      </c>
      <c r="D399" s="38">
        <v>2958101</v>
      </c>
      <c r="E399" s="43"/>
      <c r="F399" s="43"/>
    </row>
    <row r="400" spans="1:6" ht="13.5" thickBot="1">
      <c r="A400" s="25">
        <v>44566</v>
      </c>
      <c r="B400" s="27" t="s">
        <v>124</v>
      </c>
      <c r="C400" s="26">
        <v>148</v>
      </c>
      <c r="D400" s="38">
        <v>2958101</v>
      </c>
      <c r="E400" s="43"/>
      <c r="F400" s="43"/>
    </row>
    <row r="401" spans="1:6" ht="13.5" thickBot="1">
      <c r="A401" s="25">
        <v>44566</v>
      </c>
      <c r="B401" s="27" t="s">
        <v>35</v>
      </c>
      <c r="C401" s="26">
        <v>50</v>
      </c>
      <c r="D401" s="38">
        <v>2958101</v>
      </c>
      <c r="E401" s="43"/>
      <c r="F401" s="43"/>
    </row>
    <row r="402" spans="1:6" ht="13.5" thickBot="1">
      <c r="A402" s="25">
        <v>44566</v>
      </c>
      <c r="B402" s="27" t="s">
        <v>36</v>
      </c>
      <c r="C402" s="26">
        <v>102</v>
      </c>
      <c r="D402" s="38">
        <v>2958101</v>
      </c>
      <c r="E402" s="43"/>
      <c r="F402" s="43"/>
    </row>
    <row r="403" spans="1:6" ht="13.5" thickBot="1">
      <c r="A403" s="25">
        <v>44566</v>
      </c>
      <c r="B403" s="27" t="s">
        <v>89</v>
      </c>
      <c r="C403" s="26">
        <v>121</v>
      </c>
      <c r="D403" s="38">
        <v>2958101</v>
      </c>
      <c r="E403" s="43"/>
      <c r="F403" s="43"/>
    </row>
    <row r="404" spans="1:6" ht="13.5" thickBot="1">
      <c r="A404" s="25">
        <v>44566</v>
      </c>
      <c r="B404" s="27" t="s">
        <v>90</v>
      </c>
      <c r="C404" s="26">
        <v>119</v>
      </c>
      <c r="D404" s="38">
        <v>2958101</v>
      </c>
      <c r="E404" s="43"/>
      <c r="F404" s="43"/>
    </row>
    <row r="405" spans="1:6" ht="13.5" thickBot="1">
      <c r="A405" s="25">
        <v>44566</v>
      </c>
      <c r="B405" s="27" t="s">
        <v>97</v>
      </c>
      <c r="C405" s="26">
        <v>180</v>
      </c>
      <c r="D405" s="38">
        <v>2958101</v>
      </c>
      <c r="E405" s="43"/>
      <c r="F405" s="43"/>
    </row>
    <row r="406" spans="1:6" ht="13.5" thickBot="1">
      <c r="A406" s="25">
        <v>44566</v>
      </c>
      <c r="B406" s="27" t="s">
        <v>37</v>
      </c>
      <c r="C406" s="26">
        <v>39</v>
      </c>
      <c r="D406" s="38">
        <v>2958101</v>
      </c>
      <c r="E406" s="43"/>
      <c r="F406" s="43"/>
    </row>
    <row r="407" spans="1:6" ht="13.5" thickBot="1">
      <c r="A407" s="25">
        <v>44566</v>
      </c>
      <c r="B407" s="27" t="s">
        <v>21</v>
      </c>
      <c r="C407" s="26">
        <v>125</v>
      </c>
      <c r="D407" s="38">
        <v>2958101</v>
      </c>
      <c r="E407" s="43"/>
      <c r="F407" s="43"/>
    </row>
    <row r="408" spans="1:6" ht="13.5" thickBot="1">
      <c r="A408" s="25">
        <v>44566</v>
      </c>
      <c r="B408" s="27" t="s">
        <v>22</v>
      </c>
      <c r="C408" s="26">
        <v>128</v>
      </c>
      <c r="D408" s="38">
        <v>2958101</v>
      </c>
      <c r="E408" s="43"/>
      <c r="F408" s="43"/>
    </row>
    <row r="409" spans="1:6" ht="13.5" thickBot="1">
      <c r="A409" s="25">
        <v>44566</v>
      </c>
      <c r="B409" s="27" t="s">
        <v>119</v>
      </c>
      <c r="C409" s="26">
        <v>84</v>
      </c>
      <c r="D409" s="38">
        <v>2958101</v>
      </c>
      <c r="E409" s="43"/>
      <c r="F409" s="43"/>
    </row>
    <row r="410" spans="1:6" ht="13.5" thickBot="1">
      <c r="A410" s="25">
        <v>44566</v>
      </c>
      <c r="B410" s="27" t="s">
        <v>132</v>
      </c>
      <c r="C410" s="26">
        <v>257</v>
      </c>
      <c r="D410" s="38">
        <v>2958101</v>
      </c>
      <c r="E410" s="43"/>
      <c r="F410" s="43"/>
    </row>
    <row r="411" spans="1:6" ht="13.5" thickBot="1">
      <c r="A411" s="25">
        <v>44566</v>
      </c>
      <c r="B411" s="27" t="s">
        <v>81</v>
      </c>
      <c r="C411" s="26">
        <v>154</v>
      </c>
      <c r="D411" s="38">
        <v>2958101</v>
      </c>
      <c r="E411" s="43"/>
      <c r="F411" s="43"/>
    </row>
    <row r="412" spans="1:6" ht="13.5" thickBot="1">
      <c r="A412" s="25">
        <v>44566</v>
      </c>
      <c r="B412" s="27" t="s">
        <v>82</v>
      </c>
      <c r="C412" s="26">
        <v>150</v>
      </c>
      <c r="D412" s="38">
        <v>2958101</v>
      </c>
      <c r="E412" s="43"/>
      <c r="F412" s="43"/>
    </row>
    <row r="413" spans="1:6" ht="13.5" thickBot="1">
      <c r="A413" s="25">
        <v>44566</v>
      </c>
      <c r="B413" s="27" t="s">
        <v>125</v>
      </c>
      <c r="C413" s="26">
        <v>127</v>
      </c>
      <c r="D413" s="38">
        <v>2958101</v>
      </c>
      <c r="E413" s="43"/>
      <c r="F413" s="43"/>
    </row>
    <row r="414" spans="1:6" ht="13.5" thickBot="1">
      <c r="A414" s="25">
        <v>44566</v>
      </c>
      <c r="B414" s="27" t="s">
        <v>126</v>
      </c>
      <c r="C414" s="26">
        <v>126</v>
      </c>
      <c r="D414" s="38">
        <v>2958101</v>
      </c>
      <c r="E414" s="43"/>
      <c r="F414" s="43"/>
    </row>
    <row r="415" spans="1:6" ht="13.5" thickBot="1">
      <c r="A415" s="25">
        <v>44566</v>
      </c>
      <c r="B415" s="27" t="s">
        <v>91</v>
      </c>
      <c r="C415" s="26">
        <v>103</v>
      </c>
      <c r="D415" s="38">
        <v>2958101</v>
      </c>
      <c r="E415" s="43"/>
      <c r="F415" s="43"/>
    </row>
    <row r="416" spans="1:6" ht="13.5" thickBot="1">
      <c r="A416" s="25">
        <v>44566</v>
      </c>
      <c r="B416" s="27" t="s">
        <v>92</v>
      </c>
      <c r="C416" s="26">
        <v>103</v>
      </c>
      <c r="D416" s="38">
        <v>2958101</v>
      </c>
      <c r="E416" s="43"/>
      <c r="F416" s="43"/>
    </row>
    <row r="417" spans="1:6" ht="13.5" thickBot="1">
      <c r="A417" s="25">
        <v>44566</v>
      </c>
      <c r="B417" s="27" t="s">
        <v>93</v>
      </c>
      <c r="C417" s="26">
        <v>98</v>
      </c>
      <c r="D417" s="38">
        <v>2958101</v>
      </c>
      <c r="E417" s="43"/>
      <c r="F417" s="43"/>
    </row>
    <row r="418" spans="1:6" ht="13.5" thickBot="1">
      <c r="A418" s="25">
        <v>44566</v>
      </c>
      <c r="B418" s="27" t="s">
        <v>94</v>
      </c>
      <c r="C418" s="26">
        <v>108</v>
      </c>
      <c r="D418" s="38">
        <v>2958101</v>
      </c>
      <c r="E418" s="43"/>
      <c r="F418" s="43"/>
    </row>
    <row r="419" spans="1:6" ht="13.5" thickBot="1">
      <c r="A419" s="25">
        <v>44566</v>
      </c>
      <c r="B419" s="27" t="s">
        <v>95</v>
      </c>
      <c r="C419" s="26">
        <v>200</v>
      </c>
      <c r="D419" s="38">
        <v>2958101</v>
      </c>
      <c r="E419" s="43"/>
      <c r="F419" s="43"/>
    </row>
    <row r="420" spans="1:6" ht="13.5" thickBot="1">
      <c r="A420" s="25">
        <v>44566</v>
      </c>
      <c r="B420" s="27" t="s">
        <v>120</v>
      </c>
      <c r="C420" s="26">
        <v>222</v>
      </c>
      <c r="D420" s="38">
        <v>2958101</v>
      </c>
      <c r="E420" s="43"/>
      <c r="F420" s="43"/>
    </row>
    <row r="421" spans="1:6" ht="13.5" thickBot="1">
      <c r="A421" s="25">
        <v>44566</v>
      </c>
      <c r="B421" s="27" t="s">
        <v>121</v>
      </c>
      <c r="C421" s="26">
        <v>28</v>
      </c>
      <c r="D421" s="38">
        <v>2958101</v>
      </c>
      <c r="E421" s="43"/>
      <c r="F421" s="43"/>
    </row>
    <row r="422" spans="1:6" ht="13.5" thickBot="1">
      <c r="A422" s="25">
        <v>44566</v>
      </c>
      <c r="B422" s="27" t="s">
        <v>38</v>
      </c>
      <c r="C422" s="26">
        <v>79</v>
      </c>
      <c r="D422" s="38">
        <v>2958101</v>
      </c>
      <c r="E422" s="43"/>
      <c r="F422" s="43"/>
    </row>
    <row r="423" spans="1:6" ht="13.5" thickBot="1">
      <c r="A423" s="25">
        <v>44566</v>
      </c>
      <c r="B423" s="27" t="s">
        <v>39</v>
      </c>
      <c r="C423" s="26">
        <v>79</v>
      </c>
      <c r="D423" s="38">
        <v>2958101</v>
      </c>
      <c r="E423" s="43"/>
      <c r="F423" s="43"/>
    </row>
    <row r="424" spans="1:6" ht="13.5" thickBot="1">
      <c r="A424" s="25">
        <v>44566</v>
      </c>
      <c r="B424" s="27" t="s">
        <v>40</v>
      </c>
      <c r="C424" s="26">
        <v>150</v>
      </c>
      <c r="D424" s="38">
        <v>2958101</v>
      </c>
      <c r="E424" s="43"/>
      <c r="F424" s="43"/>
    </row>
    <row r="425" spans="1:6" ht="13.5" thickBot="1">
      <c r="A425" s="25">
        <v>44566</v>
      </c>
      <c r="B425" s="27" t="s">
        <v>112</v>
      </c>
      <c r="C425" s="26">
        <v>60</v>
      </c>
      <c r="D425" s="38">
        <v>2958101</v>
      </c>
      <c r="E425" s="43"/>
      <c r="F425" s="43"/>
    </row>
    <row r="426" spans="1:6" ht="13.5" thickBot="1">
      <c r="A426" s="25">
        <v>44566</v>
      </c>
      <c r="B426" s="27" t="s">
        <v>134</v>
      </c>
      <c r="C426" s="26">
        <v>125</v>
      </c>
      <c r="D426" s="38">
        <v>2958101</v>
      </c>
      <c r="E426" s="43"/>
      <c r="F426" s="43"/>
    </row>
    <row r="427" spans="1:6" ht="13.5" thickBot="1">
      <c r="A427" s="25">
        <v>44566</v>
      </c>
      <c r="B427" s="27" t="s">
        <v>135</v>
      </c>
      <c r="C427" s="26">
        <v>125</v>
      </c>
      <c r="D427" s="38">
        <v>2958101</v>
      </c>
      <c r="E427" s="43"/>
      <c r="F427" s="43"/>
    </row>
    <row r="428" spans="1:6" ht="13.5" thickBot="1">
      <c r="A428" s="25">
        <v>44566</v>
      </c>
      <c r="B428" s="27" t="s">
        <v>41</v>
      </c>
      <c r="C428" s="26">
        <v>110</v>
      </c>
      <c r="D428" s="38">
        <v>2958101</v>
      </c>
      <c r="E428" s="43"/>
      <c r="F428" s="43"/>
    </row>
    <row r="429" spans="1:6" ht="13.5" thickBot="1">
      <c r="A429" s="25">
        <v>44566</v>
      </c>
      <c r="B429" s="27" t="s">
        <v>42</v>
      </c>
      <c r="C429" s="26">
        <v>49</v>
      </c>
      <c r="D429" s="38">
        <v>2958101</v>
      </c>
      <c r="E429" s="43"/>
      <c r="F429" s="43"/>
    </row>
    <row r="430" spans="1:6" ht="13.5" thickBot="1">
      <c r="A430" s="25">
        <v>44566</v>
      </c>
      <c r="B430" s="27" t="s">
        <v>43</v>
      </c>
      <c r="C430" s="26">
        <v>112</v>
      </c>
      <c r="D430" s="38">
        <v>2958101</v>
      </c>
      <c r="E430" s="43"/>
      <c r="F430" s="43"/>
    </row>
    <row r="431" spans="1:6" ht="13.5" thickBot="1">
      <c r="A431" s="25">
        <v>44566</v>
      </c>
      <c r="B431" s="27" t="s">
        <v>44</v>
      </c>
      <c r="C431" s="26">
        <v>158</v>
      </c>
      <c r="D431" s="38">
        <v>2958101</v>
      </c>
      <c r="E431" s="43"/>
      <c r="F431" s="43"/>
    </row>
    <row r="432" spans="1:6" ht="13.5" thickBot="1">
      <c r="A432" s="25">
        <v>44566</v>
      </c>
      <c r="B432" s="27" t="s">
        <v>127</v>
      </c>
      <c r="C432" s="26">
        <v>118</v>
      </c>
      <c r="D432" s="38">
        <v>2958101</v>
      </c>
      <c r="E432" s="43"/>
      <c r="F432" s="43"/>
    </row>
    <row r="433" spans="1:6" ht="13.5" thickBot="1">
      <c r="A433" s="25">
        <v>44566</v>
      </c>
      <c r="B433" s="27" t="s">
        <v>83</v>
      </c>
      <c r="C433" s="26">
        <v>126</v>
      </c>
      <c r="D433" s="38">
        <v>2958101</v>
      </c>
      <c r="E433" s="43"/>
      <c r="F433" s="43"/>
    </row>
    <row r="434" spans="1:6" ht="13.5" thickBot="1">
      <c r="A434" s="25">
        <v>44566</v>
      </c>
      <c r="B434" s="27" t="s">
        <v>84</v>
      </c>
      <c r="C434" s="26">
        <v>129</v>
      </c>
      <c r="D434" s="38">
        <v>2958101</v>
      </c>
      <c r="E434" s="43"/>
      <c r="F434" s="43"/>
    </row>
    <row r="435" spans="1:6" ht="13.5" thickBot="1">
      <c r="A435" s="25">
        <v>44566</v>
      </c>
      <c r="B435" s="27" t="s">
        <v>113</v>
      </c>
      <c r="C435" s="26">
        <v>137</v>
      </c>
      <c r="D435" s="38">
        <v>2958101</v>
      </c>
      <c r="E435" s="43"/>
      <c r="F435" s="43"/>
    </row>
    <row r="436" spans="1:6" ht="13.5" thickBot="1">
      <c r="A436" s="25">
        <v>44566</v>
      </c>
      <c r="B436" s="27" t="s">
        <v>114</v>
      </c>
      <c r="C436" s="26">
        <v>131</v>
      </c>
      <c r="D436" s="38">
        <v>2958101</v>
      </c>
      <c r="E436" s="43"/>
      <c r="F436" s="43"/>
    </row>
    <row r="437" spans="1:6" ht="13.5" thickBot="1">
      <c r="A437" s="25">
        <v>44566</v>
      </c>
      <c r="B437" s="27" t="s">
        <v>138</v>
      </c>
      <c r="C437" s="26">
        <v>113</v>
      </c>
      <c r="D437" s="38">
        <v>2958101</v>
      </c>
      <c r="E437" s="43"/>
      <c r="F437" s="43"/>
    </row>
    <row r="438" spans="1:6" ht="13.5" thickBot="1">
      <c r="A438" s="25">
        <v>44566</v>
      </c>
      <c r="B438" s="27" t="s">
        <v>45</v>
      </c>
      <c r="C438" s="26">
        <v>182</v>
      </c>
      <c r="D438" s="38">
        <v>2958101</v>
      </c>
      <c r="E438" s="43"/>
      <c r="F438" s="43"/>
    </row>
    <row r="439" spans="1:6" ht="13.5" thickBot="1">
      <c r="A439" s="25">
        <v>44566</v>
      </c>
      <c r="B439" s="27" t="s">
        <v>46</v>
      </c>
      <c r="C439" s="26">
        <v>27</v>
      </c>
      <c r="D439" s="38">
        <v>2958101</v>
      </c>
      <c r="E439" s="43"/>
      <c r="F439" s="43"/>
    </row>
    <row r="440" spans="1:6" ht="13.5" thickBot="1">
      <c r="A440" s="25">
        <v>44566</v>
      </c>
      <c r="B440" s="27" t="s">
        <v>85</v>
      </c>
      <c r="C440" s="26">
        <v>120</v>
      </c>
      <c r="D440" s="38">
        <v>2958101</v>
      </c>
      <c r="E440" s="43"/>
      <c r="F440" s="43"/>
    </row>
    <row r="441" spans="1:6" ht="13.5" thickBot="1">
      <c r="A441" s="25">
        <v>44566</v>
      </c>
      <c r="B441" s="27" t="s">
        <v>96</v>
      </c>
      <c r="C441" s="26">
        <v>100</v>
      </c>
      <c r="D441" s="38">
        <v>2958101</v>
      </c>
      <c r="E441" s="43"/>
      <c r="F441" s="43"/>
    </row>
    <row r="442" spans="1:6" ht="13.5" thickBot="1">
      <c r="A442" s="25">
        <v>44567</v>
      </c>
      <c r="B442" s="27" t="s">
        <v>103</v>
      </c>
      <c r="C442" s="26">
        <v>100</v>
      </c>
      <c r="D442" s="38">
        <v>2958101</v>
      </c>
      <c r="E442" s="43"/>
      <c r="F442" s="43"/>
    </row>
    <row r="443" spans="1:6" ht="13.5" thickBot="1">
      <c r="A443" s="25">
        <v>44567</v>
      </c>
      <c r="B443" s="27" t="s">
        <v>104</v>
      </c>
      <c r="C443" s="26">
        <v>100</v>
      </c>
      <c r="D443" s="38">
        <v>2958101</v>
      </c>
      <c r="E443" s="43"/>
      <c r="F443" s="43"/>
    </row>
    <row r="444" spans="1:6" ht="13.5" thickBot="1">
      <c r="A444" s="25">
        <v>44567</v>
      </c>
      <c r="B444" s="27" t="s">
        <v>117</v>
      </c>
      <c r="C444" s="26">
        <v>187</v>
      </c>
      <c r="D444" s="38">
        <v>2958101</v>
      </c>
      <c r="E444" s="43"/>
      <c r="F444" s="43"/>
    </row>
    <row r="445" spans="1:6" ht="13.5" thickBot="1">
      <c r="A445" s="25">
        <v>44567</v>
      </c>
      <c r="B445" s="27" t="s">
        <v>130</v>
      </c>
      <c r="C445" s="26">
        <v>75</v>
      </c>
      <c r="D445" s="38">
        <v>2958101</v>
      </c>
      <c r="E445" s="43"/>
      <c r="F445" s="43"/>
    </row>
    <row r="446" spans="1:6" ht="13.5" thickBot="1">
      <c r="A446" s="25">
        <v>44567</v>
      </c>
      <c r="B446" s="27" t="s">
        <v>131</v>
      </c>
      <c r="C446" s="26">
        <v>154</v>
      </c>
      <c r="D446" s="38">
        <v>2958101</v>
      </c>
      <c r="E446" s="43"/>
      <c r="F446" s="43"/>
    </row>
    <row r="447" spans="1:6" ht="13.5" thickBot="1">
      <c r="A447" s="25">
        <v>44567</v>
      </c>
      <c r="B447" s="27" t="s">
        <v>139</v>
      </c>
      <c r="C447" s="26">
        <v>69</v>
      </c>
      <c r="D447" s="38">
        <v>2958101</v>
      </c>
      <c r="E447" s="43"/>
      <c r="F447" s="43"/>
    </row>
    <row r="448" spans="1:6" ht="13.5" thickBot="1">
      <c r="A448" s="25">
        <v>44567</v>
      </c>
      <c r="B448" s="27" t="s">
        <v>152</v>
      </c>
      <c r="C448" s="26">
        <v>141</v>
      </c>
      <c r="D448" s="38">
        <v>2958101</v>
      </c>
      <c r="E448" s="43"/>
      <c r="F448" s="43"/>
    </row>
    <row r="449" spans="1:6" ht="13.5" thickBot="1">
      <c r="A449" s="25">
        <v>44567</v>
      </c>
      <c r="B449" s="27" t="s">
        <v>27</v>
      </c>
      <c r="C449" s="26">
        <v>121</v>
      </c>
      <c r="D449" s="38">
        <v>2958101</v>
      </c>
      <c r="E449" s="43"/>
      <c r="F449" s="43"/>
    </row>
    <row r="450" spans="1:6" ht="13.5" thickBot="1">
      <c r="A450" s="25">
        <v>44567</v>
      </c>
      <c r="B450" s="27" t="s">
        <v>151</v>
      </c>
      <c r="C450" s="26">
        <v>50</v>
      </c>
      <c r="D450" s="38">
        <v>2958101</v>
      </c>
      <c r="E450" s="43"/>
      <c r="F450" s="43"/>
    </row>
    <row r="451" spans="1:6" ht="13.5" thickBot="1">
      <c r="A451" s="25">
        <v>44567</v>
      </c>
      <c r="B451" s="27" t="s">
        <v>105</v>
      </c>
      <c r="C451" s="26">
        <v>100</v>
      </c>
      <c r="D451" s="38">
        <v>2958101</v>
      </c>
      <c r="E451" s="43"/>
      <c r="F451" s="43"/>
    </row>
    <row r="452" spans="1:6" ht="13.5" thickBot="1">
      <c r="A452" s="25">
        <v>44567</v>
      </c>
      <c r="B452" s="27" t="s">
        <v>106</v>
      </c>
      <c r="C452" s="26">
        <v>15</v>
      </c>
      <c r="D452" s="38">
        <v>2958101</v>
      </c>
      <c r="E452" s="43"/>
      <c r="F452" s="43"/>
    </row>
    <row r="453" spans="1:6" ht="13.5" thickBot="1">
      <c r="A453" s="25">
        <v>44567</v>
      </c>
      <c r="B453" s="27" t="s">
        <v>28</v>
      </c>
      <c r="C453" s="26">
        <v>30</v>
      </c>
      <c r="D453" s="38">
        <v>2958101</v>
      </c>
      <c r="E453" s="43"/>
      <c r="F453" s="43"/>
    </row>
    <row r="454" spans="1:6" ht="13.5" thickBot="1">
      <c r="A454" s="25">
        <v>44567</v>
      </c>
      <c r="B454" s="27" t="s">
        <v>29</v>
      </c>
      <c r="C454" s="26">
        <v>180</v>
      </c>
      <c r="D454" s="38">
        <v>2958101</v>
      </c>
      <c r="E454" s="43"/>
      <c r="F454" s="43"/>
    </row>
    <row r="455" spans="1:6" ht="13.5" thickBot="1">
      <c r="A455" s="25">
        <v>44567</v>
      </c>
      <c r="B455" s="27" t="s">
        <v>115</v>
      </c>
      <c r="C455" s="26">
        <v>126</v>
      </c>
      <c r="D455" s="38">
        <v>2958101</v>
      </c>
      <c r="E455" s="43"/>
      <c r="F455" s="43"/>
    </row>
    <row r="456" spans="1:6" ht="13.5" thickBot="1">
      <c r="A456" s="25">
        <v>44567</v>
      </c>
      <c r="B456" s="27" t="s">
        <v>122</v>
      </c>
      <c r="C456" s="26">
        <v>203</v>
      </c>
      <c r="D456" s="38">
        <v>2958101</v>
      </c>
      <c r="E456" s="43"/>
      <c r="F456" s="43"/>
    </row>
    <row r="457" spans="1:6" ht="13.5" thickBot="1">
      <c r="A457" s="25">
        <v>44567</v>
      </c>
      <c r="B457" s="27" t="s">
        <v>30</v>
      </c>
      <c r="C457" s="26">
        <v>38</v>
      </c>
      <c r="D457" s="38">
        <v>2958101</v>
      </c>
      <c r="E457" s="43"/>
      <c r="F457" s="43"/>
    </row>
    <row r="458" spans="1:6" ht="13.5" thickBot="1">
      <c r="A458" s="25">
        <v>44567</v>
      </c>
      <c r="B458" s="27" t="s">
        <v>123</v>
      </c>
      <c r="C458" s="26">
        <v>132</v>
      </c>
      <c r="D458" s="38">
        <v>2958101</v>
      </c>
      <c r="E458" s="43"/>
      <c r="F458" s="43"/>
    </row>
    <row r="459" spans="1:6" ht="13.5" thickBot="1">
      <c r="A459" s="25">
        <v>44567</v>
      </c>
      <c r="B459" s="27" t="s">
        <v>107</v>
      </c>
      <c r="C459" s="26">
        <v>190</v>
      </c>
      <c r="D459" s="38">
        <v>2958101</v>
      </c>
      <c r="E459" s="43"/>
      <c r="F459" s="43"/>
    </row>
    <row r="460" spans="1:6" ht="13.5" thickBot="1">
      <c r="A460" s="25">
        <v>44567</v>
      </c>
      <c r="B460" s="27" t="s">
        <v>108</v>
      </c>
      <c r="C460" s="26">
        <v>237</v>
      </c>
      <c r="D460" s="38">
        <v>2958101</v>
      </c>
      <c r="E460" s="43"/>
      <c r="F460" s="43"/>
    </row>
    <row r="461" spans="1:6" ht="13.5" thickBot="1">
      <c r="A461" s="25">
        <v>44567</v>
      </c>
      <c r="B461" s="27" t="s">
        <v>118</v>
      </c>
      <c r="C461" s="26">
        <v>144</v>
      </c>
      <c r="D461" s="38">
        <v>2958101</v>
      </c>
      <c r="E461" s="43"/>
      <c r="F461" s="43"/>
    </row>
    <row r="462" spans="1:6" ht="13.5" thickBot="1">
      <c r="A462" s="25">
        <v>44567</v>
      </c>
      <c r="B462" s="27" t="s">
        <v>80</v>
      </c>
      <c r="C462" s="26">
        <v>150</v>
      </c>
      <c r="D462" s="38">
        <v>2958101</v>
      </c>
      <c r="E462" s="43"/>
      <c r="F462" s="43"/>
    </row>
    <row r="463" spans="1:6" ht="13.5" thickBot="1">
      <c r="A463" s="25">
        <v>44567</v>
      </c>
      <c r="B463" s="27" t="s">
        <v>116</v>
      </c>
      <c r="C463" s="26">
        <v>250</v>
      </c>
      <c r="D463" s="38">
        <v>2958101</v>
      </c>
      <c r="E463" s="43"/>
      <c r="F463" s="43"/>
    </row>
    <row r="464" spans="1:6" ht="13.5" thickBot="1">
      <c r="A464" s="25">
        <v>44567</v>
      </c>
      <c r="B464" s="27" t="s">
        <v>101</v>
      </c>
      <c r="C464" s="26">
        <v>125</v>
      </c>
      <c r="D464" s="38">
        <v>2958101</v>
      </c>
      <c r="E464" s="43"/>
      <c r="F464" s="43"/>
    </row>
    <row r="465" spans="1:6" ht="13.5" thickBot="1">
      <c r="A465" s="25">
        <v>44567</v>
      </c>
      <c r="B465" s="27" t="s">
        <v>102</v>
      </c>
      <c r="C465" s="26">
        <v>130</v>
      </c>
      <c r="D465" s="38">
        <v>2958101</v>
      </c>
      <c r="E465" s="43"/>
      <c r="F465" s="43"/>
    </row>
    <row r="466" spans="1:6" ht="13.5" thickBot="1">
      <c r="A466" s="25">
        <v>44567</v>
      </c>
      <c r="B466" s="27" t="s">
        <v>31</v>
      </c>
      <c r="C466" s="26">
        <v>100</v>
      </c>
      <c r="D466" s="38">
        <v>2958101</v>
      </c>
      <c r="E466" s="43"/>
      <c r="F466" s="43"/>
    </row>
    <row r="467" spans="1:6" ht="13.5" thickBot="1">
      <c r="A467" s="25">
        <v>44567</v>
      </c>
      <c r="B467" s="27" t="s">
        <v>86</v>
      </c>
      <c r="C467" s="26">
        <v>102</v>
      </c>
      <c r="D467" s="38">
        <v>2958101</v>
      </c>
      <c r="E467" s="43"/>
      <c r="F467" s="43"/>
    </row>
    <row r="468" spans="1:6" ht="13.5" thickBot="1">
      <c r="A468" s="25">
        <v>44567</v>
      </c>
      <c r="B468" s="27" t="s">
        <v>87</v>
      </c>
      <c r="C468" s="26">
        <v>102</v>
      </c>
      <c r="D468" s="38">
        <v>2958101</v>
      </c>
      <c r="E468" s="43"/>
      <c r="F468" s="43"/>
    </row>
    <row r="469" spans="1:6" ht="13.5" thickBot="1">
      <c r="A469" s="25">
        <v>44567</v>
      </c>
      <c r="B469" s="27" t="s">
        <v>32</v>
      </c>
      <c r="C469" s="26">
        <v>22</v>
      </c>
      <c r="D469" s="38">
        <v>2958101</v>
      </c>
      <c r="E469" s="43"/>
      <c r="F469" s="43"/>
    </row>
    <row r="470" spans="1:6" ht="13.5" thickBot="1">
      <c r="A470" s="25">
        <v>44567</v>
      </c>
      <c r="B470" s="27" t="s">
        <v>33</v>
      </c>
      <c r="C470" s="26">
        <v>7</v>
      </c>
      <c r="D470" s="38">
        <v>2958101</v>
      </c>
      <c r="E470" s="43"/>
      <c r="F470" s="43"/>
    </row>
    <row r="471" spans="1:6" ht="13.5" thickBot="1">
      <c r="A471" s="25">
        <v>44567</v>
      </c>
      <c r="B471" s="27" t="s">
        <v>98</v>
      </c>
      <c r="C471" s="26">
        <v>199</v>
      </c>
      <c r="D471" s="38">
        <v>2958101</v>
      </c>
      <c r="E471" s="43"/>
      <c r="F471" s="43"/>
    </row>
    <row r="472" spans="1:6" ht="13.5" thickBot="1">
      <c r="A472" s="25">
        <v>44567</v>
      </c>
      <c r="B472" s="27" t="s">
        <v>109</v>
      </c>
      <c r="C472" s="26">
        <v>162</v>
      </c>
      <c r="D472" s="38">
        <v>2958101</v>
      </c>
      <c r="E472" s="43"/>
      <c r="F472" s="43"/>
    </row>
    <row r="473" spans="1:6" ht="13.5" thickBot="1">
      <c r="A473" s="25">
        <v>44567</v>
      </c>
      <c r="B473" s="27" t="s">
        <v>110</v>
      </c>
      <c r="C473" s="26">
        <v>144</v>
      </c>
      <c r="D473" s="38">
        <v>2958101</v>
      </c>
      <c r="E473" s="43"/>
      <c r="F473" s="43"/>
    </row>
    <row r="474" spans="1:6" ht="13.5" thickBot="1">
      <c r="A474" s="25">
        <v>44567</v>
      </c>
      <c r="B474" s="27" t="s">
        <v>111</v>
      </c>
      <c r="C474" s="26">
        <v>60</v>
      </c>
      <c r="D474" s="38">
        <v>2958101</v>
      </c>
      <c r="E474" s="43"/>
      <c r="F474" s="43"/>
    </row>
    <row r="475" spans="1:6" ht="13.5" thickBot="1">
      <c r="A475" s="25">
        <v>44567</v>
      </c>
      <c r="B475" s="27" t="s">
        <v>88</v>
      </c>
      <c r="C475" s="26">
        <v>101</v>
      </c>
      <c r="D475" s="38">
        <v>2958101</v>
      </c>
      <c r="E475" s="43"/>
      <c r="F475" s="43"/>
    </row>
    <row r="476" spans="1:6" ht="13.5" thickBot="1">
      <c r="A476" s="25">
        <v>44567</v>
      </c>
      <c r="B476" s="27" t="s">
        <v>34</v>
      </c>
      <c r="C476" s="26">
        <v>50</v>
      </c>
      <c r="D476" s="38">
        <v>2958101</v>
      </c>
      <c r="E476" s="43"/>
      <c r="F476" s="43"/>
    </row>
    <row r="477" spans="1:6" ht="13.5" thickBot="1">
      <c r="A477" s="25">
        <v>44567</v>
      </c>
      <c r="B477" s="27" t="s">
        <v>99</v>
      </c>
      <c r="C477" s="26">
        <v>99</v>
      </c>
      <c r="D477" s="38">
        <v>2958101</v>
      </c>
      <c r="E477" s="43"/>
      <c r="F477" s="43"/>
    </row>
    <row r="478" spans="1:6" ht="13.5" thickBot="1">
      <c r="A478" s="25">
        <v>44567</v>
      </c>
      <c r="B478" s="27" t="s">
        <v>100</v>
      </c>
      <c r="C478" s="26">
        <v>128</v>
      </c>
      <c r="D478" s="38">
        <v>2958101</v>
      </c>
      <c r="E478" s="43"/>
      <c r="F478" s="43"/>
    </row>
    <row r="479" spans="1:6" ht="13.5" thickBot="1">
      <c r="A479" s="25">
        <v>44567</v>
      </c>
      <c r="B479" s="27" t="s">
        <v>124</v>
      </c>
      <c r="C479" s="26">
        <v>148</v>
      </c>
      <c r="D479" s="38">
        <v>2958101</v>
      </c>
      <c r="E479" s="43"/>
      <c r="F479" s="43"/>
    </row>
    <row r="480" spans="1:6" ht="13.5" thickBot="1">
      <c r="A480" s="25">
        <v>44567</v>
      </c>
      <c r="B480" s="27" t="s">
        <v>35</v>
      </c>
      <c r="C480" s="26">
        <v>50</v>
      </c>
      <c r="D480" s="38">
        <v>2958101</v>
      </c>
      <c r="E480" s="43"/>
      <c r="F480" s="43"/>
    </row>
    <row r="481" spans="1:6" ht="13.5" thickBot="1">
      <c r="A481" s="25">
        <v>44567</v>
      </c>
      <c r="B481" s="27" t="s">
        <v>36</v>
      </c>
      <c r="C481" s="26">
        <v>102</v>
      </c>
      <c r="D481" s="38">
        <v>2958101</v>
      </c>
      <c r="E481" s="43"/>
      <c r="F481" s="43"/>
    </row>
    <row r="482" spans="1:6" ht="13.5" thickBot="1">
      <c r="A482" s="25">
        <v>44567</v>
      </c>
      <c r="B482" s="27" t="s">
        <v>89</v>
      </c>
      <c r="C482" s="26">
        <v>121</v>
      </c>
      <c r="D482" s="38">
        <v>2958101</v>
      </c>
      <c r="E482" s="43"/>
      <c r="F482" s="43"/>
    </row>
    <row r="483" spans="1:6" ht="13.5" thickBot="1">
      <c r="A483" s="25">
        <v>44567</v>
      </c>
      <c r="B483" s="27" t="s">
        <v>90</v>
      </c>
      <c r="C483" s="26">
        <v>119</v>
      </c>
      <c r="D483" s="38">
        <v>2958101</v>
      </c>
      <c r="E483" s="43"/>
      <c r="F483" s="43"/>
    </row>
    <row r="484" spans="1:6" ht="13.5" thickBot="1">
      <c r="A484" s="25">
        <v>44567</v>
      </c>
      <c r="B484" s="27" t="s">
        <v>97</v>
      </c>
      <c r="C484" s="26">
        <v>180</v>
      </c>
      <c r="D484" s="38">
        <v>2958101</v>
      </c>
      <c r="E484" s="43"/>
      <c r="F484" s="43"/>
    </row>
    <row r="485" spans="1:6" ht="13.5" thickBot="1">
      <c r="A485" s="25">
        <v>44567</v>
      </c>
      <c r="B485" s="27" t="s">
        <v>37</v>
      </c>
      <c r="C485" s="26">
        <v>39</v>
      </c>
      <c r="D485" s="38">
        <v>2958101</v>
      </c>
      <c r="E485" s="43"/>
      <c r="F485" s="43"/>
    </row>
    <row r="486" spans="1:6" ht="13.5" thickBot="1">
      <c r="A486" s="25">
        <v>44567</v>
      </c>
      <c r="B486" s="27" t="s">
        <v>21</v>
      </c>
      <c r="C486" s="26">
        <v>125</v>
      </c>
      <c r="D486" s="38">
        <v>2958101</v>
      </c>
      <c r="E486" s="43"/>
      <c r="F486" s="43"/>
    </row>
    <row r="487" spans="1:6" ht="13.5" thickBot="1">
      <c r="A487" s="25">
        <v>44567</v>
      </c>
      <c r="B487" s="27" t="s">
        <v>22</v>
      </c>
      <c r="C487" s="26">
        <v>128</v>
      </c>
      <c r="D487" s="38">
        <v>2958101</v>
      </c>
      <c r="E487" s="43"/>
      <c r="F487" s="43"/>
    </row>
    <row r="488" spans="1:6" ht="13.5" thickBot="1">
      <c r="A488" s="25">
        <v>44567</v>
      </c>
      <c r="B488" s="27" t="s">
        <v>119</v>
      </c>
      <c r="C488" s="26">
        <v>84</v>
      </c>
      <c r="D488" s="38">
        <v>2958101</v>
      </c>
      <c r="E488" s="43"/>
      <c r="F488" s="43"/>
    </row>
    <row r="489" spans="1:6" ht="13.5" thickBot="1">
      <c r="A489" s="25">
        <v>44567</v>
      </c>
      <c r="B489" s="27" t="s">
        <v>132</v>
      </c>
      <c r="C489" s="26">
        <v>257</v>
      </c>
      <c r="D489" s="38">
        <v>2958101</v>
      </c>
      <c r="E489" s="43"/>
      <c r="F489" s="43"/>
    </row>
    <row r="490" spans="1:6" ht="13.5" thickBot="1">
      <c r="A490" s="25">
        <v>44567</v>
      </c>
      <c r="B490" s="27" t="s">
        <v>81</v>
      </c>
      <c r="C490" s="26">
        <v>154</v>
      </c>
      <c r="D490" s="38">
        <v>2958101</v>
      </c>
      <c r="E490" s="43"/>
      <c r="F490" s="43"/>
    </row>
    <row r="491" spans="1:6" ht="13.5" thickBot="1">
      <c r="A491" s="25">
        <v>44567</v>
      </c>
      <c r="B491" s="27" t="s">
        <v>82</v>
      </c>
      <c r="C491" s="26">
        <v>150</v>
      </c>
      <c r="D491" s="38">
        <v>2958101</v>
      </c>
      <c r="E491" s="43"/>
      <c r="F491" s="43"/>
    </row>
    <row r="492" spans="1:6" ht="13.5" thickBot="1">
      <c r="A492" s="25">
        <v>44567</v>
      </c>
      <c r="B492" s="27" t="s">
        <v>125</v>
      </c>
      <c r="C492" s="26">
        <v>127</v>
      </c>
      <c r="D492" s="38">
        <v>2958101</v>
      </c>
      <c r="E492" s="43"/>
      <c r="F492" s="43"/>
    </row>
    <row r="493" spans="1:6" ht="13.5" thickBot="1">
      <c r="A493" s="25">
        <v>44567</v>
      </c>
      <c r="B493" s="27" t="s">
        <v>126</v>
      </c>
      <c r="C493" s="26">
        <v>126</v>
      </c>
      <c r="D493" s="38">
        <v>2958101</v>
      </c>
      <c r="E493" s="43"/>
      <c r="F493" s="43"/>
    </row>
    <row r="494" spans="1:6" ht="13.5" thickBot="1">
      <c r="A494" s="25">
        <v>44567</v>
      </c>
      <c r="B494" s="27" t="s">
        <v>91</v>
      </c>
      <c r="C494" s="26">
        <v>103</v>
      </c>
      <c r="D494" s="38">
        <v>2958101</v>
      </c>
      <c r="E494" s="43"/>
      <c r="F494" s="43"/>
    </row>
    <row r="495" spans="1:6" ht="13.5" thickBot="1">
      <c r="A495" s="25">
        <v>44567</v>
      </c>
      <c r="B495" s="27" t="s">
        <v>92</v>
      </c>
      <c r="C495" s="26">
        <v>103</v>
      </c>
      <c r="D495" s="38">
        <v>2958101</v>
      </c>
      <c r="E495" s="43"/>
      <c r="F495" s="43"/>
    </row>
    <row r="496" spans="1:6" ht="13.5" thickBot="1">
      <c r="A496" s="25">
        <v>44567</v>
      </c>
      <c r="B496" s="27" t="s">
        <v>93</v>
      </c>
      <c r="C496" s="26">
        <v>98</v>
      </c>
      <c r="D496" s="38">
        <v>2958101</v>
      </c>
      <c r="E496" s="43"/>
      <c r="F496" s="43"/>
    </row>
    <row r="497" spans="1:6" ht="13.5" thickBot="1">
      <c r="A497" s="25">
        <v>44567</v>
      </c>
      <c r="B497" s="27" t="s">
        <v>94</v>
      </c>
      <c r="C497" s="26">
        <v>108</v>
      </c>
      <c r="D497" s="38">
        <v>2958101</v>
      </c>
      <c r="E497" s="43"/>
      <c r="F497" s="43"/>
    </row>
    <row r="498" spans="1:6" ht="13.5" thickBot="1">
      <c r="A498" s="25">
        <v>44567</v>
      </c>
      <c r="B498" s="27" t="s">
        <v>95</v>
      </c>
      <c r="C498" s="26">
        <v>200</v>
      </c>
      <c r="D498" s="38">
        <v>2958101</v>
      </c>
      <c r="E498" s="43"/>
      <c r="F498" s="43"/>
    </row>
    <row r="499" spans="1:6" ht="13.5" thickBot="1">
      <c r="A499" s="25">
        <v>44567</v>
      </c>
      <c r="B499" s="27" t="s">
        <v>120</v>
      </c>
      <c r="C499" s="26">
        <v>222</v>
      </c>
      <c r="D499" s="38">
        <v>2958101</v>
      </c>
      <c r="E499" s="43"/>
      <c r="F499" s="43"/>
    </row>
    <row r="500" spans="1:6" ht="13.5" thickBot="1">
      <c r="A500" s="25">
        <v>44567</v>
      </c>
      <c r="B500" s="27" t="s">
        <v>121</v>
      </c>
      <c r="C500" s="26">
        <v>28</v>
      </c>
      <c r="D500" s="38">
        <v>2958101</v>
      </c>
      <c r="E500" s="43"/>
      <c r="F500" s="43"/>
    </row>
    <row r="501" spans="1:6" ht="13.5" thickBot="1">
      <c r="A501" s="25">
        <v>44567</v>
      </c>
      <c r="B501" s="27" t="s">
        <v>38</v>
      </c>
      <c r="C501" s="26">
        <v>79</v>
      </c>
      <c r="D501" s="38">
        <v>2958101</v>
      </c>
      <c r="E501" s="43"/>
      <c r="F501" s="43"/>
    </row>
    <row r="502" spans="1:6" ht="13.5" thickBot="1">
      <c r="A502" s="25">
        <v>44567</v>
      </c>
      <c r="B502" s="27" t="s">
        <v>39</v>
      </c>
      <c r="C502" s="26">
        <v>79</v>
      </c>
      <c r="D502" s="38">
        <v>2958101</v>
      </c>
      <c r="E502" s="43"/>
      <c r="F502" s="43"/>
    </row>
    <row r="503" spans="1:6" ht="13.5" thickBot="1">
      <c r="A503" s="25">
        <v>44567</v>
      </c>
      <c r="B503" s="27" t="s">
        <v>40</v>
      </c>
      <c r="C503" s="26">
        <v>150</v>
      </c>
      <c r="D503" s="38">
        <v>2958101</v>
      </c>
      <c r="E503" s="43"/>
      <c r="F503" s="43"/>
    </row>
    <row r="504" spans="1:6" ht="13.5" thickBot="1">
      <c r="A504" s="25">
        <v>44567</v>
      </c>
      <c r="B504" s="27" t="s">
        <v>112</v>
      </c>
      <c r="C504" s="26">
        <v>60</v>
      </c>
      <c r="D504" s="38">
        <v>2958101</v>
      </c>
      <c r="E504" s="43"/>
      <c r="F504" s="43"/>
    </row>
    <row r="505" spans="1:6" ht="13.5" thickBot="1">
      <c r="A505" s="25">
        <v>44567</v>
      </c>
      <c r="B505" s="27" t="s">
        <v>134</v>
      </c>
      <c r="C505" s="26">
        <v>125</v>
      </c>
      <c r="D505" s="38">
        <v>2958101</v>
      </c>
      <c r="E505" s="43"/>
      <c r="F505" s="43"/>
    </row>
    <row r="506" spans="1:6" ht="13.5" thickBot="1">
      <c r="A506" s="25">
        <v>44567</v>
      </c>
      <c r="B506" s="27" t="s">
        <v>135</v>
      </c>
      <c r="C506" s="26">
        <v>125</v>
      </c>
      <c r="D506" s="38">
        <v>2958101</v>
      </c>
      <c r="E506" s="43"/>
      <c r="F506" s="43"/>
    </row>
    <row r="507" spans="1:6" ht="13.5" thickBot="1">
      <c r="A507" s="25">
        <v>44567</v>
      </c>
      <c r="B507" s="27" t="s">
        <v>41</v>
      </c>
      <c r="C507" s="26">
        <v>110</v>
      </c>
      <c r="D507" s="38">
        <v>2958101</v>
      </c>
      <c r="E507" s="43"/>
      <c r="F507" s="43"/>
    </row>
    <row r="508" spans="1:6" ht="13.5" thickBot="1">
      <c r="A508" s="25">
        <v>44567</v>
      </c>
      <c r="B508" s="27" t="s">
        <v>42</v>
      </c>
      <c r="C508" s="26">
        <v>49</v>
      </c>
      <c r="D508" s="38">
        <v>2958101</v>
      </c>
      <c r="E508" s="43"/>
      <c r="F508" s="43"/>
    </row>
    <row r="509" spans="1:6" ht="13.5" thickBot="1">
      <c r="A509" s="25">
        <v>44567</v>
      </c>
      <c r="B509" s="27" t="s">
        <v>43</v>
      </c>
      <c r="C509" s="26">
        <v>112</v>
      </c>
      <c r="D509" s="38">
        <v>2958101</v>
      </c>
      <c r="E509" s="43"/>
      <c r="F509" s="43"/>
    </row>
    <row r="510" spans="1:6" ht="13.5" thickBot="1">
      <c r="A510" s="25">
        <v>44567</v>
      </c>
      <c r="B510" s="27" t="s">
        <v>44</v>
      </c>
      <c r="C510" s="26">
        <v>158</v>
      </c>
      <c r="D510" s="38">
        <v>2958101</v>
      </c>
      <c r="E510" s="43"/>
      <c r="F510" s="43"/>
    </row>
    <row r="511" spans="1:6" ht="13.5" thickBot="1">
      <c r="A511" s="25">
        <v>44567</v>
      </c>
      <c r="B511" s="27" t="s">
        <v>127</v>
      </c>
      <c r="C511" s="26">
        <v>118</v>
      </c>
      <c r="D511" s="38">
        <v>2958101</v>
      </c>
      <c r="E511" s="43"/>
      <c r="F511" s="43"/>
    </row>
    <row r="512" spans="1:6" ht="13.5" thickBot="1">
      <c r="A512" s="25">
        <v>44567</v>
      </c>
      <c r="B512" s="27" t="s">
        <v>83</v>
      </c>
      <c r="C512" s="26">
        <v>126</v>
      </c>
      <c r="D512" s="38">
        <v>2958101</v>
      </c>
      <c r="E512" s="43"/>
      <c r="F512" s="43"/>
    </row>
    <row r="513" spans="1:6" ht="13.5" thickBot="1">
      <c r="A513" s="25">
        <v>44567</v>
      </c>
      <c r="B513" s="27" t="s">
        <v>84</v>
      </c>
      <c r="C513" s="26">
        <v>129</v>
      </c>
      <c r="D513" s="38">
        <v>2958101</v>
      </c>
      <c r="E513" s="43"/>
      <c r="F513" s="43"/>
    </row>
    <row r="514" spans="1:6" ht="13.5" thickBot="1">
      <c r="A514" s="25">
        <v>44567</v>
      </c>
      <c r="B514" s="27" t="s">
        <v>113</v>
      </c>
      <c r="C514" s="26">
        <v>137</v>
      </c>
      <c r="D514" s="38">
        <v>2958101</v>
      </c>
      <c r="E514" s="43"/>
      <c r="F514" s="43"/>
    </row>
    <row r="515" spans="1:6" ht="13.5" thickBot="1">
      <c r="A515" s="25">
        <v>44567</v>
      </c>
      <c r="B515" s="27" t="s">
        <v>114</v>
      </c>
      <c r="C515" s="26">
        <v>131</v>
      </c>
      <c r="D515" s="38">
        <v>2958101</v>
      </c>
      <c r="E515" s="43"/>
      <c r="F515" s="43"/>
    </row>
    <row r="516" spans="1:6" ht="13.5" thickBot="1">
      <c r="A516" s="25">
        <v>44567</v>
      </c>
      <c r="B516" s="27" t="s">
        <v>138</v>
      </c>
      <c r="C516" s="26">
        <v>113</v>
      </c>
      <c r="D516" s="38">
        <v>2958101</v>
      </c>
      <c r="E516" s="43"/>
      <c r="F516" s="43"/>
    </row>
    <row r="517" spans="1:6" ht="13.5" thickBot="1">
      <c r="A517" s="25">
        <v>44567</v>
      </c>
      <c r="B517" s="27" t="s">
        <v>45</v>
      </c>
      <c r="C517" s="26">
        <v>182</v>
      </c>
      <c r="D517" s="38">
        <v>2958101</v>
      </c>
      <c r="E517" s="43"/>
      <c r="F517" s="43"/>
    </row>
    <row r="518" spans="1:6" ht="13.5" thickBot="1">
      <c r="A518" s="25">
        <v>44567</v>
      </c>
      <c r="B518" s="27" t="s">
        <v>46</v>
      </c>
      <c r="C518" s="26">
        <v>27</v>
      </c>
      <c r="D518" s="38">
        <v>2958101</v>
      </c>
      <c r="E518" s="43"/>
      <c r="F518" s="43"/>
    </row>
    <row r="519" spans="1:6" ht="13.5" thickBot="1">
      <c r="A519" s="25">
        <v>44567</v>
      </c>
      <c r="B519" s="27" t="s">
        <v>85</v>
      </c>
      <c r="C519" s="26">
        <v>120</v>
      </c>
      <c r="D519" s="38">
        <v>2958101</v>
      </c>
      <c r="E519" s="43"/>
      <c r="F519" s="43"/>
    </row>
    <row r="520" spans="1:6" ht="13.5" thickBot="1">
      <c r="A520" s="25">
        <v>44567</v>
      </c>
      <c r="B520" s="27" t="s">
        <v>96</v>
      </c>
      <c r="C520" s="26">
        <v>100</v>
      </c>
      <c r="D520" s="38">
        <v>2958101</v>
      </c>
      <c r="E520" s="43"/>
      <c r="F520" s="43"/>
    </row>
    <row r="521" spans="1:6" ht="13.5" thickBot="1">
      <c r="A521" s="25">
        <v>44568</v>
      </c>
      <c r="B521" s="27" t="s">
        <v>103</v>
      </c>
      <c r="C521" s="26">
        <v>100</v>
      </c>
      <c r="D521" s="38">
        <v>2958101</v>
      </c>
      <c r="E521" s="43"/>
      <c r="F521" s="43"/>
    </row>
    <row r="522" spans="1:6" ht="13.5" thickBot="1">
      <c r="A522" s="25">
        <v>44568</v>
      </c>
      <c r="B522" s="27" t="s">
        <v>104</v>
      </c>
      <c r="C522" s="26">
        <v>100</v>
      </c>
      <c r="D522" s="38">
        <v>2958101</v>
      </c>
      <c r="E522" s="43"/>
      <c r="F522" s="43"/>
    </row>
    <row r="523" spans="1:6" ht="13.5" thickBot="1">
      <c r="A523" s="25">
        <v>44568</v>
      </c>
      <c r="B523" s="27" t="s">
        <v>117</v>
      </c>
      <c r="C523" s="26">
        <v>187</v>
      </c>
      <c r="D523" s="38">
        <v>2958101</v>
      </c>
      <c r="E523" s="43"/>
      <c r="F523" s="43"/>
    </row>
    <row r="524" spans="1:6" ht="13.5" thickBot="1">
      <c r="A524" s="25">
        <v>44568</v>
      </c>
      <c r="B524" s="27" t="s">
        <v>130</v>
      </c>
      <c r="C524" s="26">
        <v>75</v>
      </c>
      <c r="D524" s="38">
        <v>2958101</v>
      </c>
      <c r="E524" s="43"/>
      <c r="F524" s="43"/>
    </row>
    <row r="525" spans="1:6" ht="13.5" thickBot="1">
      <c r="A525" s="25">
        <v>44568</v>
      </c>
      <c r="B525" s="27" t="s">
        <v>131</v>
      </c>
      <c r="C525" s="26">
        <v>154</v>
      </c>
      <c r="D525" s="38">
        <v>2958101</v>
      </c>
      <c r="E525" s="43"/>
      <c r="F525" s="43"/>
    </row>
    <row r="526" spans="1:6" ht="13.5" thickBot="1">
      <c r="A526" s="25">
        <v>44568</v>
      </c>
      <c r="B526" s="27" t="s">
        <v>139</v>
      </c>
      <c r="C526" s="26">
        <v>69</v>
      </c>
      <c r="D526" s="38">
        <v>2958101</v>
      </c>
      <c r="E526" s="43"/>
      <c r="F526" s="43"/>
    </row>
    <row r="527" spans="1:6" ht="13.5" thickBot="1">
      <c r="A527" s="25">
        <v>44568</v>
      </c>
      <c r="B527" s="27" t="s">
        <v>152</v>
      </c>
      <c r="C527" s="26">
        <v>141</v>
      </c>
      <c r="D527" s="38">
        <v>2958101</v>
      </c>
      <c r="E527" s="43"/>
      <c r="F527" s="43"/>
    </row>
    <row r="528" spans="1:6" ht="13.5" thickBot="1">
      <c r="A528" s="25">
        <v>44568</v>
      </c>
      <c r="B528" s="27" t="s">
        <v>27</v>
      </c>
      <c r="C528" s="26">
        <v>121</v>
      </c>
      <c r="D528" s="38">
        <v>2958101</v>
      </c>
      <c r="E528" s="43"/>
      <c r="F528" s="43"/>
    </row>
    <row r="529" spans="1:6" ht="13.5" thickBot="1">
      <c r="A529" s="25">
        <v>44568</v>
      </c>
      <c r="B529" s="27" t="s">
        <v>151</v>
      </c>
      <c r="C529" s="26">
        <v>50</v>
      </c>
      <c r="D529" s="38">
        <v>2958101</v>
      </c>
      <c r="E529" s="43"/>
      <c r="F529" s="43"/>
    </row>
    <row r="530" spans="1:6" ht="13.5" thickBot="1">
      <c r="A530" s="25">
        <v>44568</v>
      </c>
      <c r="B530" s="27" t="s">
        <v>105</v>
      </c>
      <c r="C530" s="26">
        <v>100</v>
      </c>
      <c r="D530" s="38">
        <v>2958101</v>
      </c>
      <c r="E530" s="43"/>
      <c r="F530" s="43"/>
    </row>
    <row r="531" spans="1:6" ht="13.5" thickBot="1">
      <c r="A531" s="25">
        <v>44568</v>
      </c>
      <c r="B531" s="27" t="s">
        <v>106</v>
      </c>
      <c r="C531" s="26">
        <v>15</v>
      </c>
      <c r="D531" s="38">
        <v>2958101</v>
      </c>
      <c r="E531" s="43"/>
      <c r="F531" s="43"/>
    </row>
    <row r="532" spans="1:6" ht="13.5" thickBot="1">
      <c r="A532" s="25">
        <v>44568</v>
      </c>
      <c r="B532" s="27" t="s">
        <v>28</v>
      </c>
      <c r="C532" s="26">
        <v>30</v>
      </c>
      <c r="D532" s="38">
        <v>2958101</v>
      </c>
      <c r="E532" s="43"/>
      <c r="F532" s="43"/>
    </row>
    <row r="533" spans="1:6" ht="13.5" thickBot="1">
      <c r="A533" s="25">
        <v>44568</v>
      </c>
      <c r="B533" s="27" t="s">
        <v>29</v>
      </c>
      <c r="C533" s="26">
        <v>180</v>
      </c>
      <c r="D533" s="38">
        <v>2958101</v>
      </c>
      <c r="E533" s="43"/>
      <c r="F533" s="43"/>
    </row>
    <row r="534" spans="1:6" ht="13.5" thickBot="1">
      <c r="A534" s="25">
        <v>44568</v>
      </c>
      <c r="B534" s="27" t="s">
        <v>115</v>
      </c>
      <c r="C534" s="26">
        <v>126</v>
      </c>
      <c r="D534" s="38">
        <v>2958101</v>
      </c>
      <c r="E534" s="43"/>
      <c r="F534" s="43"/>
    </row>
    <row r="535" spans="1:6" ht="13.5" thickBot="1">
      <c r="A535" s="25">
        <v>44568</v>
      </c>
      <c r="B535" s="27" t="s">
        <v>122</v>
      </c>
      <c r="C535" s="26">
        <v>203</v>
      </c>
      <c r="D535" s="38">
        <v>2958101</v>
      </c>
      <c r="E535" s="43"/>
      <c r="F535" s="43"/>
    </row>
    <row r="536" spans="1:6" ht="13.5" thickBot="1">
      <c r="A536" s="25">
        <v>44568</v>
      </c>
      <c r="B536" s="27" t="s">
        <v>30</v>
      </c>
      <c r="C536" s="26">
        <v>38</v>
      </c>
      <c r="D536" s="38">
        <v>2958101</v>
      </c>
      <c r="E536" s="43"/>
      <c r="F536" s="43"/>
    </row>
    <row r="537" spans="1:6" ht="13.5" thickBot="1">
      <c r="A537" s="25">
        <v>44568</v>
      </c>
      <c r="B537" s="27" t="s">
        <v>123</v>
      </c>
      <c r="C537" s="26">
        <v>132</v>
      </c>
      <c r="D537" s="38">
        <v>2958101</v>
      </c>
      <c r="E537" s="43"/>
      <c r="F537" s="43"/>
    </row>
    <row r="538" spans="1:6" ht="13.5" thickBot="1">
      <c r="A538" s="25">
        <v>44568</v>
      </c>
      <c r="B538" s="27" t="s">
        <v>107</v>
      </c>
      <c r="C538" s="26">
        <v>190</v>
      </c>
      <c r="D538" s="38">
        <v>2958101</v>
      </c>
      <c r="E538" s="43"/>
      <c r="F538" s="43"/>
    </row>
    <row r="539" spans="1:6" ht="13.5" thickBot="1">
      <c r="A539" s="25">
        <v>44568</v>
      </c>
      <c r="B539" s="27" t="s">
        <v>108</v>
      </c>
      <c r="C539" s="26">
        <v>237</v>
      </c>
      <c r="D539" s="38">
        <v>2958101</v>
      </c>
      <c r="E539" s="43"/>
      <c r="F539" s="43"/>
    </row>
    <row r="540" spans="1:6" ht="13.5" thickBot="1">
      <c r="A540" s="25">
        <v>44568</v>
      </c>
      <c r="B540" s="27" t="s">
        <v>118</v>
      </c>
      <c r="C540" s="26">
        <v>144</v>
      </c>
      <c r="D540" s="38">
        <v>2958101</v>
      </c>
      <c r="E540" s="43"/>
      <c r="F540" s="43"/>
    </row>
    <row r="541" spans="1:6" ht="13.5" thickBot="1">
      <c r="A541" s="25">
        <v>44568</v>
      </c>
      <c r="B541" s="27" t="s">
        <v>80</v>
      </c>
      <c r="C541" s="26">
        <v>150</v>
      </c>
      <c r="D541" s="38">
        <v>2958101</v>
      </c>
      <c r="E541" s="43"/>
      <c r="F541" s="43"/>
    </row>
    <row r="542" spans="1:6" ht="13.5" thickBot="1">
      <c r="A542" s="25">
        <v>44568</v>
      </c>
      <c r="B542" s="27" t="s">
        <v>116</v>
      </c>
      <c r="C542" s="26">
        <v>250</v>
      </c>
      <c r="D542" s="38">
        <v>2958101</v>
      </c>
      <c r="E542" s="43"/>
      <c r="F542" s="43"/>
    </row>
    <row r="543" spans="1:6" ht="13.5" thickBot="1">
      <c r="A543" s="25">
        <v>44568</v>
      </c>
      <c r="B543" s="27" t="s">
        <v>101</v>
      </c>
      <c r="C543" s="26">
        <v>125</v>
      </c>
      <c r="D543" s="38">
        <v>2958101</v>
      </c>
      <c r="E543" s="43"/>
      <c r="F543" s="43"/>
    </row>
    <row r="544" spans="1:6" ht="13.5" thickBot="1">
      <c r="A544" s="25">
        <v>44568</v>
      </c>
      <c r="B544" s="27" t="s">
        <v>102</v>
      </c>
      <c r="C544" s="26">
        <v>130</v>
      </c>
      <c r="D544" s="38">
        <v>2958101</v>
      </c>
      <c r="E544" s="43"/>
      <c r="F544" s="43"/>
    </row>
    <row r="545" spans="1:6" ht="13.5" thickBot="1">
      <c r="A545" s="25">
        <v>44568</v>
      </c>
      <c r="B545" s="27" t="s">
        <v>31</v>
      </c>
      <c r="C545" s="26">
        <v>100</v>
      </c>
      <c r="D545" s="38">
        <v>2958101</v>
      </c>
      <c r="E545" s="43"/>
      <c r="F545" s="43"/>
    </row>
    <row r="546" spans="1:6" ht="13.5" thickBot="1">
      <c r="A546" s="25">
        <v>44568</v>
      </c>
      <c r="B546" s="27" t="s">
        <v>86</v>
      </c>
      <c r="C546" s="26">
        <v>102</v>
      </c>
      <c r="D546" s="38">
        <v>2958101</v>
      </c>
      <c r="E546" s="43"/>
      <c r="F546" s="43"/>
    </row>
    <row r="547" spans="1:6" ht="13.5" thickBot="1">
      <c r="A547" s="25">
        <v>44568</v>
      </c>
      <c r="B547" s="27" t="s">
        <v>87</v>
      </c>
      <c r="C547" s="26">
        <v>102</v>
      </c>
      <c r="D547" s="38">
        <v>2958101</v>
      </c>
      <c r="E547" s="43"/>
      <c r="F547" s="43"/>
    </row>
    <row r="548" spans="1:6" ht="13.5" thickBot="1">
      <c r="A548" s="25">
        <v>44568</v>
      </c>
      <c r="B548" s="27" t="s">
        <v>32</v>
      </c>
      <c r="C548" s="26">
        <v>22</v>
      </c>
      <c r="D548" s="38">
        <v>2958101</v>
      </c>
      <c r="E548" s="43"/>
      <c r="F548" s="43"/>
    </row>
    <row r="549" spans="1:6" ht="13.5" thickBot="1">
      <c r="A549" s="25">
        <v>44568</v>
      </c>
      <c r="B549" s="27" t="s">
        <v>33</v>
      </c>
      <c r="C549" s="26">
        <v>7</v>
      </c>
      <c r="D549" s="38">
        <v>2958101</v>
      </c>
      <c r="E549" s="43"/>
      <c r="F549" s="43"/>
    </row>
    <row r="550" spans="1:6" ht="13.5" thickBot="1">
      <c r="A550" s="25">
        <v>44568</v>
      </c>
      <c r="B550" s="27" t="s">
        <v>98</v>
      </c>
      <c r="C550" s="26">
        <v>199</v>
      </c>
      <c r="D550" s="38">
        <v>2958101</v>
      </c>
      <c r="E550" s="43"/>
      <c r="F550" s="43"/>
    </row>
    <row r="551" spans="1:6" ht="13.5" thickBot="1">
      <c r="A551" s="25">
        <v>44568</v>
      </c>
      <c r="B551" s="27" t="s">
        <v>109</v>
      </c>
      <c r="C551" s="26">
        <v>162</v>
      </c>
      <c r="D551" s="38">
        <v>2958101</v>
      </c>
      <c r="E551" s="43"/>
      <c r="F551" s="43"/>
    </row>
    <row r="552" spans="1:6" ht="13.5" thickBot="1">
      <c r="A552" s="25">
        <v>44568</v>
      </c>
      <c r="B552" s="27" t="s">
        <v>110</v>
      </c>
      <c r="C552" s="26">
        <v>144</v>
      </c>
      <c r="D552" s="38">
        <v>2958101</v>
      </c>
      <c r="E552" s="43"/>
      <c r="F552" s="43"/>
    </row>
    <row r="553" spans="1:6" ht="13.5" thickBot="1">
      <c r="A553" s="25">
        <v>44568</v>
      </c>
      <c r="B553" s="27" t="s">
        <v>111</v>
      </c>
      <c r="C553" s="26">
        <v>60</v>
      </c>
      <c r="D553" s="38">
        <v>2958101</v>
      </c>
      <c r="E553" s="43"/>
      <c r="F553" s="43"/>
    </row>
    <row r="554" spans="1:6" ht="13.5" thickBot="1">
      <c r="A554" s="25">
        <v>44568</v>
      </c>
      <c r="B554" s="27" t="s">
        <v>88</v>
      </c>
      <c r="C554" s="26">
        <v>101</v>
      </c>
      <c r="D554" s="38">
        <v>2958101</v>
      </c>
      <c r="E554" s="43"/>
      <c r="F554" s="43"/>
    </row>
    <row r="555" spans="1:6" ht="13.5" thickBot="1">
      <c r="A555" s="25">
        <v>44568</v>
      </c>
      <c r="B555" s="27" t="s">
        <v>34</v>
      </c>
      <c r="C555" s="26">
        <v>50</v>
      </c>
      <c r="D555" s="38">
        <v>2958101</v>
      </c>
      <c r="E555" s="43"/>
      <c r="F555" s="43"/>
    </row>
    <row r="556" spans="1:6" ht="13.5" thickBot="1">
      <c r="A556" s="25">
        <v>44568</v>
      </c>
      <c r="B556" s="27" t="s">
        <v>99</v>
      </c>
      <c r="C556" s="26">
        <v>99</v>
      </c>
      <c r="D556" s="38">
        <v>2958101</v>
      </c>
      <c r="E556" s="43"/>
      <c r="F556" s="43"/>
    </row>
    <row r="557" spans="1:6" ht="13.5" thickBot="1">
      <c r="A557" s="25">
        <v>44568</v>
      </c>
      <c r="B557" s="27" t="s">
        <v>100</v>
      </c>
      <c r="C557" s="26">
        <v>128</v>
      </c>
      <c r="D557" s="38">
        <v>2958101</v>
      </c>
      <c r="E557" s="43"/>
      <c r="F557" s="43"/>
    </row>
    <row r="558" spans="1:6" ht="13.5" thickBot="1">
      <c r="A558" s="25">
        <v>44568</v>
      </c>
      <c r="B558" s="27" t="s">
        <v>124</v>
      </c>
      <c r="C558" s="26">
        <v>148</v>
      </c>
      <c r="D558" s="38">
        <v>2958101</v>
      </c>
      <c r="E558" s="43"/>
      <c r="F558" s="43"/>
    </row>
    <row r="559" spans="1:6" ht="13.5" thickBot="1">
      <c r="A559" s="25">
        <v>44568</v>
      </c>
      <c r="B559" s="27" t="s">
        <v>35</v>
      </c>
      <c r="C559" s="26">
        <v>50</v>
      </c>
      <c r="D559" s="38">
        <v>2958101</v>
      </c>
      <c r="E559" s="43"/>
      <c r="F559" s="43"/>
    </row>
    <row r="560" spans="1:6" ht="13.5" thickBot="1">
      <c r="A560" s="25">
        <v>44568</v>
      </c>
      <c r="B560" s="27" t="s">
        <v>36</v>
      </c>
      <c r="C560" s="26">
        <v>102</v>
      </c>
      <c r="D560" s="38">
        <v>2958101</v>
      </c>
      <c r="E560" s="43"/>
      <c r="F560" s="43"/>
    </row>
    <row r="561" spans="1:6" ht="13.5" thickBot="1">
      <c r="A561" s="25">
        <v>44568</v>
      </c>
      <c r="B561" s="27" t="s">
        <v>89</v>
      </c>
      <c r="C561" s="26">
        <v>121</v>
      </c>
      <c r="D561" s="38">
        <v>2958101</v>
      </c>
      <c r="E561" s="43"/>
      <c r="F561" s="43"/>
    </row>
    <row r="562" spans="1:6" ht="13.5" thickBot="1">
      <c r="A562" s="25">
        <v>44568</v>
      </c>
      <c r="B562" s="27" t="s">
        <v>90</v>
      </c>
      <c r="C562" s="26">
        <v>119</v>
      </c>
      <c r="D562" s="38">
        <v>2958101</v>
      </c>
      <c r="E562" s="43"/>
      <c r="F562" s="43"/>
    </row>
    <row r="563" spans="1:6" ht="13.5" thickBot="1">
      <c r="A563" s="25">
        <v>44568</v>
      </c>
      <c r="B563" s="27" t="s">
        <v>97</v>
      </c>
      <c r="C563" s="26">
        <v>180</v>
      </c>
      <c r="D563" s="38">
        <v>2958101</v>
      </c>
      <c r="E563" s="43"/>
      <c r="F563" s="43"/>
    </row>
    <row r="564" spans="1:6" ht="13.5" thickBot="1">
      <c r="A564" s="25">
        <v>44568</v>
      </c>
      <c r="B564" s="27" t="s">
        <v>37</v>
      </c>
      <c r="C564" s="26">
        <v>39</v>
      </c>
      <c r="D564" s="38">
        <v>2958101</v>
      </c>
      <c r="E564" s="43"/>
      <c r="F564" s="43"/>
    </row>
    <row r="565" spans="1:6" ht="13.5" thickBot="1">
      <c r="A565" s="25">
        <v>44568</v>
      </c>
      <c r="B565" s="27" t="s">
        <v>21</v>
      </c>
      <c r="C565" s="26">
        <v>125</v>
      </c>
      <c r="D565" s="38">
        <v>2958101</v>
      </c>
      <c r="E565" s="43"/>
      <c r="F565" s="43"/>
    </row>
    <row r="566" spans="1:6" ht="13.5" thickBot="1">
      <c r="A566" s="25">
        <v>44568</v>
      </c>
      <c r="B566" s="27" t="s">
        <v>22</v>
      </c>
      <c r="C566" s="26">
        <v>128</v>
      </c>
      <c r="D566" s="38">
        <v>2958101</v>
      </c>
      <c r="E566" s="43"/>
      <c r="F566" s="43"/>
    </row>
    <row r="567" spans="1:6" ht="13.5" thickBot="1">
      <c r="A567" s="25">
        <v>44568</v>
      </c>
      <c r="B567" s="27" t="s">
        <v>119</v>
      </c>
      <c r="C567" s="26">
        <v>84</v>
      </c>
      <c r="D567" s="38">
        <v>2958101</v>
      </c>
      <c r="E567" s="43"/>
      <c r="F567" s="43"/>
    </row>
    <row r="568" spans="1:6" ht="13.5" thickBot="1">
      <c r="A568" s="25">
        <v>44568</v>
      </c>
      <c r="B568" s="27" t="s">
        <v>132</v>
      </c>
      <c r="C568" s="26">
        <v>257</v>
      </c>
      <c r="D568" s="38">
        <v>2958101</v>
      </c>
      <c r="E568" s="43"/>
      <c r="F568" s="43"/>
    </row>
    <row r="569" spans="1:6" ht="13.5" thickBot="1">
      <c r="A569" s="25">
        <v>44568</v>
      </c>
      <c r="B569" s="27" t="s">
        <v>81</v>
      </c>
      <c r="C569" s="26">
        <v>154</v>
      </c>
      <c r="D569" s="38">
        <v>2958101</v>
      </c>
      <c r="E569" s="43"/>
      <c r="F569" s="43"/>
    </row>
    <row r="570" spans="1:6" ht="13.5" thickBot="1">
      <c r="A570" s="25">
        <v>44568</v>
      </c>
      <c r="B570" s="27" t="s">
        <v>82</v>
      </c>
      <c r="C570" s="26">
        <v>150</v>
      </c>
      <c r="D570" s="38">
        <v>2958101</v>
      </c>
      <c r="E570" s="43"/>
      <c r="F570" s="43"/>
    </row>
    <row r="571" spans="1:6" ht="13.5" thickBot="1">
      <c r="A571" s="25">
        <v>44568</v>
      </c>
      <c r="B571" s="27" t="s">
        <v>125</v>
      </c>
      <c r="C571" s="26">
        <v>127</v>
      </c>
      <c r="D571" s="38">
        <v>2958101</v>
      </c>
      <c r="E571" s="43"/>
      <c r="F571" s="43"/>
    </row>
    <row r="572" spans="1:6" ht="13.5" thickBot="1">
      <c r="A572" s="25">
        <v>44568</v>
      </c>
      <c r="B572" s="27" t="s">
        <v>126</v>
      </c>
      <c r="C572" s="26">
        <v>126</v>
      </c>
      <c r="D572" s="38">
        <v>2958101</v>
      </c>
      <c r="E572" s="43"/>
      <c r="F572" s="43"/>
    </row>
    <row r="573" spans="1:6" ht="13.5" thickBot="1">
      <c r="A573" s="25">
        <v>44568</v>
      </c>
      <c r="B573" s="27" t="s">
        <v>91</v>
      </c>
      <c r="C573" s="26">
        <v>103</v>
      </c>
      <c r="D573" s="38">
        <v>2958101</v>
      </c>
      <c r="E573" s="43"/>
      <c r="F573" s="43"/>
    </row>
    <row r="574" spans="1:6" ht="13.5" thickBot="1">
      <c r="A574" s="25">
        <v>44568</v>
      </c>
      <c r="B574" s="27" t="s">
        <v>92</v>
      </c>
      <c r="C574" s="26">
        <v>103</v>
      </c>
      <c r="D574" s="38">
        <v>2958101</v>
      </c>
      <c r="E574" s="43"/>
      <c r="F574" s="43"/>
    </row>
    <row r="575" spans="1:6" ht="13.5" thickBot="1">
      <c r="A575" s="25">
        <v>44568</v>
      </c>
      <c r="B575" s="27" t="s">
        <v>93</v>
      </c>
      <c r="C575" s="26">
        <v>98</v>
      </c>
      <c r="D575" s="38">
        <v>2958101</v>
      </c>
      <c r="E575" s="43"/>
      <c r="F575" s="43"/>
    </row>
    <row r="576" spans="1:6" ht="13.5" thickBot="1">
      <c r="A576" s="25">
        <v>44568</v>
      </c>
      <c r="B576" s="27" t="s">
        <v>94</v>
      </c>
      <c r="C576" s="26">
        <v>108</v>
      </c>
      <c r="D576" s="38">
        <v>2958101</v>
      </c>
      <c r="E576" s="43"/>
      <c r="F576" s="43"/>
    </row>
    <row r="577" spans="1:6" ht="13.5" thickBot="1">
      <c r="A577" s="25">
        <v>44568</v>
      </c>
      <c r="B577" s="27" t="s">
        <v>95</v>
      </c>
      <c r="C577" s="26">
        <v>200</v>
      </c>
      <c r="D577" s="38">
        <v>2958101</v>
      </c>
      <c r="E577" s="43"/>
      <c r="F577" s="43"/>
    </row>
    <row r="578" spans="1:6" ht="13.5" thickBot="1">
      <c r="A578" s="25">
        <v>44568</v>
      </c>
      <c r="B578" s="27" t="s">
        <v>120</v>
      </c>
      <c r="C578" s="26">
        <v>222</v>
      </c>
      <c r="D578" s="38">
        <v>2958101</v>
      </c>
      <c r="E578" s="43"/>
      <c r="F578" s="43"/>
    </row>
    <row r="579" spans="1:6" ht="13.5" thickBot="1">
      <c r="A579" s="25">
        <v>44568</v>
      </c>
      <c r="B579" s="27" t="s">
        <v>121</v>
      </c>
      <c r="C579" s="26">
        <v>28</v>
      </c>
      <c r="D579" s="38">
        <v>2958101</v>
      </c>
      <c r="E579" s="43"/>
      <c r="F579" s="43"/>
    </row>
    <row r="580" spans="1:6" ht="13.5" thickBot="1">
      <c r="A580" s="25">
        <v>44568</v>
      </c>
      <c r="B580" s="27" t="s">
        <v>38</v>
      </c>
      <c r="C580" s="26">
        <v>79</v>
      </c>
      <c r="D580" s="38">
        <v>2958101</v>
      </c>
      <c r="E580" s="43"/>
      <c r="F580" s="43"/>
    </row>
    <row r="581" spans="1:6" ht="13.5" thickBot="1">
      <c r="A581" s="25">
        <v>44568</v>
      </c>
      <c r="B581" s="27" t="s">
        <v>39</v>
      </c>
      <c r="C581" s="26">
        <v>79</v>
      </c>
      <c r="D581" s="38">
        <v>2958101</v>
      </c>
      <c r="E581" s="43"/>
      <c r="F581" s="43"/>
    </row>
    <row r="582" spans="1:6" ht="13.5" thickBot="1">
      <c r="A582" s="25">
        <v>44568</v>
      </c>
      <c r="B582" s="27" t="s">
        <v>40</v>
      </c>
      <c r="C582" s="26">
        <v>150</v>
      </c>
      <c r="D582" s="38">
        <v>2958101</v>
      </c>
      <c r="E582" s="43"/>
      <c r="F582" s="43"/>
    </row>
    <row r="583" spans="1:6" ht="13.5" thickBot="1">
      <c r="A583" s="25">
        <v>44568</v>
      </c>
      <c r="B583" s="27" t="s">
        <v>112</v>
      </c>
      <c r="C583" s="26">
        <v>60</v>
      </c>
      <c r="D583" s="38">
        <v>2958101</v>
      </c>
      <c r="E583" s="43"/>
      <c r="F583" s="43"/>
    </row>
    <row r="584" spans="1:6" ht="13.5" thickBot="1">
      <c r="A584" s="25">
        <v>44568</v>
      </c>
      <c r="B584" s="27" t="s">
        <v>134</v>
      </c>
      <c r="C584" s="26">
        <v>125</v>
      </c>
      <c r="D584" s="38">
        <v>2958101</v>
      </c>
      <c r="E584" s="43"/>
      <c r="F584" s="43"/>
    </row>
    <row r="585" spans="1:6" ht="13.5" thickBot="1">
      <c r="A585" s="25">
        <v>44568</v>
      </c>
      <c r="B585" s="27" t="s">
        <v>135</v>
      </c>
      <c r="C585" s="26">
        <v>125</v>
      </c>
      <c r="D585" s="38">
        <v>2958101</v>
      </c>
      <c r="E585" s="43"/>
      <c r="F585" s="43"/>
    </row>
    <row r="586" spans="1:6" ht="13.5" thickBot="1">
      <c r="A586" s="25">
        <v>44568</v>
      </c>
      <c r="B586" s="27" t="s">
        <v>41</v>
      </c>
      <c r="C586" s="26">
        <v>110</v>
      </c>
      <c r="D586" s="38">
        <v>2958101</v>
      </c>
      <c r="E586" s="43"/>
      <c r="F586" s="43"/>
    </row>
    <row r="587" spans="1:6" ht="13.5" thickBot="1">
      <c r="A587" s="25">
        <v>44568</v>
      </c>
      <c r="B587" s="27" t="s">
        <v>42</v>
      </c>
      <c r="C587" s="26">
        <v>49</v>
      </c>
      <c r="D587" s="38">
        <v>2958101</v>
      </c>
      <c r="E587" s="43"/>
      <c r="F587" s="43"/>
    </row>
    <row r="588" spans="1:6" ht="13.5" thickBot="1">
      <c r="A588" s="25">
        <v>44568</v>
      </c>
      <c r="B588" s="27" t="s">
        <v>43</v>
      </c>
      <c r="C588" s="26">
        <v>112</v>
      </c>
      <c r="D588" s="38">
        <v>2958101</v>
      </c>
      <c r="E588" s="43"/>
      <c r="F588" s="43"/>
    </row>
    <row r="589" spans="1:6" ht="13.5" thickBot="1">
      <c r="A589" s="25">
        <v>44568</v>
      </c>
      <c r="B589" s="27" t="s">
        <v>44</v>
      </c>
      <c r="C589" s="26">
        <v>158</v>
      </c>
      <c r="D589" s="38">
        <v>2958101</v>
      </c>
      <c r="E589" s="43"/>
      <c r="F589" s="43"/>
    </row>
    <row r="590" spans="1:6" ht="13.5" thickBot="1">
      <c r="A590" s="25">
        <v>44568</v>
      </c>
      <c r="B590" s="27" t="s">
        <v>127</v>
      </c>
      <c r="C590" s="26">
        <v>118</v>
      </c>
      <c r="D590" s="38">
        <v>2958101</v>
      </c>
      <c r="E590" s="43"/>
      <c r="F590" s="43"/>
    </row>
    <row r="591" spans="1:6" ht="13.5" thickBot="1">
      <c r="A591" s="25">
        <v>44568</v>
      </c>
      <c r="B591" s="27" t="s">
        <v>83</v>
      </c>
      <c r="C591" s="26">
        <v>126</v>
      </c>
      <c r="D591" s="38">
        <v>2958101</v>
      </c>
      <c r="E591" s="43"/>
      <c r="F591" s="43"/>
    </row>
    <row r="592" spans="1:6" ht="13.5" thickBot="1">
      <c r="A592" s="25">
        <v>44568</v>
      </c>
      <c r="B592" s="27" t="s">
        <v>84</v>
      </c>
      <c r="C592" s="26">
        <v>129</v>
      </c>
      <c r="D592" s="38">
        <v>2958101</v>
      </c>
      <c r="E592" s="43"/>
      <c r="F592" s="43"/>
    </row>
    <row r="593" spans="1:6" ht="13.5" thickBot="1">
      <c r="A593" s="25">
        <v>44568</v>
      </c>
      <c r="B593" s="27" t="s">
        <v>113</v>
      </c>
      <c r="C593" s="26">
        <v>137</v>
      </c>
      <c r="D593" s="38">
        <v>2958101</v>
      </c>
      <c r="E593" s="43"/>
      <c r="F593" s="43"/>
    </row>
    <row r="594" spans="1:6" ht="13.5" thickBot="1">
      <c r="A594" s="25">
        <v>44568</v>
      </c>
      <c r="B594" s="27" t="s">
        <v>114</v>
      </c>
      <c r="C594" s="26">
        <v>131</v>
      </c>
      <c r="D594" s="38">
        <v>2958101</v>
      </c>
      <c r="E594" s="43"/>
      <c r="F594" s="43"/>
    </row>
    <row r="595" spans="1:6" ht="13.5" thickBot="1">
      <c r="A595" s="25">
        <v>44568</v>
      </c>
      <c r="B595" s="27" t="s">
        <v>138</v>
      </c>
      <c r="C595" s="26">
        <v>113</v>
      </c>
      <c r="D595" s="38">
        <v>2958101</v>
      </c>
      <c r="E595" s="43"/>
      <c r="F595" s="43"/>
    </row>
    <row r="596" spans="1:6" ht="13.5" thickBot="1">
      <c r="A596" s="25">
        <v>44568</v>
      </c>
      <c r="B596" s="27" t="s">
        <v>45</v>
      </c>
      <c r="C596" s="26">
        <v>182</v>
      </c>
      <c r="D596" s="38">
        <v>2958101</v>
      </c>
      <c r="E596" s="43"/>
      <c r="F596" s="43"/>
    </row>
    <row r="597" spans="1:6" ht="13.5" thickBot="1">
      <c r="A597" s="25">
        <v>44568</v>
      </c>
      <c r="B597" s="27" t="s">
        <v>46</v>
      </c>
      <c r="C597" s="26">
        <v>27</v>
      </c>
      <c r="D597" s="38">
        <v>2958101</v>
      </c>
      <c r="E597" s="43"/>
      <c r="F597" s="43"/>
    </row>
    <row r="598" spans="1:6" ht="13.5" thickBot="1">
      <c r="A598" s="25">
        <v>44568</v>
      </c>
      <c r="B598" s="27" t="s">
        <v>85</v>
      </c>
      <c r="C598" s="26">
        <v>120</v>
      </c>
      <c r="D598" s="38">
        <v>2958101</v>
      </c>
      <c r="E598" s="43"/>
      <c r="F598" s="43"/>
    </row>
    <row r="599" spans="1:6" ht="13.5" thickBot="1">
      <c r="A599" s="25">
        <v>44568</v>
      </c>
      <c r="B599" s="27" t="s">
        <v>96</v>
      </c>
      <c r="C599" s="26">
        <v>100</v>
      </c>
      <c r="D599" s="38">
        <v>2958101</v>
      </c>
      <c r="E599" s="43"/>
      <c r="F599" s="43"/>
    </row>
    <row r="600" spans="1:6" ht="13.5" thickBot="1">
      <c r="A600" s="25">
        <v>44569</v>
      </c>
      <c r="B600" s="27" t="s">
        <v>103</v>
      </c>
      <c r="C600" s="26">
        <v>100</v>
      </c>
      <c r="D600" s="38">
        <v>2958101</v>
      </c>
      <c r="E600" s="43"/>
      <c r="F600" s="43"/>
    </row>
    <row r="601" spans="1:6" ht="13.5" thickBot="1">
      <c r="A601" s="25">
        <v>44569</v>
      </c>
      <c r="B601" s="27" t="s">
        <v>104</v>
      </c>
      <c r="C601" s="26">
        <v>100</v>
      </c>
      <c r="D601" s="38">
        <v>2958101</v>
      </c>
      <c r="E601" s="43"/>
      <c r="F601" s="43"/>
    </row>
    <row r="602" spans="1:6" ht="13.5" thickBot="1">
      <c r="A602" s="25">
        <v>44569</v>
      </c>
      <c r="B602" s="27" t="s">
        <v>117</v>
      </c>
      <c r="C602" s="26">
        <v>187</v>
      </c>
      <c r="D602" s="38">
        <v>2958101</v>
      </c>
      <c r="E602" s="43"/>
      <c r="F602" s="43"/>
    </row>
    <row r="603" spans="1:6" ht="13.5" thickBot="1">
      <c r="A603" s="25">
        <v>44569</v>
      </c>
      <c r="B603" s="27" t="s">
        <v>130</v>
      </c>
      <c r="C603" s="26">
        <v>75</v>
      </c>
      <c r="D603" s="38">
        <v>2958101</v>
      </c>
      <c r="E603" s="43"/>
      <c r="F603" s="43"/>
    </row>
    <row r="604" spans="1:6" ht="13.5" thickBot="1">
      <c r="A604" s="25">
        <v>44569</v>
      </c>
      <c r="B604" s="27" t="s">
        <v>131</v>
      </c>
      <c r="C604" s="26">
        <v>154</v>
      </c>
      <c r="D604" s="38">
        <v>2958101</v>
      </c>
      <c r="E604" s="43"/>
      <c r="F604" s="43"/>
    </row>
    <row r="605" spans="1:6" ht="13.5" thickBot="1">
      <c r="A605" s="25">
        <v>44569</v>
      </c>
      <c r="B605" s="27" t="s">
        <v>139</v>
      </c>
      <c r="C605" s="26">
        <v>69</v>
      </c>
      <c r="D605" s="38">
        <v>2958101</v>
      </c>
      <c r="E605" s="43"/>
      <c r="F605" s="43"/>
    </row>
    <row r="606" spans="1:6" ht="13.5" thickBot="1">
      <c r="A606" s="25">
        <v>44569</v>
      </c>
      <c r="B606" s="27" t="s">
        <v>152</v>
      </c>
      <c r="C606" s="26">
        <v>141</v>
      </c>
      <c r="D606" s="38">
        <v>2958101</v>
      </c>
      <c r="E606" s="43"/>
      <c r="F606" s="43"/>
    </row>
    <row r="607" spans="1:6" ht="13.5" thickBot="1">
      <c r="A607" s="25">
        <v>44569</v>
      </c>
      <c r="B607" s="27" t="s">
        <v>27</v>
      </c>
      <c r="C607" s="26">
        <v>121</v>
      </c>
      <c r="D607" s="38">
        <v>2958101</v>
      </c>
      <c r="E607" s="43"/>
      <c r="F607" s="43"/>
    </row>
    <row r="608" spans="1:6" ht="13.5" thickBot="1">
      <c r="A608" s="25">
        <v>44569</v>
      </c>
      <c r="B608" s="27" t="s">
        <v>151</v>
      </c>
      <c r="C608" s="26">
        <v>50</v>
      </c>
      <c r="D608" s="38">
        <v>2958101</v>
      </c>
      <c r="E608" s="43"/>
      <c r="F608" s="43"/>
    </row>
    <row r="609" spans="1:6" ht="13.5" thickBot="1">
      <c r="A609" s="25">
        <v>44569</v>
      </c>
      <c r="B609" s="27" t="s">
        <v>105</v>
      </c>
      <c r="C609" s="26">
        <v>100</v>
      </c>
      <c r="D609" s="38">
        <v>2958101</v>
      </c>
      <c r="E609" s="43"/>
      <c r="F609" s="43"/>
    </row>
    <row r="610" spans="1:6" ht="13.5" thickBot="1">
      <c r="A610" s="25">
        <v>44569</v>
      </c>
      <c r="B610" s="27" t="s">
        <v>106</v>
      </c>
      <c r="C610" s="26">
        <v>15</v>
      </c>
      <c r="D610" s="38">
        <v>2958101</v>
      </c>
      <c r="E610" s="43"/>
      <c r="F610" s="43"/>
    </row>
    <row r="611" spans="1:6" ht="13.5" thickBot="1">
      <c r="A611" s="25">
        <v>44569</v>
      </c>
      <c r="B611" s="27" t="s">
        <v>28</v>
      </c>
      <c r="C611" s="26">
        <v>30</v>
      </c>
      <c r="D611" s="38">
        <v>2958101</v>
      </c>
      <c r="E611" s="43"/>
      <c r="F611" s="43"/>
    </row>
    <row r="612" spans="1:6" ht="13.5" thickBot="1">
      <c r="A612" s="25">
        <v>44569</v>
      </c>
      <c r="B612" s="27" t="s">
        <v>29</v>
      </c>
      <c r="C612" s="26">
        <v>180</v>
      </c>
      <c r="D612" s="38">
        <v>2958101</v>
      </c>
      <c r="E612" s="43"/>
      <c r="F612" s="43"/>
    </row>
    <row r="613" spans="1:6" ht="13.5" thickBot="1">
      <c r="A613" s="25">
        <v>44569</v>
      </c>
      <c r="B613" s="27" t="s">
        <v>115</v>
      </c>
      <c r="C613" s="26">
        <v>126</v>
      </c>
      <c r="D613" s="38">
        <v>2958101</v>
      </c>
      <c r="E613" s="43"/>
      <c r="F613" s="43"/>
    </row>
    <row r="614" spans="1:6" ht="13.5" thickBot="1">
      <c r="A614" s="25">
        <v>44569</v>
      </c>
      <c r="B614" s="27" t="s">
        <v>122</v>
      </c>
      <c r="C614" s="26">
        <v>203</v>
      </c>
      <c r="D614" s="38">
        <v>2958101</v>
      </c>
      <c r="E614" s="43"/>
      <c r="F614" s="43"/>
    </row>
    <row r="615" spans="1:6" ht="13.5" thickBot="1">
      <c r="A615" s="25">
        <v>44569</v>
      </c>
      <c r="B615" s="27" t="s">
        <v>30</v>
      </c>
      <c r="C615" s="26">
        <v>38</v>
      </c>
      <c r="D615" s="38">
        <v>2958101</v>
      </c>
      <c r="E615" s="43"/>
      <c r="F615" s="43"/>
    </row>
    <row r="616" spans="1:6" ht="13.5" thickBot="1">
      <c r="A616" s="25">
        <v>44569</v>
      </c>
      <c r="B616" s="27" t="s">
        <v>123</v>
      </c>
      <c r="C616" s="26">
        <v>132</v>
      </c>
      <c r="D616" s="38">
        <v>2958101</v>
      </c>
      <c r="E616" s="43"/>
      <c r="F616" s="43"/>
    </row>
    <row r="617" spans="1:6" ht="13.5" thickBot="1">
      <c r="A617" s="25">
        <v>44569</v>
      </c>
      <c r="B617" s="27" t="s">
        <v>107</v>
      </c>
      <c r="C617" s="26">
        <v>190</v>
      </c>
      <c r="D617" s="38">
        <v>2958101</v>
      </c>
      <c r="E617" s="43"/>
      <c r="F617" s="43"/>
    </row>
    <row r="618" spans="1:6" ht="13.5" thickBot="1">
      <c r="A618" s="25">
        <v>44569</v>
      </c>
      <c r="B618" s="27" t="s">
        <v>108</v>
      </c>
      <c r="C618" s="26">
        <v>237</v>
      </c>
      <c r="D618" s="38">
        <v>2958101</v>
      </c>
      <c r="E618" s="43"/>
      <c r="F618" s="43"/>
    </row>
    <row r="619" spans="1:6" ht="13.5" thickBot="1">
      <c r="A619" s="25">
        <v>44569</v>
      </c>
      <c r="B619" s="27" t="s">
        <v>118</v>
      </c>
      <c r="C619" s="26">
        <v>144</v>
      </c>
      <c r="D619" s="38">
        <v>2958101</v>
      </c>
      <c r="E619" s="43"/>
      <c r="F619" s="43"/>
    </row>
    <row r="620" spans="1:6" ht="13.5" thickBot="1">
      <c r="A620" s="25">
        <v>44569</v>
      </c>
      <c r="B620" s="27" t="s">
        <v>80</v>
      </c>
      <c r="C620" s="26">
        <v>150</v>
      </c>
      <c r="D620" s="38">
        <v>2958101</v>
      </c>
      <c r="E620" s="43"/>
      <c r="F620" s="43"/>
    </row>
    <row r="621" spans="1:6" ht="13.5" thickBot="1">
      <c r="A621" s="25">
        <v>44569</v>
      </c>
      <c r="B621" s="27" t="s">
        <v>116</v>
      </c>
      <c r="C621" s="26">
        <v>250</v>
      </c>
      <c r="D621" s="38">
        <v>2958101</v>
      </c>
      <c r="E621" s="43"/>
      <c r="F621" s="43"/>
    </row>
    <row r="622" spans="1:6" ht="13.5" thickBot="1">
      <c r="A622" s="25">
        <v>44569</v>
      </c>
      <c r="B622" s="27" t="s">
        <v>101</v>
      </c>
      <c r="C622" s="26">
        <v>125</v>
      </c>
      <c r="D622" s="38">
        <v>2958101</v>
      </c>
      <c r="E622" s="43"/>
      <c r="F622" s="43"/>
    </row>
    <row r="623" spans="1:6" ht="13.5" thickBot="1">
      <c r="A623" s="25">
        <v>44569</v>
      </c>
      <c r="B623" s="27" t="s">
        <v>102</v>
      </c>
      <c r="C623" s="26">
        <v>130</v>
      </c>
      <c r="D623" s="38">
        <v>2958101</v>
      </c>
      <c r="E623" s="43"/>
      <c r="F623" s="43"/>
    </row>
    <row r="624" spans="1:6" ht="13.5" thickBot="1">
      <c r="A624" s="25">
        <v>44569</v>
      </c>
      <c r="B624" s="27" t="s">
        <v>31</v>
      </c>
      <c r="C624" s="26">
        <v>100</v>
      </c>
      <c r="D624" s="38">
        <v>2958101</v>
      </c>
      <c r="E624" s="43"/>
      <c r="F624" s="43"/>
    </row>
    <row r="625" spans="1:6" ht="13.5" thickBot="1">
      <c r="A625" s="25">
        <v>44569</v>
      </c>
      <c r="B625" s="27" t="s">
        <v>86</v>
      </c>
      <c r="C625" s="26">
        <v>102</v>
      </c>
      <c r="D625" s="38">
        <v>2958101</v>
      </c>
      <c r="E625" s="43"/>
      <c r="F625" s="43"/>
    </row>
    <row r="626" spans="1:6" ht="13.5" thickBot="1">
      <c r="A626" s="25">
        <v>44569</v>
      </c>
      <c r="B626" s="27" t="s">
        <v>87</v>
      </c>
      <c r="C626" s="26">
        <v>102</v>
      </c>
      <c r="D626" s="38">
        <v>2958101</v>
      </c>
      <c r="E626" s="43"/>
      <c r="F626" s="43"/>
    </row>
    <row r="627" spans="1:6" ht="13.5" thickBot="1">
      <c r="A627" s="25">
        <v>44569</v>
      </c>
      <c r="B627" s="27" t="s">
        <v>32</v>
      </c>
      <c r="C627" s="26">
        <v>22</v>
      </c>
      <c r="D627" s="38">
        <v>2958101</v>
      </c>
      <c r="E627" s="43"/>
      <c r="F627" s="43"/>
    </row>
    <row r="628" spans="1:6" ht="13.5" thickBot="1">
      <c r="A628" s="25">
        <v>44569</v>
      </c>
      <c r="B628" s="27" t="s">
        <v>33</v>
      </c>
      <c r="C628" s="26">
        <v>7</v>
      </c>
      <c r="D628" s="38">
        <v>2958101</v>
      </c>
      <c r="E628" s="43"/>
      <c r="F628" s="43"/>
    </row>
    <row r="629" spans="1:6" ht="13.5" thickBot="1">
      <c r="A629" s="25">
        <v>44569</v>
      </c>
      <c r="B629" s="27" t="s">
        <v>98</v>
      </c>
      <c r="C629" s="26">
        <v>199</v>
      </c>
      <c r="D629" s="38">
        <v>2958101</v>
      </c>
      <c r="E629" s="43"/>
      <c r="F629" s="43"/>
    </row>
    <row r="630" spans="1:6" ht="13.5" thickBot="1">
      <c r="A630" s="25">
        <v>44569</v>
      </c>
      <c r="B630" s="27" t="s">
        <v>109</v>
      </c>
      <c r="C630" s="26">
        <v>162</v>
      </c>
      <c r="D630" s="38">
        <v>2958101</v>
      </c>
      <c r="E630" s="43"/>
      <c r="F630" s="43"/>
    </row>
    <row r="631" spans="1:6" ht="13.5" thickBot="1">
      <c r="A631" s="25">
        <v>44569</v>
      </c>
      <c r="B631" s="27" t="s">
        <v>110</v>
      </c>
      <c r="C631" s="26">
        <v>144</v>
      </c>
      <c r="D631" s="38">
        <v>2958101</v>
      </c>
      <c r="E631" s="43"/>
      <c r="F631" s="43"/>
    </row>
    <row r="632" spans="1:6" ht="13.5" thickBot="1">
      <c r="A632" s="25">
        <v>44569</v>
      </c>
      <c r="B632" s="27" t="s">
        <v>111</v>
      </c>
      <c r="C632" s="26">
        <v>60</v>
      </c>
      <c r="D632" s="38">
        <v>2958101</v>
      </c>
      <c r="E632" s="43"/>
      <c r="F632" s="43"/>
    </row>
    <row r="633" spans="1:6" ht="13.5" thickBot="1">
      <c r="A633" s="25">
        <v>44569</v>
      </c>
      <c r="B633" s="27" t="s">
        <v>88</v>
      </c>
      <c r="C633" s="26">
        <v>101</v>
      </c>
      <c r="D633" s="38">
        <v>2958101</v>
      </c>
      <c r="E633" s="43"/>
      <c r="F633" s="43"/>
    </row>
    <row r="634" spans="1:6" ht="13.5" thickBot="1">
      <c r="A634" s="25">
        <v>44569</v>
      </c>
      <c r="B634" s="27" t="s">
        <v>34</v>
      </c>
      <c r="C634" s="26">
        <v>50</v>
      </c>
      <c r="D634" s="38">
        <v>2958101</v>
      </c>
      <c r="E634" s="43"/>
      <c r="F634" s="43"/>
    </row>
    <row r="635" spans="1:6" ht="13.5" thickBot="1">
      <c r="A635" s="25">
        <v>44569</v>
      </c>
      <c r="B635" s="27" t="s">
        <v>99</v>
      </c>
      <c r="C635" s="26">
        <v>99</v>
      </c>
      <c r="D635" s="38">
        <v>2958101</v>
      </c>
      <c r="E635" s="43"/>
      <c r="F635" s="43"/>
    </row>
    <row r="636" spans="1:6" ht="13.5" thickBot="1">
      <c r="A636" s="25">
        <v>44569</v>
      </c>
      <c r="B636" s="27" t="s">
        <v>100</v>
      </c>
      <c r="C636" s="26">
        <v>128</v>
      </c>
      <c r="D636" s="38">
        <v>2958101</v>
      </c>
      <c r="E636" s="43"/>
      <c r="F636" s="43"/>
    </row>
    <row r="637" spans="1:6" ht="13.5" thickBot="1">
      <c r="A637" s="25">
        <v>44569</v>
      </c>
      <c r="B637" s="27" t="s">
        <v>124</v>
      </c>
      <c r="C637" s="26">
        <v>148</v>
      </c>
      <c r="D637" s="38">
        <v>2958101</v>
      </c>
      <c r="E637" s="43"/>
      <c r="F637" s="43"/>
    </row>
    <row r="638" spans="1:6" ht="13.5" thickBot="1">
      <c r="A638" s="25">
        <v>44569</v>
      </c>
      <c r="B638" s="27" t="s">
        <v>35</v>
      </c>
      <c r="C638" s="26">
        <v>50</v>
      </c>
      <c r="D638" s="38">
        <v>2958101</v>
      </c>
      <c r="E638" s="43"/>
      <c r="F638" s="43"/>
    </row>
    <row r="639" spans="1:6" ht="13.5" thickBot="1">
      <c r="A639" s="25">
        <v>44569</v>
      </c>
      <c r="B639" s="27" t="s">
        <v>36</v>
      </c>
      <c r="C639" s="26">
        <v>102</v>
      </c>
      <c r="D639" s="38">
        <v>2958101</v>
      </c>
      <c r="E639" s="43"/>
      <c r="F639" s="43"/>
    </row>
    <row r="640" spans="1:6" ht="13.5" thickBot="1">
      <c r="A640" s="25">
        <v>44569</v>
      </c>
      <c r="B640" s="27" t="s">
        <v>89</v>
      </c>
      <c r="C640" s="26">
        <v>121</v>
      </c>
      <c r="D640" s="38">
        <v>2958101</v>
      </c>
      <c r="E640" s="43"/>
      <c r="F640" s="43"/>
    </row>
    <row r="641" spans="1:6" ht="13.5" thickBot="1">
      <c r="A641" s="25">
        <v>44569</v>
      </c>
      <c r="B641" s="27" t="s">
        <v>90</v>
      </c>
      <c r="C641" s="26">
        <v>119</v>
      </c>
      <c r="D641" s="38">
        <v>2958101</v>
      </c>
      <c r="E641" s="43"/>
      <c r="F641" s="43"/>
    </row>
    <row r="642" spans="1:6" ht="13.5" thickBot="1">
      <c r="A642" s="25">
        <v>44569</v>
      </c>
      <c r="B642" s="27" t="s">
        <v>97</v>
      </c>
      <c r="C642" s="26">
        <v>180</v>
      </c>
      <c r="D642" s="38">
        <v>2958101</v>
      </c>
      <c r="E642" s="43"/>
      <c r="F642" s="43"/>
    </row>
    <row r="643" spans="1:6" ht="13.5" thickBot="1">
      <c r="A643" s="25">
        <v>44569</v>
      </c>
      <c r="B643" s="27" t="s">
        <v>37</v>
      </c>
      <c r="C643" s="26">
        <v>39</v>
      </c>
      <c r="D643" s="38">
        <v>2958101</v>
      </c>
      <c r="E643" s="43"/>
      <c r="F643" s="43"/>
    </row>
    <row r="644" spans="1:6" ht="13.5" thickBot="1">
      <c r="A644" s="25">
        <v>44569</v>
      </c>
      <c r="B644" s="27" t="s">
        <v>21</v>
      </c>
      <c r="C644" s="26">
        <v>125</v>
      </c>
      <c r="D644" s="38">
        <v>2958101</v>
      </c>
      <c r="E644" s="43"/>
      <c r="F644" s="43"/>
    </row>
    <row r="645" spans="1:6" ht="13.5" thickBot="1">
      <c r="A645" s="25">
        <v>44569</v>
      </c>
      <c r="B645" s="27" t="s">
        <v>22</v>
      </c>
      <c r="C645" s="26">
        <v>128</v>
      </c>
      <c r="D645" s="38">
        <v>2958101</v>
      </c>
      <c r="E645" s="43"/>
      <c r="F645" s="43"/>
    </row>
    <row r="646" spans="1:6" ht="13.5" thickBot="1">
      <c r="A646" s="25">
        <v>44569</v>
      </c>
      <c r="B646" s="27" t="s">
        <v>119</v>
      </c>
      <c r="C646" s="26">
        <v>84</v>
      </c>
      <c r="D646" s="38">
        <v>2958101</v>
      </c>
      <c r="E646" s="43"/>
      <c r="F646" s="43"/>
    </row>
    <row r="647" spans="1:6" ht="13.5" thickBot="1">
      <c r="A647" s="25">
        <v>44569</v>
      </c>
      <c r="B647" s="27" t="s">
        <v>132</v>
      </c>
      <c r="C647" s="26">
        <v>257</v>
      </c>
      <c r="D647" s="38">
        <v>2958101</v>
      </c>
      <c r="E647" s="43"/>
      <c r="F647" s="43"/>
    </row>
    <row r="648" spans="1:6" ht="13.5" thickBot="1">
      <c r="A648" s="25">
        <v>44569</v>
      </c>
      <c r="B648" s="27" t="s">
        <v>81</v>
      </c>
      <c r="C648" s="26">
        <v>154</v>
      </c>
      <c r="D648" s="38">
        <v>2958101</v>
      </c>
      <c r="E648" s="43"/>
      <c r="F648" s="43"/>
    </row>
    <row r="649" spans="1:6" ht="13.5" thickBot="1">
      <c r="A649" s="25">
        <v>44569</v>
      </c>
      <c r="B649" s="27" t="s">
        <v>82</v>
      </c>
      <c r="C649" s="26">
        <v>150</v>
      </c>
      <c r="D649" s="38">
        <v>2958101</v>
      </c>
      <c r="E649" s="43"/>
      <c r="F649" s="43"/>
    </row>
    <row r="650" spans="1:6" ht="13.5" thickBot="1">
      <c r="A650" s="25">
        <v>44569</v>
      </c>
      <c r="B650" s="27" t="s">
        <v>125</v>
      </c>
      <c r="C650" s="26">
        <v>127</v>
      </c>
      <c r="D650" s="38">
        <v>2958101</v>
      </c>
      <c r="E650" s="43"/>
      <c r="F650" s="43"/>
    </row>
    <row r="651" spans="1:6" ht="13.5" thickBot="1">
      <c r="A651" s="25">
        <v>44569</v>
      </c>
      <c r="B651" s="27" t="s">
        <v>126</v>
      </c>
      <c r="C651" s="26">
        <v>126</v>
      </c>
      <c r="D651" s="38">
        <v>2958101</v>
      </c>
      <c r="E651" s="43"/>
      <c r="F651" s="43"/>
    </row>
    <row r="652" spans="1:6" ht="13.5" thickBot="1">
      <c r="A652" s="25">
        <v>44569</v>
      </c>
      <c r="B652" s="27" t="s">
        <v>91</v>
      </c>
      <c r="C652" s="26">
        <v>103</v>
      </c>
      <c r="D652" s="38">
        <v>2958101</v>
      </c>
      <c r="E652" s="43"/>
      <c r="F652" s="43"/>
    </row>
    <row r="653" spans="1:6" ht="13.5" thickBot="1">
      <c r="A653" s="25">
        <v>44569</v>
      </c>
      <c r="B653" s="27" t="s">
        <v>92</v>
      </c>
      <c r="C653" s="26">
        <v>103</v>
      </c>
      <c r="D653" s="38">
        <v>2958101</v>
      </c>
      <c r="E653" s="43"/>
      <c r="F653" s="43"/>
    </row>
    <row r="654" spans="1:6" ht="13.5" thickBot="1">
      <c r="A654" s="25">
        <v>44569</v>
      </c>
      <c r="B654" s="27" t="s">
        <v>93</v>
      </c>
      <c r="C654" s="26">
        <v>98</v>
      </c>
      <c r="D654" s="38">
        <v>2958101</v>
      </c>
      <c r="E654" s="43"/>
      <c r="F654" s="43"/>
    </row>
    <row r="655" spans="1:6" ht="13.5" thickBot="1">
      <c r="A655" s="25">
        <v>44569</v>
      </c>
      <c r="B655" s="27" t="s">
        <v>94</v>
      </c>
      <c r="C655" s="26">
        <v>108</v>
      </c>
      <c r="D655" s="38">
        <v>2958101</v>
      </c>
      <c r="E655" s="43"/>
      <c r="F655" s="43"/>
    </row>
    <row r="656" spans="1:6" ht="13.5" thickBot="1">
      <c r="A656" s="25">
        <v>44569</v>
      </c>
      <c r="B656" s="27" t="s">
        <v>95</v>
      </c>
      <c r="C656" s="26">
        <v>200</v>
      </c>
      <c r="D656" s="38">
        <v>2958101</v>
      </c>
      <c r="E656" s="43"/>
      <c r="F656" s="43"/>
    </row>
    <row r="657" spans="1:6" ht="13.5" thickBot="1">
      <c r="A657" s="25">
        <v>44569</v>
      </c>
      <c r="B657" s="27" t="s">
        <v>120</v>
      </c>
      <c r="C657" s="26">
        <v>222</v>
      </c>
      <c r="D657" s="38">
        <v>2958101</v>
      </c>
      <c r="E657" s="43"/>
      <c r="F657" s="43"/>
    </row>
    <row r="658" spans="1:6" ht="13.5" thickBot="1">
      <c r="A658" s="25">
        <v>44569</v>
      </c>
      <c r="B658" s="27" t="s">
        <v>121</v>
      </c>
      <c r="C658" s="26">
        <v>28</v>
      </c>
      <c r="D658" s="38">
        <v>2958101</v>
      </c>
      <c r="E658" s="43"/>
      <c r="F658" s="43"/>
    </row>
    <row r="659" spans="1:6" ht="13.5" thickBot="1">
      <c r="A659" s="25">
        <v>44569</v>
      </c>
      <c r="B659" s="27" t="s">
        <v>38</v>
      </c>
      <c r="C659" s="26">
        <v>79</v>
      </c>
      <c r="D659" s="38">
        <v>2958101</v>
      </c>
      <c r="E659" s="43"/>
      <c r="F659" s="43"/>
    </row>
    <row r="660" spans="1:6" ht="13.5" thickBot="1">
      <c r="A660" s="25">
        <v>44569</v>
      </c>
      <c r="B660" s="27" t="s">
        <v>39</v>
      </c>
      <c r="C660" s="26">
        <v>79</v>
      </c>
      <c r="D660" s="38">
        <v>2958101</v>
      </c>
      <c r="E660" s="43"/>
      <c r="F660" s="43"/>
    </row>
    <row r="661" spans="1:6" ht="13.5" thickBot="1">
      <c r="A661" s="25">
        <v>44569</v>
      </c>
      <c r="B661" s="27" t="s">
        <v>40</v>
      </c>
      <c r="C661" s="26">
        <v>150</v>
      </c>
      <c r="D661" s="38">
        <v>2958101</v>
      </c>
      <c r="E661" s="43"/>
      <c r="F661" s="43"/>
    </row>
    <row r="662" spans="1:6" ht="13.5" thickBot="1">
      <c r="A662" s="25">
        <v>44569</v>
      </c>
      <c r="B662" s="27" t="s">
        <v>112</v>
      </c>
      <c r="C662" s="26">
        <v>60</v>
      </c>
      <c r="D662" s="38">
        <v>2958101</v>
      </c>
      <c r="E662" s="43"/>
      <c r="F662" s="43"/>
    </row>
    <row r="663" spans="1:6" ht="13.5" thickBot="1">
      <c r="A663" s="25">
        <v>44569</v>
      </c>
      <c r="B663" s="27" t="s">
        <v>134</v>
      </c>
      <c r="C663" s="26">
        <v>125</v>
      </c>
      <c r="D663" s="38">
        <v>2958101</v>
      </c>
      <c r="E663" s="43"/>
      <c r="F663" s="43"/>
    </row>
    <row r="664" spans="1:6" ht="13.5" thickBot="1">
      <c r="A664" s="25">
        <v>44569</v>
      </c>
      <c r="B664" s="27" t="s">
        <v>135</v>
      </c>
      <c r="C664" s="26">
        <v>125</v>
      </c>
      <c r="D664" s="38">
        <v>2958101</v>
      </c>
      <c r="E664" s="43"/>
      <c r="F664" s="43"/>
    </row>
    <row r="665" spans="1:6" ht="13.5" thickBot="1">
      <c r="A665" s="25">
        <v>44569</v>
      </c>
      <c r="B665" s="27" t="s">
        <v>41</v>
      </c>
      <c r="C665" s="26">
        <v>110</v>
      </c>
      <c r="D665" s="38">
        <v>2958101</v>
      </c>
      <c r="E665" s="43"/>
      <c r="F665" s="43"/>
    </row>
    <row r="666" spans="1:6" ht="13.5" thickBot="1">
      <c r="A666" s="25">
        <v>44569</v>
      </c>
      <c r="B666" s="27" t="s">
        <v>42</v>
      </c>
      <c r="C666" s="26">
        <v>49</v>
      </c>
      <c r="D666" s="38">
        <v>2958101</v>
      </c>
      <c r="E666" s="43"/>
      <c r="F666" s="43"/>
    </row>
    <row r="667" spans="1:6" ht="13.5" thickBot="1">
      <c r="A667" s="25">
        <v>44569</v>
      </c>
      <c r="B667" s="27" t="s">
        <v>43</v>
      </c>
      <c r="C667" s="26">
        <v>112</v>
      </c>
      <c r="D667" s="38">
        <v>2958101</v>
      </c>
      <c r="E667" s="43"/>
      <c r="F667" s="43"/>
    </row>
    <row r="668" spans="1:6" ht="13.5" thickBot="1">
      <c r="A668" s="25">
        <v>44569</v>
      </c>
      <c r="B668" s="27" t="s">
        <v>44</v>
      </c>
      <c r="C668" s="26">
        <v>158</v>
      </c>
      <c r="D668" s="38">
        <v>2958101</v>
      </c>
      <c r="E668" s="43"/>
      <c r="F668" s="43"/>
    </row>
    <row r="669" spans="1:6" ht="13.5" thickBot="1">
      <c r="A669" s="25">
        <v>44569</v>
      </c>
      <c r="B669" s="27" t="s">
        <v>127</v>
      </c>
      <c r="C669" s="26">
        <v>118</v>
      </c>
      <c r="D669" s="38">
        <v>2958101</v>
      </c>
      <c r="E669" s="43"/>
      <c r="F669" s="43"/>
    </row>
    <row r="670" spans="1:6" ht="13.5" thickBot="1">
      <c r="A670" s="25">
        <v>44569</v>
      </c>
      <c r="B670" s="27" t="s">
        <v>83</v>
      </c>
      <c r="C670" s="26">
        <v>126</v>
      </c>
      <c r="D670" s="38">
        <v>2958101</v>
      </c>
      <c r="E670" s="43"/>
      <c r="F670" s="43"/>
    </row>
    <row r="671" spans="1:6" ht="13.5" thickBot="1">
      <c r="A671" s="25">
        <v>44569</v>
      </c>
      <c r="B671" s="27" t="s">
        <v>84</v>
      </c>
      <c r="C671" s="26">
        <v>129</v>
      </c>
      <c r="D671" s="38">
        <v>2958101</v>
      </c>
      <c r="E671" s="43"/>
      <c r="F671" s="43"/>
    </row>
    <row r="672" spans="1:6" ht="13.5" thickBot="1">
      <c r="A672" s="25">
        <v>44569</v>
      </c>
      <c r="B672" s="27" t="s">
        <v>113</v>
      </c>
      <c r="C672" s="26">
        <v>137</v>
      </c>
      <c r="D672" s="38">
        <v>2958101</v>
      </c>
      <c r="E672" s="43"/>
      <c r="F672" s="43"/>
    </row>
    <row r="673" spans="1:6" ht="13.5" thickBot="1">
      <c r="A673" s="25">
        <v>44569</v>
      </c>
      <c r="B673" s="27" t="s">
        <v>114</v>
      </c>
      <c r="C673" s="26">
        <v>131</v>
      </c>
      <c r="D673" s="38">
        <v>2958101</v>
      </c>
      <c r="E673" s="43"/>
      <c r="F673" s="43"/>
    </row>
    <row r="674" spans="1:6" ht="13.5" thickBot="1">
      <c r="A674" s="25">
        <v>44569</v>
      </c>
      <c r="B674" s="27" t="s">
        <v>138</v>
      </c>
      <c r="C674" s="26">
        <v>113</v>
      </c>
      <c r="D674" s="38">
        <v>2958101</v>
      </c>
      <c r="E674" s="43"/>
      <c r="F674" s="43"/>
    </row>
    <row r="675" spans="1:6" ht="13.5" thickBot="1">
      <c r="A675" s="25">
        <v>44569</v>
      </c>
      <c r="B675" s="27" t="s">
        <v>45</v>
      </c>
      <c r="C675" s="26">
        <v>182</v>
      </c>
      <c r="D675" s="38">
        <v>2958101</v>
      </c>
      <c r="E675" s="43"/>
      <c r="F675" s="43"/>
    </row>
    <row r="676" spans="1:6" ht="13.5" thickBot="1">
      <c r="A676" s="25">
        <v>44569</v>
      </c>
      <c r="B676" s="27" t="s">
        <v>46</v>
      </c>
      <c r="C676" s="26">
        <v>27</v>
      </c>
      <c r="D676" s="38">
        <v>2958101</v>
      </c>
      <c r="E676" s="43"/>
      <c r="F676" s="43"/>
    </row>
    <row r="677" spans="1:6" ht="13.5" thickBot="1">
      <c r="A677" s="25">
        <v>44569</v>
      </c>
      <c r="B677" s="27" t="s">
        <v>85</v>
      </c>
      <c r="C677" s="26">
        <v>120</v>
      </c>
      <c r="D677" s="38">
        <v>2958101</v>
      </c>
      <c r="E677" s="43"/>
      <c r="F677" s="43"/>
    </row>
    <row r="678" spans="1:6" ht="13.5" thickBot="1">
      <c r="A678" s="25">
        <v>44569</v>
      </c>
      <c r="B678" s="27" t="s">
        <v>96</v>
      </c>
      <c r="C678" s="26">
        <v>100</v>
      </c>
      <c r="D678" s="38">
        <v>2958101</v>
      </c>
      <c r="E678" s="43"/>
      <c r="F678" s="43"/>
    </row>
    <row r="679" spans="1:6" ht="13.5" thickBot="1">
      <c r="A679" s="25">
        <v>44570</v>
      </c>
      <c r="B679" s="27" t="s">
        <v>103</v>
      </c>
      <c r="C679" s="26">
        <v>100</v>
      </c>
      <c r="D679" s="38">
        <v>2958101</v>
      </c>
      <c r="E679" s="43"/>
      <c r="F679" s="43"/>
    </row>
    <row r="680" spans="1:6" ht="13.5" thickBot="1">
      <c r="A680" s="25">
        <v>44570</v>
      </c>
      <c r="B680" s="27" t="s">
        <v>104</v>
      </c>
      <c r="C680" s="26">
        <v>100</v>
      </c>
      <c r="D680" s="38">
        <v>2958101</v>
      </c>
      <c r="E680" s="43"/>
      <c r="F680" s="43"/>
    </row>
    <row r="681" spans="1:6" ht="13.5" thickBot="1">
      <c r="A681" s="25">
        <v>44570</v>
      </c>
      <c r="B681" s="27" t="s">
        <v>117</v>
      </c>
      <c r="C681" s="26">
        <v>187</v>
      </c>
      <c r="D681" s="38">
        <v>2958101</v>
      </c>
      <c r="E681" s="43"/>
      <c r="F681" s="43"/>
    </row>
    <row r="682" spans="1:6" ht="13.5" thickBot="1">
      <c r="A682" s="25">
        <v>44570</v>
      </c>
      <c r="B682" s="27" t="s">
        <v>130</v>
      </c>
      <c r="C682" s="26">
        <v>75</v>
      </c>
      <c r="D682" s="38">
        <v>2958101</v>
      </c>
      <c r="E682" s="43"/>
      <c r="F682" s="43"/>
    </row>
    <row r="683" spans="1:6" ht="13.5" thickBot="1">
      <c r="A683" s="25">
        <v>44570</v>
      </c>
      <c r="B683" s="27" t="s">
        <v>131</v>
      </c>
      <c r="C683" s="26">
        <v>154</v>
      </c>
      <c r="D683" s="38">
        <v>2958101</v>
      </c>
      <c r="E683" s="43"/>
      <c r="F683" s="43"/>
    </row>
    <row r="684" spans="1:6" ht="13.5" thickBot="1">
      <c r="A684" s="25">
        <v>44570</v>
      </c>
      <c r="B684" s="27" t="s">
        <v>139</v>
      </c>
      <c r="C684" s="26">
        <v>69</v>
      </c>
      <c r="D684" s="38">
        <v>2958101</v>
      </c>
      <c r="E684" s="43"/>
      <c r="F684" s="43"/>
    </row>
    <row r="685" spans="1:6" ht="13.5" thickBot="1">
      <c r="A685" s="25">
        <v>44570</v>
      </c>
      <c r="B685" s="27" t="s">
        <v>152</v>
      </c>
      <c r="C685" s="26">
        <v>141</v>
      </c>
      <c r="D685" s="38">
        <v>2958101</v>
      </c>
      <c r="E685" s="43"/>
      <c r="F685" s="43"/>
    </row>
    <row r="686" spans="1:6" ht="13.5" thickBot="1">
      <c r="A686" s="25">
        <v>44570</v>
      </c>
      <c r="B686" s="27" t="s">
        <v>27</v>
      </c>
      <c r="C686" s="26">
        <v>121</v>
      </c>
      <c r="D686" s="38">
        <v>2958101</v>
      </c>
      <c r="E686" s="43"/>
      <c r="F686" s="43"/>
    </row>
    <row r="687" spans="1:6" ht="13.5" thickBot="1">
      <c r="A687" s="25">
        <v>44570</v>
      </c>
      <c r="B687" s="27" t="s">
        <v>151</v>
      </c>
      <c r="C687" s="26">
        <v>50</v>
      </c>
      <c r="D687" s="38">
        <v>2958101</v>
      </c>
      <c r="E687" s="43"/>
      <c r="F687" s="43"/>
    </row>
    <row r="688" spans="1:6" ht="13.5" thickBot="1">
      <c r="A688" s="25">
        <v>44570</v>
      </c>
      <c r="B688" s="27" t="s">
        <v>105</v>
      </c>
      <c r="C688" s="26">
        <v>100</v>
      </c>
      <c r="D688" s="38">
        <v>2958101</v>
      </c>
      <c r="E688" s="43"/>
      <c r="F688" s="43"/>
    </row>
    <row r="689" spans="1:6" ht="13.5" thickBot="1">
      <c r="A689" s="25">
        <v>44570</v>
      </c>
      <c r="B689" s="27" t="s">
        <v>106</v>
      </c>
      <c r="C689" s="26">
        <v>15</v>
      </c>
      <c r="D689" s="38">
        <v>2958101</v>
      </c>
      <c r="E689" s="43"/>
      <c r="F689" s="43"/>
    </row>
    <row r="690" spans="1:6" ht="13.5" thickBot="1">
      <c r="A690" s="25">
        <v>44570</v>
      </c>
      <c r="B690" s="27" t="s">
        <v>28</v>
      </c>
      <c r="C690" s="26">
        <v>30</v>
      </c>
      <c r="D690" s="38">
        <v>2958101</v>
      </c>
      <c r="E690" s="43"/>
      <c r="F690" s="43"/>
    </row>
    <row r="691" spans="1:6" ht="13.5" thickBot="1">
      <c r="A691" s="25">
        <v>44570</v>
      </c>
      <c r="B691" s="27" t="s">
        <v>29</v>
      </c>
      <c r="C691" s="26">
        <v>180</v>
      </c>
      <c r="D691" s="38">
        <v>2958101</v>
      </c>
      <c r="E691" s="43"/>
      <c r="F691" s="43"/>
    </row>
    <row r="692" spans="1:6" ht="13.5" thickBot="1">
      <c r="A692" s="25">
        <v>44570</v>
      </c>
      <c r="B692" s="27" t="s">
        <v>115</v>
      </c>
      <c r="C692" s="26">
        <v>126</v>
      </c>
      <c r="D692" s="38">
        <v>2958101</v>
      </c>
      <c r="E692" s="43"/>
      <c r="F692" s="43"/>
    </row>
    <row r="693" spans="1:6" ht="13.5" thickBot="1">
      <c r="A693" s="25">
        <v>44570</v>
      </c>
      <c r="B693" s="27" t="s">
        <v>122</v>
      </c>
      <c r="C693" s="26">
        <v>203</v>
      </c>
      <c r="D693" s="38">
        <v>2958101</v>
      </c>
      <c r="E693" s="43"/>
      <c r="F693" s="43"/>
    </row>
    <row r="694" spans="1:6" ht="13.5" thickBot="1">
      <c r="A694" s="25">
        <v>44570</v>
      </c>
      <c r="B694" s="27" t="s">
        <v>30</v>
      </c>
      <c r="C694" s="26">
        <v>38</v>
      </c>
      <c r="D694" s="38">
        <v>2958101</v>
      </c>
      <c r="E694" s="43"/>
      <c r="F694" s="43"/>
    </row>
    <row r="695" spans="1:6" ht="13.5" thickBot="1">
      <c r="A695" s="25">
        <v>44570</v>
      </c>
      <c r="B695" s="27" t="s">
        <v>123</v>
      </c>
      <c r="C695" s="26">
        <v>132</v>
      </c>
      <c r="D695" s="38">
        <v>2958101</v>
      </c>
      <c r="E695" s="43"/>
      <c r="F695" s="43"/>
    </row>
    <row r="696" spans="1:6" ht="13.5" thickBot="1">
      <c r="A696" s="25">
        <v>44570</v>
      </c>
      <c r="B696" s="27" t="s">
        <v>107</v>
      </c>
      <c r="C696" s="26">
        <v>190</v>
      </c>
      <c r="D696" s="38">
        <v>2958101</v>
      </c>
      <c r="E696" s="43"/>
      <c r="F696" s="43"/>
    </row>
    <row r="697" spans="1:6" ht="13.5" thickBot="1">
      <c r="A697" s="25">
        <v>44570</v>
      </c>
      <c r="B697" s="27" t="s">
        <v>108</v>
      </c>
      <c r="C697" s="26">
        <v>237</v>
      </c>
      <c r="D697" s="38">
        <v>2958101</v>
      </c>
      <c r="E697" s="43"/>
      <c r="F697" s="43"/>
    </row>
    <row r="698" spans="1:6" ht="13.5" thickBot="1">
      <c r="A698" s="25">
        <v>44570</v>
      </c>
      <c r="B698" s="27" t="s">
        <v>118</v>
      </c>
      <c r="C698" s="26">
        <v>144</v>
      </c>
      <c r="D698" s="38">
        <v>2958101</v>
      </c>
      <c r="E698" s="43"/>
      <c r="F698" s="43"/>
    </row>
    <row r="699" spans="1:6" ht="13.5" thickBot="1">
      <c r="A699" s="25">
        <v>44570</v>
      </c>
      <c r="B699" s="27" t="s">
        <v>80</v>
      </c>
      <c r="C699" s="26">
        <v>150</v>
      </c>
      <c r="D699" s="38">
        <v>2958101</v>
      </c>
      <c r="E699" s="43"/>
      <c r="F699" s="43"/>
    </row>
    <row r="700" spans="1:6" ht="13.5" thickBot="1">
      <c r="A700" s="25">
        <v>44570</v>
      </c>
      <c r="B700" s="27" t="s">
        <v>116</v>
      </c>
      <c r="C700" s="26">
        <v>250</v>
      </c>
      <c r="D700" s="38">
        <v>2958101</v>
      </c>
      <c r="E700" s="43"/>
      <c r="F700" s="43"/>
    </row>
    <row r="701" spans="1:6" ht="13.5" thickBot="1">
      <c r="A701" s="25">
        <v>44570</v>
      </c>
      <c r="B701" s="27" t="s">
        <v>101</v>
      </c>
      <c r="C701" s="26">
        <v>125</v>
      </c>
      <c r="D701" s="38">
        <v>2958101</v>
      </c>
      <c r="E701" s="43"/>
      <c r="F701" s="43"/>
    </row>
    <row r="702" spans="1:6" ht="13.5" thickBot="1">
      <c r="A702" s="25">
        <v>44570</v>
      </c>
      <c r="B702" s="27" t="s">
        <v>102</v>
      </c>
      <c r="C702" s="26">
        <v>130</v>
      </c>
      <c r="D702" s="38">
        <v>2958101</v>
      </c>
      <c r="E702" s="43"/>
      <c r="F702" s="43"/>
    </row>
    <row r="703" spans="1:6" ht="13.5" thickBot="1">
      <c r="A703" s="25">
        <v>44570</v>
      </c>
      <c r="B703" s="27" t="s">
        <v>31</v>
      </c>
      <c r="C703" s="26">
        <v>100</v>
      </c>
      <c r="D703" s="38">
        <v>2958101</v>
      </c>
      <c r="E703" s="43"/>
      <c r="F703" s="43"/>
    </row>
    <row r="704" spans="1:6" ht="13.5" thickBot="1">
      <c r="A704" s="25">
        <v>44570</v>
      </c>
      <c r="B704" s="27" t="s">
        <v>86</v>
      </c>
      <c r="C704" s="26">
        <v>102</v>
      </c>
      <c r="D704" s="38">
        <v>2958101</v>
      </c>
      <c r="E704" s="43"/>
      <c r="F704" s="43"/>
    </row>
    <row r="705" spans="1:6" ht="13.5" thickBot="1">
      <c r="A705" s="25">
        <v>44570</v>
      </c>
      <c r="B705" s="27" t="s">
        <v>87</v>
      </c>
      <c r="C705" s="26">
        <v>102</v>
      </c>
      <c r="D705" s="38">
        <v>2958101</v>
      </c>
      <c r="E705" s="43"/>
      <c r="F705" s="43"/>
    </row>
    <row r="706" spans="1:6" ht="13.5" thickBot="1">
      <c r="A706" s="25">
        <v>44570</v>
      </c>
      <c r="B706" s="27" t="s">
        <v>32</v>
      </c>
      <c r="C706" s="26">
        <v>22</v>
      </c>
      <c r="D706" s="38">
        <v>2958101</v>
      </c>
      <c r="E706" s="43"/>
      <c r="F706" s="43"/>
    </row>
    <row r="707" spans="1:6" ht="13.5" thickBot="1">
      <c r="A707" s="25">
        <v>44570</v>
      </c>
      <c r="B707" s="27" t="s">
        <v>33</v>
      </c>
      <c r="C707" s="26">
        <v>7</v>
      </c>
      <c r="D707" s="38">
        <v>2958101</v>
      </c>
      <c r="E707" s="43"/>
      <c r="F707" s="43"/>
    </row>
    <row r="708" spans="1:6" ht="13.5" thickBot="1">
      <c r="A708" s="25">
        <v>44570</v>
      </c>
      <c r="B708" s="27" t="s">
        <v>98</v>
      </c>
      <c r="C708" s="26">
        <v>199</v>
      </c>
      <c r="D708" s="38">
        <v>2958101</v>
      </c>
      <c r="E708" s="43"/>
      <c r="F708" s="43"/>
    </row>
    <row r="709" spans="1:6" ht="13.5" thickBot="1">
      <c r="A709" s="25">
        <v>44570</v>
      </c>
      <c r="B709" s="27" t="s">
        <v>109</v>
      </c>
      <c r="C709" s="26">
        <v>162</v>
      </c>
      <c r="D709" s="38">
        <v>2958101</v>
      </c>
      <c r="E709" s="43"/>
      <c r="F709" s="43"/>
    </row>
    <row r="710" spans="1:6" ht="13.5" thickBot="1">
      <c r="A710" s="25">
        <v>44570</v>
      </c>
      <c r="B710" s="27" t="s">
        <v>110</v>
      </c>
      <c r="C710" s="26">
        <v>144</v>
      </c>
      <c r="D710" s="38">
        <v>2958101</v>
      </c>
      <c r="E710" s="43"/>
      <c r="F710" s="43"/>
    </row>
    <row r="711" spans="1:6" ht="13.5" thickBot="1">
      <c r="A711" s="25">
        <v>44570</v>
      </c>
      <c r="B711" s="27" t="s">
        <v>111</v>
      </c>
      <c r="C711" s="26">
        <v>60</v>
      </c>
      <c r="D711" s="38">
        <v>2958101</v>
      </c>
      <c r="E711" s="43"/>
      <c r="F711" s="43"/>
    </row>
    <row r="712" spans="1:6" ht="13.5" thickBot="1">
      <c r="A712" s="25">
        <v>44570</v>
      </c>
      <c r="B712" s="27" t="s">
        <v>88</v>
      </c>
      <c r="C712" s="26">
        <v>101</v>
      </c>
      <c r="D712" s="38">
        <v>2958101</v>
      </c>
      <c r="E712" s="43"/>
      <c r="F712" s="43"/>
    </row>
    <row r="713" spans="1:6" ht="13.5" thickBot="1">
      <c r="A713" s="25">
        <v>44570</v>
      </c>
      <c r="B713" s="27" t="s">
        <v>34</v>
      </c>
      <c r="C713" s="26">
        <v>50</v>
      </c>
      <c r="D713" s="38">
        <v>2958101</v>
      </c>
      <c r="E713" s="43"/>
      <c r="F713" s="43"/>
    </row>
    <row r="714" spans="1:6" ht="13.5" thickBot="1">
      <c r="A714" s="25">
        <v>44570</v>
      </c>
      <c r="B714" s="27" t="s">
        <v>99</v>
      </c>
      <c r="C714" s="26">
        <v>99</v>
      </c>
      <c r="D714" s="38">
        <v>2958101</v>
      </c>
      <c r="E714" s="43"/>
      <c r="F714" s="43"/>
    </row>
    <row r="715" spans="1:6" ht="13.5" thickBot="1">
      <c r="A715" s="25">
        <v>44570</v>
      </c>
      <c r="B715" s="27" t="s">
        <v>100</v>
      </c>
      <c r="C715" s="26">
        <v>128</v>
      </c>
      <c r="D715" s="38">
        <v>2958101</v>
      </c>
      <c r="E715" s="43"/>
      <c r="F715" s="43"/>
    </row>
    <row r="716" spans="1:6" ht="13.5" thickBot="1">
      <c r="A716" s="25">
        <v>44570</v>
      </c>
      <c r="B716" s="27" t="s">
        <v>124</v>
      </c>
      <c r="C716" s="26">
        <v>148</v>
      </c>
      <c r="D716" s="38">
        <v>2958101</v>
      </c>
      <c r="E716" s="43"/>
      <c r="F716" s="43"/>
    </row>
    <row r="717" spans="1:6" ht="13.5" thickBot="1">
      <c r="A717" s="25">
        <v>44570</v>
      </c>
      <c r="B717" s="27" t="s">
        <v>35</v>
      </c>
      <c r="C717" s="26">
        <v>50</v>
      </c>
      <c r="D717" s="38">
        <v>2958101</v>
      </c>
      <c r="E717" s="43"/>
      <c r="F717" s="43"/>
    </row>
    <row r="718" spans="1:6" ht="13.5" thickBot="1">
      <c r="A718" s="25">
        <v>44570</v>
      </c>
      <c r="B718" s="27" t="s">
        <v>36</v>
      </c>
      <c r="C718" s="26">
        <v>102</v>
      </c>
      <c r="D718" s="38">
        <v>2958101</v>
      </c>
      <c r="E718" s="43"/>
      <c r="F718" s="43"/>
    </row>
    <row r="719" spans="1:6" ht="13.5" thickBot="1">
      <c r="A719" s="25">
        <v>44570</v>
      </c>
      <c r="B719" s="27" t="s">
        <v>89</v>
      </c>
      <c r="C719" s="26">
        <v>121</v>
      </c>
      <c r="D719" s="38">
        <v>2958101</v>
      </c>
      <c r="E719" s="43"/>
      <c r="F719" s="43"/>
    </row>
    <row r="720" spans="1:6" ht="13.5" thickBot="1">
      <c r="A720" s="25">
        <v>44570</v>
      </c>
      <c r="B720" s="27" t="s">
        <v>90</v>
      </c>
      <c r="C720" s="26">
        <v>119</v>
      </c>
      <c r="D720" s="38">
        <v>2958101</v>
      </c>
      <c r="E720" s="43"/>
      <c r="F720" s="43"/>
    </row>
    <row r="721" spans="1:6" ht="13.5" thickBot="1">
      <c r="A721" s="25">
        <v>44570</v>
      </c>
      <c r="B721" s="27" t="s">
        <v>97</v>
      </c>
      <c r="C721" s="26">
        <v>180</v>
      </c>
      <c r="D721" s="38">
        <v>2958101</v>
      </c>
      <c r="E721" s="43"/>
      <c r="F721" s="43"/>
    </row>
    <row r="722" spans="1:6" ht="13.5" thickBot="1">
      <c r="A722" s="25">
        <v>44570</v>
      </c>
      <c r="B722" s="27" t="s">
        <v>37</v>
      </c>
      <c r="C722" s="26">
        <v>39</v>
      </c>
      <c r="D722" s="38">
        <v>2958101</v>
      </c>
      <c r="E722" s="43"/>
      <c r="F722" s="43"/>
    </row>
    <row r="723" spans="1:6" ht="13.5" thickBot="1">
      <c r="A723" s="25">
        <v>44570</v>
      </c>
      <c r="B723" s="27" t="s">
        <v>21</v>
      </c>
      <c r="C723" s="26">
        <v>125</v>
      </c>
      <c r="D723" s="38">
        <v>2958101</v>
      </c>
      <c r="E723" s="43"/>
      <c r="F723" s="43"/>
    </row>
    <row r="724" spans="1:6" ht="13.5" thickBot="1">
      <c r="A724" s="25">
        <v>44570</v>
      </c>
      <c r="B724" s="27" t="s">
        <v>22</v>
      </c>
      <c r="C724" s="26">
        <v>128</v>
      </c>
      <c r="D724" s="38">
        <v>2958101</v>
      </c>
      <c r="E724" s="43"/>
      <c r="F724" s="43"/>
    </row>
    <row r="725" spans="1:6" ht="13.5" thickBot="1">
      <c r="A725" s="25">
        <v>44570</v>
      </c>
      <c r="B725" s="27" t="s">
        <v>119</v>
      </c>
      <c r="C725" s="26">
        <v>84</v>
      </c>
      <c r="D725" s="38">
        <v>2958101</v>
      </c>
      <c r="E725" s="43"/>
      <c r="F725" s="43"/>
    </row>
    <row r="726" spans="1:6" ht="13.5" thickBot="1">
      <c r="A726" s="25">
        <v>44570</v>
      </c>
      <c r="B726" s="27" t="s">
        <v>132</v>
      </c>
      <c r="C726" s="26">
        <v>257</v>
      </c>
      <c r="D726" s="38">
        <v>2958101</v>
      </c>
      <c r="E726" s="43"/>
      <c r="F726" s="43"/>
    </row>
    <row r="727" spans="1:6" ht="13.5" thickBot="1">
      <c r="A727" s="25">
        <v>44570</v>
      </c>
      <c r="B727" s="27" t="s">
        <v>81</v>
      </c>
      <c r="C727" s="26">
        <v>154</v>
      </c>
      <c r="D727" s="38">
        <v>2958101</v>
      </c>
      <c r="E727" s="43"/>
      <c r="F727" s="43"/>
    </row>
    <row r="728" spans="1:6" ht="13.5" thickBot="1">
      <c r="A728" s="25">
        <v>44570</v>
      </c>
      <c r="B728" s="27" t="s">
        <v>82</v>
      </c>
      <c r="C728" s="26">
        <v>150</v>
      </c>
      <c r="D728" s="38">
        <v>2958101</v>
      </c>
      <c r="E728" s="43"/>
      <c r="F728" s="43"/>
    </row>
    <row r="729" spans="1:6" ht="13.5" thickBot="1">
      <c r="A729" s="25">
        <v>44570</v>
      </c>
      <c r="B729" s="27" t="s">
        <v>125</v>
      </c>
      <c r="C729" s="26">
        <v>127</v>
      </c>
      <c r="D729" s="38">
        <v>2958101</v>
      </c>
      <c r="E729" s="43"/>
      <c r="F729" s="43"/>
    </row>
    <row r="730" spans="1:6" ht="13.5" thickBot="1">
      <c r="A730" s="25">
        <v>44570</v>
      </c>
      <c r="B730" s="27" t="s">
        <v>126</v>
      </c>
      <c r="C730" s="26">
        <v>126</v>
      </c>
      <c r="D730" s="38">
        <v>2958101</v>
      </c>
      <c r="E730" s="43"/>
      <c r="F730" s="43"/>
    </row>
    <row r="731" spans="1:6" ht="13.5" thickBot="1">
      <c r="A731" s="25">
        <v>44570</v>
      </c>
      <c r="B731" s="27" t="s">
        <v>91</v>
      </c>
      <c r="C731" s="26">
        <v>103</v>
      </c>
      <c r="D731" s="38">
        <v>2958101</v>
      </c>
      <c r="E731" s="43"/>
      <c r="F731" s="43"/>
    </row>
    <row r="732" spans="1:6" ht="13.5" thickBot="1">
      <c r="A732" s="25">
        <v>44570</v>
      </c>
      <c r="B732" s="27" t="s">
        <v>92</v>
      </c>
      <c r="C732" s="26">
        <v>103</v>
      </c>
      <c r="D732" s="38">
        <v>2958101</v>
      </c>
      <c r="E732" s="43"/>
      <c r="F732" s="43"/>
    </row>
    <row r="733" spans="1:6" ht="13.5" thickBot="1">
      <c r="A733" s="25">
        <v>44570</v>
      </c>
      <c r="B733" s="27" t="s">
        <v>93</v>
      </c>
      <c r="C733" s="26">
        <v>98</v>
      </c>
      <c r="D733" s="38">
        <v>2958101</v>
      </c>
      <c r="E733" s="43"/>
      <c r="F733" s="43"/>
    </row>
    <row r="734" spans="1:6" ht="13.5" thickBot="1">
      <c r="A734" s="25">
        <v>44570</v>
      </c>
      <c r="B734" s="27" t="s">
        <v>94</v>
      </c>
      <c r="C734" s="26">
        <v>108</v>
      </c>
      <c r="D734" s="38">
        <v>2958101</v>
      </c>
      <c r="E734" s="43"/>
      <c r="F734" s="43"/>
    </row>
    <row r="735" spans="1:6" ht="13.5" thickBot="1">
      <c r="A735" s="25">
        <v>44570</v>
      </c>
      <c r="B735" s="27" t="s">
        <v>95</v>
      </c>
      <c r="C735" s="26">
        <v>200</v>
      </c>
      <c r="D735" s="38">
        <v>2958101</v>
      </c>
      <c r="E735" s="43"/>
      <c r="F735" s="43"/>
    </row>
    <row r="736" spans="1:6" ht="13.5" thickBot="1">
      <c r="A736" s="25">
        <v>44570</v>
      </c>
      <c r="B736" s="27" t="s">
        <v>120</v>
      </c>
      <c r="C736" s="26">
        <v>222</v>
      </c>
      <c r="D736" s="38">
        <v>2958101</v>
      </c>
      <c r="E736" s="43"/>
      <c r="F736" s="43"/>
    </row>
    <row r="737" spans="1:6" ht="13.5" thickBot="1">
      <c r="A737" s="25">
        <v>44570</v>
      </c>
      <c r="B737" s="27" t="s">
        <v>121</v>
      </c>
      <c r="C737" s="26">
        <v>28</v>
      </c>
      <c r="D737" s="38">
        <v>2958101</v>
      </c>
      <c r="E737" s="43"/>
      <c r="F737" s="43"/>
    </row>
    <row r="738" spans="1:6" ht="13.5" thickBot="1">
      <c r="A738" s="25">
        <v>44570</v>
      </c>
      <c r="B738" s="27" t="s">
        <v>38</v>
      </c>
      <c r="C738" s="26">
        <v>79</v>
      </c>
      <c r="D738" s="38">
        <v>2958101</v>
      </c>
      <c r="E738" s="43"/>
      <c r="F738" s="43"/>
    </row>
    <row r="739" spans="1:6" ht="13.5" thickBot="1">
      <c r="A739" s="25">
        <v>44570</v>
      </c>
      <c r="B739" s="27" t="s">
        <v>39</v>
      </c>
      <c r="C739" s="26">
        <v>79</v>
      </c>
      <c r="D739" s="38">
        <v>2958101</v>
      </c>
      <c r="E739" s="43"/>
      <c r="F739" s="43"/>
    </row>
    <row r="740" spans="1:6" ht="13.5" thickBot="1">
      <c r="A740" s="25">
        <v>44570</v>
      </c>
      <c r="B740" s="27" t="s">
        <v>40</v>
      </c>
      <c r="C740" s="26">
        <v>150</v>
      </c>
      <c r="D740" s="38">
        <v>2958101</v>
      </c>
      <c r="E740" s="43"/>
      <c r="F740" s="43"/>
    </row>
    <row r="741" spans="1:6" ht="13.5" thickBot="1">
      <c r="A741" s="25">
        <v>44570</v>
      </c>
      <c r="B741" s="27" t="s">
        <v>112</v>
      </c>
      <c r="C741" s="26">
        <v>60</v>
      </c>
      <c r="D741" s="38">
        <v>2958101</v>
      </c>
      <c r="E741" s="43"/>
      <c r="F741" s="43"/>
    </row>
    <row r="742" spans="1:6" ht="13.5" thickBot="1">
      <c r="A742" s="25">
        <v>44570</v>
      </c>
      <c r="B742" s="27" t="s">
        <v>134</v>
      </c>
      <c r="C742" s="26">
        <v>125</v>
      </c>
      <c r="D742" s="38">
        <v>2958101</v>
      </c>
      <c r="E742" s="43"/>
      <c r="F742" s="43"/>
    </row>
    <row r="743" spans="1:6" ht="13.5" thickBot="1">
      <c r="A743" s="25">
        <v>44570</v>
      </c>
      <c r="B743" s="27" t="s">
        <v>135</v>
      </c>
      <c r="C743" s="26">
        <v>125</v>
      </c>
      <c r="D743" s="38">
        <v>2958101</v>
      </c>
      <c r="E743" s="43"/>
      <c r="F743" s="43"/>
    </row>
    <row r="744" spans="1:6" ht="13.5" thickBot="1">
      <c r="A744" s="25">
        <v>44570</v>
      </c>
      <c r="B744" s="27" t="s">
        <v>41</v>
      </c>
      <c r="C744" s="26">
        <v>110</v>
      </c>
      <c r="D744" s="38">
        <v>2958101</v>
      </c>
      <c r="E744" s="43"/>
      <c r="F744" s="43"/>
    </row>
    <row r="745" spans="1:6" ht="13.5" thickBot="1">
      <c r="A745" s="25">
        <v>44570</v>
      </c>
      <c r="B745" s="27" t="s">
        <v>42</v>
      </c>
      <c r="C745" s="26">
        <v>49</v>
      </c>
      <c r="D745" s="38">
        <v>2958101</v>
      </c>
      <c r="E745" s="43"/>
      <c r="F745" s="43"/>
    </row>
    <row r="746" spans="1:6" ht="13.5" thickBot="1">
      <c r="A746" s="25">
        <v>44570</v>
      </c>
      <c r="B746" s="27" t="s">
        <v>43</v>
      </c>
      <c r="C746" s="26">
        <v>112</v>
      </c>
      <c r="D746" s="38">
        <v>2958101</v>
      </c>
      <c r="E746" s="43"/>
      <c r="F746" s="43"/>
    </row>
    <row r="747" spans="1:6" ht="13.5" thickBot="1">
      <c r="A747" s="25">
        <v>44570</v>
      </c>
      <c r="B747" s="27" t="s">
        <v>44</v>
      </c>
      <c r="C747" s="26">
        <v>158</v>
      </c>
      <c r="D747" s="38">
        <v>2958101</v>
      </c>
      <c r="E747" s="43"/>
      <c r="F747" s="43"/>
    </row>
    <row r="748" spans="1:6" ht="13.5" thickBot="1">
      <c r="A748" s="25">
        <v>44570</v>
      </c>
      <c r="B748" s="27" t="s">
        <v>127</v>
      </c>
      <c r="C748" s="26">
        <v>118</v>
      </c>
      <c r="D748" s="38">
        <v>2958101</v>
      </c>
      <c r="E748" s="43"/>
      <c r="F748" s="43"/>
    </row>
    <row r="749" spans="1:6" ht="13.5" thickBot="1">
      <c r="A749" s="25">
        <v>44570</v>
      </c>
      <c r="B749" s="27" t="s">
        <v>83</v>
      </c>
      <c r="C749" s="26">
        <v>126</v>
      </c>
      <c r="D749" s="38">
        <v>2958101</v>
      </c>
      <c r="E749" s="43"/>
      <c r="F749" s="43"/>
    </row>
    <row r="750" spans="1:6" ht="13.5" thickBot="1">
      <c r="A750" s="25">
        <v>44570</v>
      </c>
      <c r="B750" s="27" t="s">
        <v>84</v>
      </c>
      <c r="C750" s="26">
        <v>129</v>
      </c>
      <c r="D750" s="38">
        <v>2958101</v>
      </c>
      <c r="E750" s="43"/>
      <c r="F750" s="43"/>
    </row>
    <row r="751" spans="1:6" ht="13.5" thickBot="1">
      <c r="A751" s="25">
        <v>44570</v>
      </c>
      <c r="B751" s="27" t="s">
        <v>113</v>
      </c>
      <c r="C751" s="26">
        <v>137</v>
      </c>
      <c r="D751" s="38">
        <v>2958101</v>
      </c>
      <c r="E751" s="43"/>
      <c r="F751" s="43"/>
    </row>
    <row r="752" spans="1:6" ht="13.5" thickBot="1">
      <c r="A752" s="25">
        <v>44570</v>
      </c>
      <c r="B752" s="27" t="s">
        <v>114</v>
      </c>
      <c r="C752" s="26">
        <v>131</v>
      </c>
      <c r="D752" s="38">
        <v>2958101</v>
      </c>
      <c r="E752" s="43"/>
      <c r="F752" s="43"/>
    </row>
    <row r="753" spans="1:6" ht="13.5" thickBot="1">
      <c r="A753" s="25">
        <v>44570</v>
      </c>
      <c r="B753" s="27" t="s">
        <v>138</v>
      </c>
      <c r="C753" s="26">
        <v>113</v>
      </c>
      <c r="D753" s="38">
        <v>2958101</v>
      </c>
      <c r="E753" s="43"/>
      <c r="F753" s="43"/>
    </row>
    <row r="754" spans="1:6" ht="13.5" thickBot="1">
      <c r="A754" s="25">
        <v>44570</v>
      </c>
      <c r="B754" s="27" t="s">
        <v>45</v>
      </c>
      <c r="C754" s="26">
        <v>182</v>
      </c>
      <c r="D754" s="38">
        <v>2958101</v>
      </c>
      <c r="E754" s="43"/>
      <c r="F754" s="43"/>
    </row>
    <row r="755" spans="1:6" ht="13.5" thickBot="1">
      <c r="A755" s="25">
        <v>44570</v>
      </c>
      <c r="B755" s="27" t="s">
        <v>46</v>
      </c>
      <c r="C755" s="26">
        <v>27</v>
      </c>
      <c r="D755" s="38">
        <v>2958101</v>
      </c>
      <c r="E755" s="43"/>
      <c r="F755" s="43"/>
    </row>
    <row r="756" spans="1:6" ht="13.5" thickBot="1">
      <c r="A756" s="25">
        <v>44570</v>
      </c>
      <c r="B756" s="27" t="s">
        <v>85</v>
      </c>
      <c r="C756" s="26">
        <v>120</v>
      </c>
      <c r="D756" s="38">
        <v>2958101</v>
      </c>
      <c r="E756" s="43"/>
      <c r="F756" s="43"/>
    </row>
    <row r="757" spans="1:6" ht="13.5" thickBot="1">
      <c r="A757" s="25">
        <v>44570</v>
      </c>
      <c r="B757" s="27" t="s">
        <v>96</v>
      </c>
      <c r="C757" s="26">
        <v>100</v>
      </c>
      <c r="D757" s="38">
        <v>2958101</v>
      </c>
      <c r="E757" s="43"/>
      <c r="F757" s="43"/>
    </row>
    <row r="758" spans="1:6" ht="13.5" thickBot="1">
      <c r="A758" s="25">
        <v>44571</v>
      </c>
      <c r="B758" s="27" t="s">
        <v>103</v>
      </c>
      <c r="C758" s="26">
        <v>100</v>
      </c>
      <c r="D758" s="38">
        <v>2958101</v>
      </c>
      <c r="E758" s="43"/>
      <c r="F758" s="43"/>
    </row>
    <row r="759" spans="1:6" ht="13.5" thickBot="1">
      <c r="A759" s="25">
        <v>44571</v>
      </c>
      <c r="B759" s="27" t="s">
        <v>104</v>
      </c>
      <c r="C759" s="26">
        <v>100</v>
      </c>
      <c r="D759" s="38">
        <v>2958101</v>
      </c>
      <c r="E759" s="43"/>
      <c r="F759" s="43"/>
    </row>
    <row r="760" spans="1:6" ht="13.5" thickBot="1">
      <c r="A760" s="25">
        <v>44571</v>
      </c>
      <c r="B760" s="27" t="s">
        <v>117</v>
      </c>
      <c r="C760" s="26">
        <v>187</v>
      </c>
      <c r="D760" s="38">
        <v>2958101</v>
      </c>
      <c r="E760" s="43"/>
      <c r="F760" s="43"/>
    </row>
    <row r="761" spans="1:6" ht="13.5" thickBot="1">
      <c r="A761" s="25">
        <v>44571</v>
      </c>
      <c r="B761" s="27" t="s">
        <v>130</v>
      </c>
      <c r="C761" s="26">
        <v>75</v>
      </c>
      <c r="D761" s="38">
        <v>2958101</v>
      </c>
      <c r="E761" s="43"/>
      <c r="F761" s="43"/>
    </row>
    <row r="762" spans="1:6" ht="13.5" thickBot="1">
      <c r="A762" s="25">
        <v>44571</v>
      </c>
      <c r="B762" s="27" t="s">
        <v>131</v>
      </c>
      <c r="C762" s="26">
        <v>154</v>
      </c>
      <c r="D762" s="38">
        <v>2958101</v>
      </c>
      <c r="E762" s="43"/>
      <c r="F762" s="43"/>
    </row>
    <row r="763" spans="1:6" ht="13.5" thickBot="1">
      <c r="A763" s="25">
        <v>44571</v>
      </c>
      <c r="B763" s="27" t="s">
        <v>139</v>
      </c>
      <c r="C763" s="26">
        <v>69</v>
      </c>
      <c r="D763" s="38">
        <v>2958101</v>
      </c>
      <c r="E763" s="43"/>
      <c r="F763" s="43"/>
    </row>
    <row r="764" spans="1:6" ht="13.5" thickBot="1">
      <c r="A764" s="25">
        <v>44571</v>
      </c>
      <c r="B764" s="27" t="s">
        <v>152</v>
      </c>
      <c r="C764" s="26">
        <v>141</v>
      </c>
      <c r="D764" s="38">
        <v>2958101</v>
      </c>
      <c r="E764" s="43"/>
      <c r="F764" s="43"/>
    </row>
    <row r="765" spans="1:6" ht="13.5" thickBot="1">
      <c r="A765" s="25">
        <v>44571</v>
      </c>
      <c r="B765" s="27" t="s">
        <v>27</v>
      </c>
      <c r="C765" s="26">
        <v>121</v>
      </c>
      <c r="D765" s="38">
        <v>2958101</v>
      </c>
      <c r="E765" s="43"/>
      <c r="F765" s="43"/>
    </row>
    <row r="766" spans="1:6" ht="13.5" thickBot="1">
      <c r="A766" s="25">
        <v>44571</v>
      </c>
      <c r="B766" s="27" t="s">
        <v>151</v>
      </c>
      <c r="C766" s="26">
        <v>50</v>
      </c>
      <c r="D766" s="38">
        <v>2958101</v>
      </c>
      <c r="E766" s="43"/>
      <c r="F766" s="43"/>
    </row>
    <row r="767" spans="1:6" ht="13.5" thickBot="1">
      <c r="A767" s="25">
        <v>44571</v>
      </c>
      <c r="B767" s="27" t="s">
        <v>105</v>
      </c>
      <c r="C767" s="26">
        <v>100</v>
      </c>
      <c r="D767" s="38">
        <v>2958101</v>
      </c>
      <c r="E767" s="43"/>
      <c r="F767" s="43"/>
    </row>
    <row r="768" spans="1:6" ht="13.5" thickBot="1">
      <c r="A768" s="25">
        <v>44571</v>
      </c>
      <c r="B768" s="27" t="s">
        <v>106</v>
      </c>
      <c r="C768" s="26">
        <v>15</v>
      </c>
      <c r="D768" s="38">
        <v>2958101</v>
      </c>
      <c r="E768" s="43"/>
      <c r="F768" s="43"/>
    </row>
    <row r="769" spans="1:6" ht="13.5" thickBot="1">
      <c r="A769" s="25">
        <v>44571</v>
      </c>
      <c r="B769" s="27" t="s">
        <v>28</v>
      </c>
      <c r="C769" s="26">
        <v>30</v>
      </c>
      <c r="D769" s="38">
        <v>2958101</v>
      </c>
      <c r="E769" s="43"/>
      <c r="F769" s="43"/>
    </row>
    <row r="770" spans="1:6" ht="13.5" thickBot="1">
      <c r="A770" s="25">
        <v>44571</v>
      </c>
      <c r="B770" s="27" t="s">
        <v>29</v>
      </c>
      <c r="C770" s="26">
        <v>180</v>
      </c>
      <c r="D770" s="38">
        <v>2958101</v>
      </c>
      <c r="E770" s="43"/>
      <c r="F770" s="43"/>
    </row>
    <row r="771" spans="1:6" ht="13.5" thickBot="1">
      <c r="A771" s="25">
        <v>44571</v>
      </c>
      <c r="B771" s="27" t="s">
        <v>115</v>
      </c>
      <c r="C771" s="26">
        <v>126</v>
      </c>
      <c r="D771" s="38">
        <v>2958101</v>
      </c>
      <c r="E771" s="43"/>
      <c r="F771" s="43"/>
    </row>
    <row r="772" spans="1:6" ht="13.5" thickBot="1">
      <c r="A772" s="25">
        <v>44571</v>
      </c>
      <c r="B772" s="27" t="s">
        <v>122</v>
      </c>
      <c r="C772" s="26">
        <v>203</v>
      </c>
      <c r="D772" s="38">
        <v>2958101</v>
      </c>
      <c r="E772" s="43"/>
      <c r="F772" s="43"/>
    </row>
    <row r="773" spans="1:6" ht="13.5" thickBot="1">
      <c r="A773" s="25">
        <v>44571</v>
      </c>
      <c r="B773" s="27" t="s">
        <v>30</v>
      </c>
      <c r="C773" s="26">
        <v>38</v>
      </c>
      <c r="D773" s="38">
        <v>2958101</v>
      </c>
      <c r="E773" s="43"/>
      <c r="F773" s="43"/>
    </row>
    <row r="774" spans="1:6" ht="13.5" thickBot="1">
      <c r="A774" s="25">
        <v>44571</v>
      </c>
      <c r="B774" s="27" t="s">
        <v>123</v>
      </c>
      <c r="C774" s="26">
        <v>132</v>
      </c>
      <c r="D774" s="38">
        <v>2958101</v>
      </c>
      <c r="E774" s="43"/>
      <c r="F774" s="43"/>
    </row>
    <row r="775" spans="1:6" ht="13.5" thickBot="1">
      <c r="A775" s="25">
        <v>44571</v>
      </c>
      <c r="B775" s="27" t="s">
        <v>107</v>
      </c>
      <c r="C775" s="26">
        <v>190</v>
      </c>
      <c r="D775" s="38">
        <v>2958101</v>
      </c>
      <c r="E775" s="43"/>
      <c r="F775" s="43"/>
    </row>
    <row r="776" spans="1:6" ht="13.5" thickBot="1">
      <c r="A776" s="25">
        <v>44571</v>
      </c>
      <c r="B776" s="27" t="s">
        <v>108</v>
      </c>
      <c r="C776" s="26">
        <v>237</v>
      </c>
      <c r="D776" s="38">
        <v>2958101</v>
      </c>
      <c r="E776" s="43"/>
      <c r="F776" s="43"/>
    </row>
    <row r="777" spans="1:6" ht="13.5" thickBot="1">
      <c r="A777" s="25">
        <v>44571</v>
      </c>
      <c r="B777" s="27" t="s">
        <v>118</v>
      </c>
      <c r="C777" s="26">
        <v>144</v>
      </c>
      <c r="D777" s="38">
        <v>2958101</v>
      </c>
      <c r="E777" s="43"/>
      <c r="F777" s="43"/>
    </row>
    <row r="778" spans="1:6" ht="13.5" thickBot="1">
      <c r="A778" s="25">
        <v>44571</v>
      </c>
      <c r="B778" s="27" t="s">
        <v>80</v>
      </c>
      <c r="C778" s="26">
        <v>150</v>
      </c>
      <c r="D778" s="38">
        <v>2958101</v>
      </c>
      <c r="E778" s="43"/>
      <c r="F778" s="43"/>
    </row>
    <row r="779" spans="1:6" ht="13.5" thickBot="1">
      <c r="A779" s="25">
        <v>44571</v>
      </c>
      <c r="B779" s="27" t="s">
        <v>116</v>
      </c>
      <c r="C779" s="26">
        <v>250</v>
      </c>
      <c r="D779" s="38">
        <v>2958101</v>
      </c>
      <c r="E779" s="43"/>
      <c r="F779" s="43"/>
    </row>
    <row r="780" spans="1:6" ht="13.5" thickBot="1">
      <c r="A780" s="25">
        <v>44571</v>
      </c>
      <c r="B780" s="27" t="s">
        <v>101</v>
      </c>
      <c r="C780" s="26">
        <v>125</v>
      </c>
      <c r="D780" s="38">
        <v>2958101</v>
      </c>
      <c r="E780" s="43"/>
      <c r="F780" s="43"/>
    </row>
    <row r="781" spans="1:6" ht="13.5" thickBot="1">
      <c r="A781" s="25">
        <v>44571</v>
      </c>
      <c r="B781" s="27" t="s">
        <v>102</v>
      </c>
      <c r="C781" s="26">
        <v>130</v>
      </c>
      <c r="D781" s="38">
        <v>2958101</v>
      </c>
      <c r="E781" s="43"/>
      <c r="F781" s="43"/>
    </row>
    <row r="782" spans="1:6" ht="13.5" thickBot="1">
      <c r="A782" s="25">
        <v>44571</v>
      </c>
      <c r="B782" s="27" t="s">
        <v>31</v>
      </c>
      <c r="C782" s="26">
        <v>100</v>
      </c>
      <c r="D782" s="38">
        <v>2958101</v>
      </c>
      <c r="E782" s="43"/>
      <c r="F782" s="43"/>
    </row>
    <row r="783" spans="1:6" ht="13.5" thickBot="1">
      <c r="A783" s="25">
        <v>44571</v>
      </c>
      <c r="B783" s="27" t="s">
        <v>86</v>
      </c>
      <c r="C783" s="26">
        <v>102</v>
      </c>
      <c r="D783" s="38">
        <v>2958101</v>
      </c>
      <c r="E783" s="43"/>
      <c r="F783" s="43"/>
    </row>
    <row r="784" spans="1:6" ht="13.5" thickBot="1">
      <c r="A784" s="25">
        <v>44571</v>
      </c>
      <c r="B784" s="27" t="s">
        <v>87</v>
      </c>
      <c r="C784" s="26">
        <v>102</v>
      </c>
      <c r="D784" s="38">
        <v>2958101</v>
      </c>
      <c r="E784" s="43"/>
      <c r="F784" s="43"/>
    </row>
    <row r="785" spans="1:6" ht="13.5" thickBot="1">
      <c r="A785" s="25">
        <v>44571</v>
      </c>
      <c r="B785" s="27" t="s">
        <v>32</v>
      </c>
      <c r="C785" s="26">
        <v>22</v>
      </c>
      <c r="D785" s="38">
        <v>2958101</v>
      </c>
      <c r="E785" s="43"/>
      <c r="F785" s="43"/>
    </row>
    <row r="786" spans="1:6" ht="13.5" thickBot="1">
      <c r="A786" s="25">
        <v>44571</v>
      </c>
      <c r="B786" s="27" t="s">
        <v>33</v>
      </c>
      <c r="C786" s="26">
        <v>7</v>
      </c>
      <c r="D786" s="38">
        <v>2958101</v>
      </c>
      <c r="E786" s="43"/>
      <c r="F786" s="43"/>
    </row>
    <row r="787" spans="1:6" ht="13.5" thickBot="1">
      <c r="A787" s="25">
        <v>44571</v>
      </c>
      <c r="B787" s="27" t="s">
        <v>98</v>
      </c>
      <c r="C787" s="26">
        <v>199</v>
      </c>
      <c r="D787" s="38">
        <v>2958101</v>
      </c>
      <c r="E787" s="43"/>
      <c r="F787" s="43"/>
    </row>
    <row r="788" spans="1:6" ht="13.5" thickBot="1">
      <c r="A788" s="25">
        <v>44571</v>
      </c>
      <c r="B788" s="27" t="s">
        <v>109</v>
      </c>
      <c r="C788" s="26">
        <v>162</v>
      </c>
      <c r="D788" s="38">
        <v>2958101</v>
      </c>
      <c r="E788" s="43"/>
      <c r="F788" s="43"/>
    </row>
    <row r="789" spans="1:6" ht="13.5" thickBot="1">
      <c r="A789" s="25">
        <v>44571</v>
      </c>
      <c r="B789" s="27" t="s">
        <v>110</v>
      </c>
      <c r="C789" s="26">
        <v>144</v>
      </c>
      <c r="D789" s="38">
        <v>2958101</v>
      </c>
      <c r="E789" s="43"/>
      <c r="F789" s="43"/>
    </row>
    <row r="790" spans="1:6" ht="13.5" thickBot="1">
      <c r="A790" s="25">
        <v>44571</v>
      </c>
      <c r="B790" s="27" t="s">
        <v>111</v>
      </c>
      <c r="C790" s="26">
        <v>60</v>
      </c>
      <c r="D790" s="38">
        <v>2958101</v>
      </c>
      <c r="E790" s="43"/>
      <c r="F790" s="43"/>
    </row>
    <row r="791" spans="1:6" ht="13.5" thickBot="1">
      <c r="A791" s="25">
        <v>44571</v>
      </c>
      <c r="B791" s="27" t="s">
        <v>88</v>
      </c>
      <c r="C791" s="26">
        <v>101</v>
      </c>
      <c r="D791" s="38">
        <v>2958101</v>
      </c>
      <c r="E791" s="43"/>
      <c r="F791" s="43"/>
    </row>
    <row r="792" spans="1:6" ht="13.5" thickBot="1">
      <c r="A792" s="25">
        <v>44571</v>
      </c>
      <c r="B792" s="27" t="s">
        <v>34</v>
      </c>
      <c r="C792" s="26">
        <v>50</v>
      </c>
      <c r="D792" s="38">
        <v>2958101</v>
      </c>
      <c r="E792" s="43"/>
      <c r="F792" s="43"/>
    </row>
    <row r="793" spans="1:6" ht="13.5" thickBot="1">
      <c r="A793" s="25">
        <v>44571</v>
      </c>
      <c r="B793" s="27" t="s">
        <v>99</v>
      </c>
      <c r="C793" s="26">
        <v>99</v>
      </c>
      <c r="D793" s="38">
        <v>2958101</v>
      </c>
      <c r="E793" s="43"/>
      <c r="F793" s="43"/>
    </row>
    <row r="794" spans="1:6" ht="13.5" thickBot="1">
      <c r="A794" s="25">
        <v>44571</v>
      </c>
      <c r="B794" s="27" t="s">
        <v>100</v>
      </c>
      <c r="C794" s="26">
        <v>128</v>
      </c>
      <c r="D794" s="38">
        <v>2958101</v>
      </c>
      <c r="E794" s="43"/>
      <c r="F794" s="43"/>
    </row>
    <row r="795" spans="1:6" ht="13.5" thickBot="1">
      <c r="A795" s="25">
        <v>44571</v>
      </c>
      <c r="B795" s="27" t="s">
        <v>124</v>
      </c>
      <c r="C795" s="26">
        <v>148</v>
      </c>
      <c r="D795" s="38">
        <v>2958101</v>
      </c>
      <c r="E795" s="43"/>
      <c r="F795" s="43"/>
    </row>
    <row r="796" spans="1:6" ht="13.5" thickBot="1">
      <c r="A796" s="25">
        <v>44571</v>
      </c>
      <c r="B796" s="27" t="s">
        <v>35</v>
      </c>
      <c r="C796" s="26">
        <v>50</v>
      </c>
      <c r="D796" s="38">
        <v>2958101</v>
      </c>
      <c r="E796" s="43"/>
      <c r="F796" s="43"/>
    </row>
    <row r="797" spans="1:6" ht="13.5" thickBot="1">
      <c r="A797" s="25">
        <v>44571</v>
      </c>
      <c r="B797" s="27" t="s">
        <v>36</v>
      </c>
      <c r="C797" s="26">
        <v>102</v>
      </c>
      <c r="D797" s="38">
        <v>2958101</v>
      </c>
      <c r="E797" s="43"/>
      <c r="F797" s="43"/>
    </row>
    <row r="798" spans="1:6" ht="13.5" thickBot="1">
      <c r="A798" s="25">
        <v>44571</v>
      </c>
      <c r="B798" s="27" t="s">
        <v>89</v>
      </c>
      <c r="C798" s="26">
        <v>121</v>
      </c>
      <c r="D798" s="38">
        <v>2958101</v>
      </c>
      <c r="E798" s="43"/>
      <c r="F798" s="43"/>
    </row>
    <row r="799" spans="1:6" ht="13.5" thickBot="1">
      <c r="A799" s="25">
        <v>44571</v>
      </c>
      <c r="B799" s="27" t="s">
        <v>90</v>
      </c>
      <c r="C799" s="26">
        <v>119</v>
      </c>
      <c r="D799" s="38">
        <v>2958101</v>
      </c>
      <c r="E799" s="43"/>
      <c r="F799" s="43"/>
    </row>
    <row r="800" spans="1:6" ht="13.5" thickBot="1">
      <c r="A800" s="25">
        <v>44571</v>
      </c>
      <c r="B800" s="27" t="s">
        <v>97</v>
      </c>
      <c r="C800" s="26">
        <v>180</v>
      </c>
      <c r="D800" s="38">
        <v>2958101</v>
      </c>
      <c r="E800" s="43"/>
      <c r="F800" s="43"/>
    </row>
    <row r="801" spans="1:6" ht="13.5" thickBot="1">
      <c r="A801" s="25">
        <v>44571</v>
      </c>
      <c r="B801" s="27" t="s">
        <v>37</v>
      </c>
      <c r="C801" s="26">
        <v>39</v>
      </c>
      <c r="D801" s="38">
        <v>2958101</v>
      </c>
      <c r="E801" s="43"/>
      <c r="F801" s="43"/>
    </row>
    <row r="802" spans="1:6" ht="13.5" thickBot="1">
      <c r="A802" s="25">
        <v>44571</v>
      </c>
      <c r="B802" s="27" t="s">
        <v>21</v>
      </c>
      <c r="C802" s="26">
        <v>125</v>
      </c>
      <c r="D802" s="38">
        <v>2958101</v>
      </c>
      <c r="E802" s="43"/>
      <c r="F802" s="43"/>
    </row>
    <row r="803" spans="1:6" ht="13.5" thickBot="1">
      <c r="A803" s="25">
        <v>44571</v>
      </c>
      <c r="B803" s="27" t="s">
        <v>22</v>
      </c>
      <c r="C803" s="26">
        <v>128</v>
      </c>
      <c r="D803" s="38">
        <v>2958101</v>
      </c>
      <c r="E803" s="43"/>
      <c r="F803" s="43"/>
    </row>
    <row r="804" spans="1:6" ht="13.5" thickBot="1">
      <c r="A804" s="25">
        <v>44571</v>
      </c>
      <c r="B804" s="27" t="s">
        <v>119</v>
      </c>
      <c r="C804" s="26">
        <v>84</v>
      </c>
      <c r="D804" s="38">
        <v>2958101</v>
      </c>
      <c r="E804" s="43"/>
      <c r="F804" s="43"/>
    </row>
    <row r="805" spans="1:6" ht="13.5" thickBot="1">
      <c r="A805" s="25">
        <v>44571</v>
      </c>
      <c r="B805" s="27" t="s">
        <v>132</v>
      </c>
      <c r="C805" s="26">
        <v>257</v>
      </c>
      <c r="D805" s="38">
        <v>2958101</v>
      </c>
      <c r="E805" s="43"/>
      <c r="F805" s="43"/>
    </row>
    <row r="806" spans="1:6" ht="13.5" thickBot="1">
      <c r="A806" s="25">
        <v>44571</v>
      </c>
      <c r="B806" s="27" t="s">
        <v>81</v>
      </c>
      <c r="C806" s="26">
        <v>154</v>
      </c>
      <c r="D806" s="38">
        <v>2958101</v>
      </c>
      <c r="E806" s="43"/>
      <c r="F806" s="43"/>
    </row>
    <row r="807" spans="1:6" ht="13.5" thickBot="1">
      <c r="A807" s="25">
        <v>44571</v>
      </c>
      <c r="B807" s="27" t="s">
        <v>82</v>
      </c>
      <c r="C807" s="26">
        <v>150</v>
      </c>
      <c r="D807" s="38">
        <v>2958101</v>
      </c>
      <c r="E807" s="43"/>
      <c r="F807" s="43"/>
    </row>
    <row r="808" spans="1:6" ht="13.5" thickBot="1">
      <c r="A808" s="25">
        <v>44571</v>
      </c>
      <c r="B808" s="27" t="s">
        <v>125</v>
      </c>
      <c r="C808" s="26">
        <v>127</v>
      </c>
      <c r="D808" s="38">
        <v>2958101</v>
      </c>
      <c r="E808" s="43"/>
      <c r="F808" s="43"/>
    </row>
    <row r="809" spans="1:6" ht="13.5" thickBot="1">
      <c r="A809" s="25">
        <v>44571</v>
      </c>
      <c r="B809" s="27" t="s">
        <v>126</v>
      </c>
      <c r="C809" s="26">
        <v>126</v>
      </c>
      <c r="D809" s="38">
        <v>2958101</v>
      </c>
      <c r="E809" s="43"/>
      <c r="F809" s="43"/>
    </row>
    <row r="810" spans="1:6" ht="13.5" thickBot="1">
      <c r="A810" s="25">
        <v>44571</v>
      </c>
      <c r="B810" s="27" t="s">
        <v>91</v>
      </c>
      <c r="C810" s="26">
        <v>103</v>
      </c>
      <c r="D810" s="38">
        <v>2958101</v>
      </c>
      <c r="E810" s="43"/>
      <c r="F810" s="43"/>
    </row>
    <row r="811" spans="1:6" ht="13.5" thickBot="1">
      <c r="A811" s="25">
        <v>44571</v>
      </c>
      <c r="B811" s="27" t="s">
        <v>92</v>
      </c>
      <c r="C811" s="26">
        <v>103</v>
      </c>
      <c r="D811" s="38">
        <v>2958101</v>
      </c>
      <c r="E811" s="43"/>
      <c r="F811" s="43"/>
    </row>
    <row r="812" spans="1:6" ht="13.5" thickBot="1">
      <c r="A812" s="25">
        <v>44571</v>
      </c>
      <c r="B812" s="27" t="s">
        <v>93</v>
      </c>
      <c r="C812" s="26">
        <v>98</v>
      </c>
      <c r="D812" s="38">
        <v>2958101</v>
      </c>
      <c r="E812" s="43"/>
      <c r="F812" s="43"/>
    </row>
    <row r="813" spans="1:6" ht="13.5" thickBot="1">
      <c r="A813" s="25">
        <v>44571</v>
      </c>
      <c r="B813" s="27" t="s">
        <v>94</v>
      </c>
      <c r="C813" s="26">
        <v>108</v>
      </c>
      <c r="D813" s="38">
        <v>2958101</v>
      </c>
      <c r="E813" s="43"/>
      <c r="F813" s="43"/>
    </row>
    <row r="814" spans="1:6" ht="13.5" thickBot="1">
      <c r="A814" s="25">
        <v>44571</v>
      </c>
      <c r="B814" s="27" t="s">
        <v>95</v>
      </c>
      <c r="C814" s="26">
        <v>200</v>
      </c>
      <c r="D814" s="38">
        <v>2958101</v>
      </c>
      <c r="E814" s="43"/>
      <c r="F814" s="43"/>
    </row>
    <row r="815" spans="1:6" ht="13.5" thickBot="1">
      <c r="A815" s="25">
        <v>44571</v>
      </c>
      <c r="B815" s="27" t="s">
        <v>120</v>
      </c>
      <c r="C815" s="26">
        <v>222</v>
      </c>
      <c r="D815" s="38">
        <v>2958101</v>
      </c>
      <c r="E815" s="43"/>
      <c r="F815" s="43"/>
    </row>
    <row r="816" spans="1:6" ht="13.5" thickBot="1">
      <c r="A816" s="25">
        <v>44571</v>
      </c>
      <c r="B816" s="27" t="s">
        <v>121</v>
      </c>
      <c r="C816" s="26">
        <v>28</v>
      </c>
      <c r="D816" s="38">
        <v>2958101</v>
      </c>
      <c r="E816" s="43"/>
      <c r="F816" s="43"/>
    </row>
    <row r="817" spans="1:6" ht="13.5" thickBot="1">
      <c r="A817" s="25">
        <v>44571</v>
      </c>
      <c r="B817" s="27" t="s">
        <v>38</v>
      </c>
      <c r="C817" s="26">
        <v>79</v>
      </c>
      <c r="D817" s="38">
        <v>2958101</v>
      </c>
      <c r="E817" s="43"/>
      <c r="F817" s="43"/>
    </row>
    <row r="818" spans="1:6" ht="13.5" thickBot="1">
      <c r="A818" s="25">
        <v>44571</v>
      </c>
      <c r="B818" s="27" t="s">
        <v>39</v>
      </c>
      <c r="C818" s="26">
        <v>79</v>
      </c>
      <c r="D818" s="38">
        <v>2958101</v>
      </c>
      <c r="E818" s="43"/>
      <c r="F818" s="43"/>
    </row>
    <row r="819" spans="1:6" ht="13.5" thickBot="1">
      <c r="A819" s="25">
        <v>44571</v>
      </c>
      <c r="B819" s="27" t="s">
        <v>40</v>
      </c>
      <c r="C819" s="26">
        <v>150</v>
      </c>
      <c r="D819" s="38">
        <v>2958101</v>
      </c>
      <c r="E819" s="43"/>
      <c r="F819" s="43"/>
    </row>
    <row r="820" spans="1:6" ht="13.5" thickBot="1">
      <c r="A820" s="25">
        <v>44571</v>
      </c>
      <c r="B820" s="27" t="s">
        <v>112</v>
      </c>
      <c r="C820" s="26">
        <v>60</v>
      </c>
      <c r="D820" s="38">
        <v>2958101</v>
      </c>
      <c r="E820" s="43"/>
      <c r="F820" s="43"/>
    </row>
    <row r="821" spans="1:6" ht="13.5" thickBot="1">
      <c r="A821" s="25">
        <v>44571</v>
      </c>
      <c r="B821" s="27" t="s">
        <v>134</v>
      </c>
      <c r="C821" s="26">
        <v>125</v>
      </c>
      <c r="D821" s="38">
        <v>2958101</v>
      </c>
      <c r="E821" s="43"/>
      <c r="F821" s="43"/>
    </row>
    <row r="822" spans="1:6" ht="13.5" thickBot="1">
      <c r="A822" s="25">
        <v>44571</v>
      </c>
      <c r="B822" s="27" t="s">
        <v>135</v>
      </c>
      <c r="C822" s="26">
        <v>125</v>
      </c>
      <c r="D822" s="38">
        <v>2958101</v>
      </c>
      <c r="E822" s="43"/>
      <c r="F822" s="43"/>
    </row>
    <row r="823" spans="1:6" ht="13.5" thickBot="1">
      <c r="A823" s="25">
        <v>44571</v>
      </c>
      <c r="B823" s="27" t="s">
        <v>41</v>
      </c>
      <c r="C823" s="26">
        <v>110</v>
      </c>
      <c r="D823" s="38">
        <v>2958101</v>
      </c>
      <c r="E823" s="43"/>
      <c r="F823" s="43"/>
    </row>
    <row r="824" spans="1:6" ht="13.5" thickBot="1">
      <c r="A824" s="25">
        <v>44571</v>
      </c>
      <c r="B824" s="27" t="s">
        <v>42</v>
      </c>
      <c r="C824" s="26">
        <v>49</v>
      </c>
      <c r="D824" s="38">
        <v>2958101</v>
      </c>
      <c r="E824" s="43"/>
      <c r="F824" s="43"/>
    </row>
    <row r="825" spans="1:6" ht="13.5" thickBot="1">
      <c r="A825" s="25">
        <v>44571</v>
      </c>
      <c r="B825" s="27" t="s">
        <v>43</v>
      </c>
      <c r="C825" s="26">
        <v>112</v>
      </c>
      <c r="D825" s="38">
        <v>2958101</v>
      </c>
      <c r="E825" s="43"/>
      <c r="F825" s="43"/>
    </row>
    <row r="826" spans="1:6" ht="13.5" thickBot="1">
      <c r="A826" s="25">
        <v>44571</v>
      </c>
      <c r="B826" s="27" t="s">
        <v>44</v>
      </c>
      <c r="C826" s="26">
        <v>158</v>
      </c>
      <c r="D826" s="38">
        <v>2958101</v>
      </c>
      <c r="E826" s="43"/>
      <c r="F826" s="43"/>
    </row>
    <row r="827" spans="1:6" ht="13.5" thickBot="1">
      <c r="A827" s="25">
        <v>44571</v>
      </c>
      <c r="B827" s="27" t="s">
        <v>127</v>
      </c>
      <c r="C827" s="26">
        <v>118</v>
      </c>
      <c r="D827" s="38">
        <v>2958101</v>
      </c>
      <c r="E827" s="43"/>
      <c r="F827" s="43"/>
    </row>
    <row r="828" spans="1:6" ht="13.5" thickBot="1">
      <c r="A828" s="25">
        <v>44571</v>
      </c>
      <c r="B828" s="27" t="s">
        <v>83</v>
      </c>
      <c r="C828" s="26">
        <v>126</v>
      </c>
      <c r="D828" s="38">
        <v>2958101</v>
      </c>
      <c r="E828" s="43"/>
      <c r="F828" s="43"/>
    </row>
    <row r="829" spans="1:6" ht="13.5" thickBot="1">
      <c r="A829" s="25">
        <v>44571</v>
      </c>
      <c r="B829" s="27" t="s">
        <v>84</v>
      </c>
      <c r="C829" s="26">
        <v>129</v>
      </c>
      <c r="D829" s="38">
        <v>2958101</v>
      </c>
      <c r="E829" s="43"/>
      <c r="F829" s="43"/>
    </row>
    <row r="830" spans="1:6" ht="13.5" thickBot="1">
      <c r="A830" s="25">
        <v>44571</v>
      </c>
      <c r="B830" s="27" t="s">
        <v>113</v>
      </c>
      <c r="C830" s="26">
        <v>137</v>
      </c>
      <c r="D830" s="38">
        <v>2958101</v>
      </c>
      <c r="E830" s="43"/>
      <c r="F830" s="43"/>
    </row>
    <row r="831" spans="1:6" ht="13.5" thickBot="1">
      <c r="A831" s="25">
        <v>44571</v>
      </c>
      <c r="B831" s="27" t="s">
        <v>114</v>
      </c>
      <c r="C831" s="26">
        <v>131</v>
      </c>
      <c r="D831" s="38">
        <v>2958101</v>
      </c>
      <c r="E831" s="43"/>
      <c r="F831" s="43"/>
    </row>
    <row r="832" spans="1:6" ht="13.5" thickBot="1">
      <c r="A832" s="25">
        <v>44571</v>
      </c>
      <c r="B832" s="27" t="s">
        <v>138</v>
      </c>
      <c r="C832" s="26">
        <v>113</v>
      </c>
      <c r="D832" s="38">
        <v>2958101</v>
      </c>
      <c r="E832" s="43"/>
      <c r="F832" s="43"/>
    </row>
    <row r="833" spans="1:6" ht="13.5" thickBot="1">
      <c r="A833" s="25">
        <v>44571</v>
      </c>
      <c r="B833" s="27" t="s">
        <v>45</v>
      </c>
      <c r="C833" s="26">
        <v>182</v>
      </c>
      <c r="D833" s="38">
        <v>2958101</v>
      </c>
      <c r="E833" s="43"/>
      <c r="F833" s="43"/>
    </row>
    <row r="834" spans="1:6" ht="13.5" thickBot="1">
      <c r="A834" s="25">
        <v>44571</v>
      </c>
      <c r="B834" s="27" t="s">
        <v>46</v>
      </c>
      <c r="C834" s="26">
        <v>27</v>
      </c>
      <c r="D834" s="38">
        <v>2958101</v>
      </c>
      <c r="E834" s="43"/>
      <c r="F834" s="43"/>
    </row>
    <row r="835" spans="1:6" ht="13.5" thickBot="1">
      <c r="A835" s="25">
        <v>44571</v>
      </c>
      <c r="B835" s="27" t="s">
        <v>85</v>
      </c>
      <c r="C835" s="26">
        <v>120</v>
      </c>
      <c r="D835" s="38">
        <v>2958101</v>
      </c>
      <c r="E835" s="43"/>
      <c r="F835" s="43"/>
    </row>
    <row r="836" spans="1:6" ht="13.5" thickBot="1">
      <c r="A836" s="25">
        <v>44571</v>
      </c>
      <c r="B836" s="27" t="s">
        <v>96</v>
      </c>
      <c r="C836" s="26">
        <v>100</v>
      </c>
      <c r="D836" s="38">
        <v>2958101</v>
      </c>
      <c r="E836" s="43"/>
      <c r="F836" s="43"/>
    </row>
    <row r="837" spans="1:6" ht="13.5" thickBot="1">
      <c r="A837" s="25">
        <v>44572</v>
      </c>
      <c r="B837" s="27" t="s">
        <v>103</v>
      </c>
      <c r="C837" s="26">
        <v>100</v>
      </c>
      <c r="D837" s="38">
        <v>2958101</v>
      </c>
      <c r="E837" s="43"/>
      <c r="F837" s="43"/>
    </row>
    <row r="838" spans="1:6" ht="13.5" thickBot="1">
      <c r="A838" s="25">
        <v>44572</v>
      </c>
      <c r="B838" s="27" t="s">
        <v>104</v>
      </c>
      <c r="C838" s="26">
        <v>100</v>
      </c>
      <c r="D838" s="38">
        <v>2958101</v>
      </c>
      <c r="E838" s="43"/>
      <c r="F838" s="43"/>
    </row>
    <row r="839" spans="1:6" ht="13.5" thickBot="1">
      <c r="A839" s="25">
        <v>44572</v>
      </c>
      <c r="B839" s="27" t="s">
        <v>117</v>
      </c>
      <c r="C839" s="26">
        <v>187</v>
      </c>
      <c r="D839" s="38">
        <v>2958101</v>
      </c>
      <c r="E839" s="43"/>
      <c r="F839" s="43"/>
    </row>
    <row r="840" spans="1:6" ht="13.5" thickBot="1">
      <c r="A840" s="25">
        <v>44572</v>
      </c>
      <c r="B840" s="27" t="s">
        <v>130</v>
      </c>
      <c r="C840" s="26">
        <v>75</v>
      </c>
      <c r="D840" s="38">
        <v>2958101</v>
      </c>
      <c r="E840" s="43"/>
      <c r="F840" s="43"/>
    </row>
    <row r="841" spans="1:6" ht="13.5" thickBot="1">
      <c r="A841" s="25">
        <v>44572</v>
      </c>
      <c r="B841" s="27" t="s">
        <v>131</v>
      </c>
      <c r="C841" s="26">
        <v>154</v>
      </c>
      <c r="D841" s="38">
        <v>2958101</v>
      </c>
      <c r="E841" s="43"/>
      <c r="F841" s="43"/>
    </row>
    <row r="842" spans="1:6" ht="13.5" thickBot="1">
      <c r="A842" s="25">
        <v>44572</v>
      </c>
      <c r="B842" s="27" t="s">
        <v>139</v>
      </c>
      <c r="C842" s="26">
        <v>69</v>
      </c>
      <c r="D842" s="38">
        <v>2958101</v>
      </c>
      <c r="E842" s="43"/>
      <c r="F842" s="43"/>
    </row>
    <row r="843" spans="1:6" ht="13.5" thickBot="1">
      <c r="A843" s="25">
        <v>44572</v>
      </c>
      <c r="B843" s="27" t="s">
        <v>152</v>
      </c>
      <c r="C843" s="26">
        <v>141</v>
      </c>
      <c r="D843" s="38">
        <v>2958101</v>
      </c>
      <c r="E843" s="43"/>
      <c r="F843" s="43"/>
    </row>
    <row r="844" spans="1:6" ht="13.5" thickBot="1">
      <c r="A844" s="25">
        <v>44572</v>
      </c>
      <c r="B844" s="27" t="s">
        <v>27</v>
      </c>
      <c r="C844" s="26">
        <v>121</v>
      </c>
      <c r="D844" s="38">
        <v>2958101</v>
      </c>
      <c r="E844" s="43"/>
      <c r="F844" s="43"/>
    </row>
    <row r="845" spans="1:6" ht="13.5" thickBot="1">
      <c r="A845" s="25">
        <v>44572</v>
      </c>
      <c r="B845" s="27" t="s">
        <v>151</v>
      </c>
      <c r="C845" s="26">
        <v>50</v>
      </c>
      <c r="D845" s="38">
        <v>2958101</v>
      </c>
      <c r="E845" s="43"/>
      <c r="F845" s="43"/>
    </row>
    <row r="846" spans="1:6" ht="13.5" thickBot="1">
      <c r="A846" s="25">
        <v>44572</v>
      </c>
      <c r="B846" s="27" t="s">
        <v>105</v>
      </c>
      <c r="C846" s="26">
        <v>100</v>
      </c>
      <c r="D846" s="38">
        <v>2958101</v>
      </c>
      <c r="E846" s="43"/>
      <c r="F846" s="43"/>
    </row>
    <row r="847" spans="1:6" ht="13.5" thickBot="1">
      <c r="A847" s="25">
        <v>44572</v>
      </c>
      <c r="B847" s="27" t="s">
        <v>106</v>
      </c>
      <c r="C847" s="26">
        <v>15</v>
      </c>
      <c r="D847" s="38">
        <v>2958101</v>
      </c>
      <c r="E847" s="43"/>
      <c r="F847" s="43"/>
    </row>
    <row r="848" spans="1:6" ht="13.5" thickBot="1">
      <c r="A848" s="25">
        <v>44572</v>
      </c>
      <c r="B848" s="27" t="s">
        <v>28</v>
      </c>
      <c r="C848" s="26">
        <v>30</v>
      </c>
      <c r="D848" s="38">
        <v>2958101</v>
      </c>
      <c r="E848" s="43"/>
      <c r="F848" s="43"/>
    </row>
    <row r="849" spans="1:6" ht="13.5" thickBot="1">
      <c r="A849" s="25">
        <v>44572</v>
      </c>
      <c r="B849" s="27" t="s">
        <v>29</v>
      </c>
      <c r="C849" s="26">
        <v>180</v>
      </c>
      <c r="D849" s="38">
        <v>2958101</v>
      </c>
      <c r="E849" s="43"/>
      <c r="F849" s="43"/>
    </row>
    <row r="850" spans="1:6" ht="13.5" thickBot="1">
      <c r="A850" s="25">
        <v>44572</v>
      </c>
      <c r="B850" s="27" t="s">
        <v>115</v>
      </c>
      <c r="C850" s="26">
        <v>126</v>
      </c>
      <c r="D850" s="38">
        <v>2958101</v>
      </c>
      <c r="E850" s="43"/>
      <c r="F850" s="43"/>
    </row>
    <row r="851" spans="1:6" ht="13.5" thickBot="1">
      <c r="A851" s="25">
        <v>44572</v>
      </c>
      <c r="B851" s="27" t="s">
        <v>122</v>
      </c>
      <c r="C851" s="26">
        <v>203</v>
      </c>
      <c r="D851" s="38">
        <v>2958101</v>
      </c>
      <c r="E851" s="43"/>
      <c r="F851" s="43"/>
    </row>
    <row r="852" spans="1:6" ht="13.5" thickBot="1">
      <c r="A852" s="25">
        <v>44572</v>
      </c>
      <c r="B852" s="27" t="s">
        <v>30</v>
      </c>
      <c r="C852" s="26">
        <v>38</v>
      </c>
      <c r="D852" s="38">
        <v>2958101</v>
      </c>
      <c r="E852" s="43"/>
      <c r="F852" s="43"/>
    </row>
    <row r="853" spans="1:6" ht="13.5" thickBot="1">
      <c r="A853" s="25">
        <v>44572</v>
      </c>
      <c r="B853" s="27" t="s">
        <v>123</v>
      </c>
      <c r="C853" s="26">
        <v>132</v>
      </c>
      <c r="D853" s="38">
        <v>2958101</v>
      </c>
      <c r="E853" s="43"/>
      <c r="F853" s="43"/>
    </row>
    <row r="854" spans="1:6" ht="13.5" thickBot="1">
      <c r="A854" s="25">
        <v>44572</v>
      </c>
      <c r="B854" s="27" t="s">
        <v>107</v>
      </c>
      <c r="C854" s="26">
        <v>190</v>
      </c>
      <c r="D854" s="38">
        <v>2958101</v>
      </c>
      <c r="E854" s="43"/>
      <c r="F854" s="43"/>
    </row>
    <row r="855" spans="1:6" ht="13.5" thickBot="1">
      <c r="A855" s="25">
        <v>44572</v>
      </c>
      <c r="B855" s="27" t="s">
        <v>108</v>
      </c>
      <c r="C855" s="26">
        <v>237</v>
      </c>
      <c r="D855" s="38">
        <v>2958101</v>
      </c>
      <c r="E855" s="43"/>
      <c r="F855" s="43"/>
    </row>
    <row r="856" spans="1:6" ht="13.5" thickBot="1">
      <c r="A856" s="25">
        <v>44572</v>
      </c>
      <c r="B856" s="27" t="s">
        <v>118</v>
      </c>
      <c r="C856" s="26">
        <v>144</v>
      </c>
      <c r="D856" s="38">
        <v>2958101</v>
      </c>
      <c r="E856" s="43"/>
      <c r="F856" s="43"/>
    </row>
    <row r="857" spans="1:6" ht="13.5" thickBot="1">
      <c r="A857" s="25">
        <v>44572</v>
      </c>
      <c r="B857" s="27" t="s">
        <v>80</v>
      </c>
      <c r="C857" s="26">
        <v>150</v>
      </c>
      <c r="D857" s="38">
        <v>2958101</v>
      </c>
      <c r="E857" s="43"/>
      <c r="F857" s="43"/>
    </row>
    <row r="858" spans="1:6" ht="13.5" thickBot="1">
      <c r="A858" s="25">
        <v>44572</v>
      </c>
      <c r="B858" s="27" t="s">
        <v>116</v>
      </c>
      <c r="C858" s="26">
        <v>250</v>
      </c>
      <c r="D858" s="38">
        <v>2958101</v>
      </c>
      <c r="E858" s="43"/>
      <c r="F858" s="43"/>
    </row>
    <row r="859" spans="1:6" ht="13.5" thickBot="1">
      <c r="A859" s="25">
        <v>44572</v>
      </c>
      <c r="B859" s="27" t="s">
        <v>101</v>
      </c>
      <c r="C859" s="26">
        <v>125</v>
      </c>
      <c r="D859" s="38">
        <v>2958101</v>
      </c>
      <c r="E859" s="43"/>
      <c r="F859" s="43"/>
    </row>
    <row r="860" spans="1:6" ht="13.5" thickBot="1">
      <c r="A860" s="25">
        <v>44572</v>
      </c>
      <c r="B860" s="27" t="s">
        <v>102</v>
      </c>
      <c r="C860" s="26">
        <v>130</v>
      </c>
      <c r="D860" s="38">
        <v>2958101</v>
      </c>
      <c r="E860" s="43"/>
      <c r="F860" s="43"/>
    </row>
    <row r="861" spans="1:6" ht="13.5" thickBot="1">
      <c r="A861" s="25">
        <v>44572</v>
      </c>
      <c r="B861" s="27" t="s">
        <v>31</v>
      </c>
      <c r="C861" s="26">
        <v>100</v>
      </c>
      <c r="D861" s="38">
        <v>2958101</v>
      </c>
      <c r="E861" s="43"/>
      <c r="F861" s="43"/>
    </row>
    <row r="862" spans="1:6" ht="13.5" thickBot="1">
      <c r="A862" s="25">
        <v>44572</v>
      </c>
      <c r="B862" s="27" t="s">
        <v>86</v>
      </c>
      <c r="C862" s="26">
        <v>102</v>
      </c>
      <c r="D862" s="38">
        <v>2958101</v>
      </c>
      <c r="E862" s="43"/>
      <c r="F862" s="43"/>
    </row>
    <row r="863" spans="1:6" ht="13.5" thickBot="1">
      <c r="A863" s="25">
        <v>44572</v>
      </c>
      <c r="B863" s="27" t="s">
        <v>87</v>
      </c>
      <c r="C863" s="26">
        <v>102</v>
      </c>
      <c r="D863" s="38">
        <v>2958101</v>
      </c>
      <c r="E863" s="43"/>
      <c r="F863" s="43"/>
    </row>
    <row r="864" spans="1:6" ht="13.5" thickBot="1">
      <c r="A864" s="25">
        <v>44572</v>
      </c>
      <c r="B864" s="27" t="s">
        <v>32</v>
      </c>
      <c r="C864" s="26">
        <v>22</v>
      </c>
      <c r="D864" s="38">
        <v>2958101</v>
      </c>
      <c r="E864" s="43"/>
      <c r="F864" s="43"/>
    </row>
    <row r="865" spans="1:6" ht="13.5" thickBot="1">
      <c r="A865" s="25">
        <v>44572</v>
      </c>
      <c r="B865" s="27" t="s">
        <v>33</v>
      </c>
      <c r="C865" s="26">
        <v>7</v>
      </c>
      <c r="D865" s="38">
        <v>2958101</v>
      </c>
      <c r="E865" s="43"/>
      <c r="F865" s="43"/>
    </row>
    <row r="866" spans="1:6" ht="13.5" thickBot="1">
      <c r="A866" s="25">
        <v>44572</v>
      </c>
      <c r="B866" s="27" t="s">
        <v>98</v>
      </c>
      <c r="C866" s="26">
        <v>199</v>
      </c>
      <c r="D866" s="38">
        <v>2958101</v>
      </c>
      <c r="E866" s="43"/>
      <c r="F866" s="43"/>
    </row>
    <row r="867" spans="1:6" ht="13.5" thickBot="1">
      <c r="A867" s="25">
        <v>44572</v>
      </c>
      <c r="B867" s="27" t="s">
        <v>109</v>
      </c>
      <c r="C867" s="26">
        <v>162</v>
      </c>
      <c r="D867" s="38">
        <v>2958101</v>
      </c>
      <c r="E867" s="43"/>
      <c r="F867" s="43"/>
    </row>
    <row r="868" spans="1:6" ht="13.5" thickBot="1">
      <c r="A868" s="25">
        <v>44572</v>
      </c>
      <c r="B868" s="27" t="s">
        <v>110</v>
      </c>
      <c r="C868" s="26">
        <v>144</v>
      </c>
      <c r="D868" s="38">
        <v>2958101</v>
      </c>
      <c r="E868" s="43"/>
      <c r="F868" s="43"/>
    </row>
    <row r="869" spans="1:6" ht="13.5" thickBot="1">
      <c r="A869" s="25">
        <v>44572</v>
      </c>
      <c r="B869" s="27" t="s">
        <v>111</v>
      </c>
      <c r="C869" s="26">
        <v>60</v>
      </c>
      <c r="D869" s="38">
        <v>2958101</v>
      </c>
      <c r="E869" s="43"/>
      <c r="F869" s="43"/>
    </row>
    <row r="870" spans="1:6" ht="13.5" thickBot="1">
      <c r="A870" s="25">
        <v>44572</v>
      </c>
      <c r="B870" s="27" t="s">
        <v>88</v>
      </c>
      <c r="C870" s="26">
        <v>101</v>
      </c>
      <c r="D870" s="38">
        <v>2958101</v>
      </c>
      <c r="E870" s="43"/>
      <c r="F870" s="43"/>
    </row>
    <row r="871" spans="1:6" ht="13.5" thickBot="1">
      <c r="A871" s="25">
        <v>44572</v>
      </c>
      <c r="B871" s="27" t="s">
        <v>34</v>
      </c>
      <c r="C871" s="26">
        <v>50</v>
      </c>
      <c r="D871" s="38">
        <v>2958101</v>
      </c>
      <c r="E871" s="43"/>
      <c r="F871" s="43"/>
    </row>
    <row r="872" spans="1:6" ht="13.5" thickBot="1">
      <c r="A872" s="25">
        <v>44572</v>
      </c>
      <c r="B872" s="27" t="s">
        <v>99</v>
      </c>
      <c r="C872" s="26">
        <v>99</v>
      </c>
      <c r="D872" s="38">
        <v>2958101</v>
      </c>
      <c r="E872" s="43"/>
      <c r="F872" s="43"/>
    </row>
    <row r="873" spans="1:6" ht="13.5" thickBot="1">
      <c r="A873" s="25">
        <v>44572</v>
      </c>
      <c r="B873" s="27" t="s">
        <v>100</v>
      </c>
      <c r="C873" s="26">
        <v>128</v>
      </c>
      <c r="D873" s="38">
        <v>2958101</v>
      </c>
      <c r="E873" s="43"/>
      <c r="F873" s="43"/>
    </row>
    <row r="874" spans="1:6" ht="13.5" thickBot="1">
      <c r="A874" s="25">
        <v>44572</v>
      </c>
      <c r="B874" s="27" t="s">
        <v>124</v>
      </c>
      <c r="C874" s="26">
        <v>148</v>
      </c>
      <c r="D874" s="38">
        <v>2958101</v>
      </c>
      <c r="E874" s="43"/>
      <c r="F874" s="43"/>
    </row>
    <row r="875" spans="1:6" ht="13.5" thickBot="1">
      <c r="A875" s="25">
        <v>44572</v>
      </c>
      <c r="B875" s="27" t="s">
        <v>35</v>
      </c>
      <c r="C875" s="26">
        <v>50</v>
      </c>
      <c r="D875" s="38">
        <v>2958101</v>
      </c>
      <c r="E875" s="43"/>
      <c r="F875" s="43"/>
    </row>
    <row r="876" spans="1:6" ht="13.5" thickBot="1">
      <c r="A876" s="25">
        <v>44572</v>
      </c>
      <c r="B876" s="27" t="s">
        <v>36</v>
      </c>
      <c r="C876" s="26">
        <v>102</v>
      </c>
      <c r="D876" s="38">
        <v>2958101</v>
      </c>
      <c r="E876" s="43"/>
      <c r="F876" s="43"/>
    </row>
    <row r="877" spans="1:6" ht="13.5" thickBot="1">
      <c r="A877" s="25">
        <v>44572</v>
      </c>
      <c r="B877" s="27" t="s">
        <v>89</v>
      </c>
      <c r="C877" s="26">
        <v>121</v>
      </c>
      <c r="D877" s="38">
        <v>2958101</v>
      </c>
      <c r="E877" s="43"/>
      <c r="F877" s="43"/>
    </row>
    <row r="878" spans="1:6" ht="13.5" thickBot="1">
      <c r="A878" s="25">
        <v>44572</v>
      </c>
      <c r="B878" s="27" t="s">
        <v>90</v>
      </c>
      <c r="C878" s="26">
        <v>119</v>
      </c>
      <c r="D878" s="38">
        <v>2958101</v>
      </c>
      <c r="E878" s="43"/>
      <c r="F878" s="43"/>
    </row>
    <row r="879" spans="1:6" ht="13.5" thickBot="1">
      <c r="A879" s="25">
        <v>44572</v>
      </c>
      <c r="B879" s="27" t="s">
        <v>97</v>
      </c>
      <c r="C879" s="26">
        <v>180</v>
      </c>
      <c r="D879" s="38">
        <v>2958101</v>
      </c>
      <c r="E879" s="43"/>
      <c r="F879" s="43"/>
    </row>
    <row r="880" spans="1:6" ht="13.5" thickBot="1">
      <c r="A880" s="25">
        <v>44572</v>
      </c>
      <c r="B880" s="27" t="s">
        <v>37</v>
      </c>
      <c r="C880" s="26">
        <v>39</v>
      </c>
      <c r="D880" s="38">
        <v>2958101</v>
      </c>
      <c r="E880" s="43"/>
      <c r="F880" s="43"/>
    </row>
    <row r="881" spans="1:6" ht="13.5" thickBot="1">
      <c r="A881" s="25">
        <v>44572</v>
      </c>
      <c r="B881" s="27" t="s">
        <v>21</v>
      </c>
      <c r="C881" s="26">
        <v>125</v>
      </c>
      <c r="D881" s="38">
        <v>2958101</v>
      </c>
      <c r="E881" s="43"/>
      <c r="F881" s="43"/>
    </row>
    <row r="882" spans="1:6" ht="13.5" thickBot="1">
      <c r="A882" s="25">
        <v>44572</v>
      </c>
      <c r="B882" s="27" t="s">
        <v>22</v>
      </c>
      <c r="C882" s="26">
        <v>128</v>
      </c>
      <c r="D882" s="38">
        <v>2958101</v>
      </c>
      <c r="E882" s="43"/>
      <c r="F882" s="43"/>
    </row>
    <row r="883" spans="1:6" ht="13.5" thickBot="1">
      <c r="A883" s="25">
        <v>44572</v>
      </c>
      <c r="B883" s="27" t="s">
        <v>119</v>
      </c>
      <c r="C883" s="26">
        <v>84</v>
      </c>
      <c r="D883" s="38">
        <v>2958101</v>
      </c>
      <c r="E883" s="43"/>
      <c r="F883" s="43"/>
    </row>
    <row r="884" spans="1:6" ht="13.5" thickBot="1">
      <c r="A884" s="25">
        <v>44572</v>
      </c>
      <c r="B884" s="27" t="s">
        <v>132</v>
      </c>
      <c r="C884" s="26">
        <v>257</v>
      </c>
      <c r="D884" s="38">
        <v>2958101</v>
      </c>
      <c r="E884" s="43"/>
      <c r="F884" s="43"/>
    </row>
    <row r="885" spans="1:6" ht="13.5" thickBot="1">
      <c r="A885" s="25">
        <v>44572</v>
      </c>
      <c r="B885" s="27" t="s">
        <v>81</v>
      </c>
      <c r="C885" s="26">
        <v>154</v>
      </c>
      <c r="D885" s="38">
        <v>2958101</v>
      </c>
      <c r="E885" s="43"/>
      <c r="F885" s="43"/>
    </row>
    <row r="886" spans="1:6" ht="13.5" thickBot="1">
      <c r="A886" s="25">
        <v>44572</v>
      </c>
      <c r="B886" s="27" t="s">
        <v>82</v>
      </c>
      <c r="C886" s="26">
        <v>150</v>
      </c>
      <c r="D886" s="38">
        <v>2958101</v>
      </c>
      <c r="E886" s="43"/>
      <c r="F886" s="43"/>
    </row>
    <row r="887" spans="1:6" ht="13.5" thickBot="1">
      <c r="A887" s="25">
        <v>44572</v>
      </c>
      <c r="B887" s="27" t="s">
        <v>125</v>
      </c>
      <c r="C887" s="26">
        <v>127</v>
      </c>
      <c r="D887" s="38">
        <v>2958101</v>
      </c>
      <c r="E887" s="43"/>
      <c r="F887" s="43"/>
    </row>
    <row r="888" spans="1:6" ht="13.5" thickBot="1">
      <c r="A888" s="25">
        <v>44572</v>
      </c>
      <c r="B888" s="27" t="s">
        <v>126</v>
      </c>
      <c r="C888" s="26">
        <v>126</v>
      </c>
      <c r="D888" s="38">
        <v>2958101</v>
      </c>
      <c r="E888" s="43"/>
      <c r="F888" s="43"/>
    </row>
    <row r="889" spans="1:6" ht="13.5" thickBot="1">
      <c r="A889" s="25">
        <v>44572</v>
      </c>
      <c r="B889" s="27" t="s">
        <v>91</v>
      </c>
      <c r="C889" s="26">
        <v>103</v>
      </c>
      <c r="D889" s="38">
        <v>2958101</v>
      </c>
      <c r="E889" s="43"/>
      <c r="F889" s="43"/>
    </row>
    <row r="890" spans="1:6" ht="13.5" thickBot="1">
      <c r="A890" s="25">
        <v>44572</v>
      </c>
      <c r="B890" s="27" t="s">
        <v>92</v>
      </c>
      <c r="C890" s="26">
        <v>103</v>
      </c>
      <c r="D890" s="38">
        <v>2958101</v>
      </c>
      <c r="E890" s="43"/>
      <c r="F890" s="43"/>
    </row>
    <row r="891" spans="1:6" ht="13.5" thickBot="1">
      <c r="A891" s="25">
        <v>44572</v>
      </c>
      <c r="B891" s="27" t="s">
        <v>93</v>
      </c>
      <c r="C891" s="26">
        <v>98</v>
      </c>
      <c r="D891" s="38">
        <v>2958101</v>
      </c>
      <c r="E891" s="43"/>
      <c r="F891" s="43"/>
    </row>
    <row r="892" spans="1:6" ht="13.5" thickBot="1">
      <c r="A892" s="25">
        <v>44572</v>
      </c>
      <c r="B892" s="27" t="s">
        <v>94</v>
      </c>
      <c r="C892" s="26">
        <v>108</v>
      </c>
      <c r="D892" s="38">
        <v>2958101</v>
      </c>
      <c r="E892" s="43"/>
      <c r="F892" s="43"/>
    </row>
    <row r="893" spans="1:6" ht="13.5" thickBot="1">
      <c r="A893" s="25">
        <v>44572</v>
      </c>
      <c r="B893" s="27" t="s">
        <v>95</v>
      </c>
      <c r="C893" s="26">
        <v>200</v>
      </c>
      <c r="D893" s="38">
        <v>2958101</v>
      </c>
      <c r="E893" s="43"/>
      <c r="F893" s="43"/>
    </row>
    <row r="894" spans="1:6" ht="13.5" thickBot="1">
      <c r="A894" s="25">
        <v>44572</v>
      </c>
      <c r="B894" s="27" t="s">
        <v>120</v>
      </c>
      <c r="C894" s="26">
        <v>222</v>
      </c>
      <c r="D894" s="38">
        <v>2958101</v>
      </c>
      <c r="E894" s="43"/>
      <c r="F894" s="43"/>
    </row>
    <row r="895" spans="1:6" ht="13.5" thickBot="1">
      <c r="A895" s="25">
        <v>44572</v>
      </c>
      <c r="B895" s="27" t="s">
        <v>121</v>
      </c>
      <c r="C895" s="26">
        <v>28</v>
      </c>
      <c r="D895" s="38">
        <v>2958101</v>
      </c>
      <c r="E895" s="43"/>
      <c r="F895" s="43"/>
    </row>
    <row r="896" spans="1:6" ht="13.5" thickBot="1">
      <c r="A896" s="25">
        <v>44572</v>
      </c>
      <c r="B896" s="27" t="s">
        <v>38</v>
      </c>
      <c r="C896" s="26">
        <v>79</v>
      </c>
      <c r="D896" s="38">
        <v>2958101</v>
      </c>
      <c r="E896" s="43"/>
      <c r="F896" s="43"/>
    </row>
    <row r="897" spans="1:6" ht="13.5" thickBot="1">
      <c r="A897" s="25">
        <v>44572</v>
      </c>
      <c r="B897" s="27" t="s">
        <v>39</v>
      </c>
      <c r="C897" s="26">
        <v>79</v>
      </c>
      <c r="D897" s="38">
        <v>2958101</v>
      </c>
      <c r="E897" s="43"/>
      <c r="F897" s="43"/>
    </row>
    <row r="898" spans="1:6" ht="13.5" thickBot="1">
      <c r="A898" s="25">
        <v>44572</v>
      </c>
      <c r="B898" s="27" t="s">
        <v>40</v>
      </c>
      <c r="C898" s="26">
        <v>150</v>
      </c>
      <c r="D898" s="38">
        <v>2958101</v>
      </c>
      <c r="E898" s="43"/>
      <c r="F898" s="43"/>
    </row>
    <row r="899" spans="1:6" ht="13.5" thickBot="1">
      <c r="A899" s="25">
        <v>44572</v>
      </c>
      <c r="B899" s="27" t="s">
        <v>112</v>
      </c>
      <c r="C899" s="26">
        <v>60</v>
      </c>
      <c r="D899" s="38">
        <v>2958101</v>
      </c>
      <c r="E899" s="43"/>
      <c r="F899" s="43"/>
    </row>
    <row r="900" spans="1:6" ht="13.5" thickBot="1">
      <c r="A900" s="25">
        <v>44572</v>
      </c>
      <c r="B900" s="27" t="s">
        <v>134</v>
      </c>
      <c r="C900" s="26">
        <v>125</v>
      </c>
      <c r="D900" s="38">
        <v>2958101</v>
      </c>
      <c r="E900" s="43"/>
      <c r="F900" s="43"/>
    </row>
    <row r="901" spans="1:6" ht="13.5" thickBot="1">
      <c r="A901" s="25">
        <v>44572</v>
      </c>
      <c r="B901" s="27" t="s">
        <v>135</v>
      </c>
      <c r="C901" s="26">
        <v>125</v>
      </c>
      <c r="D901" s="38">
        <v>2958101</v>
      </c>
      <c r="E901" s="43"/>
      <c r="F901" s="43"/>
    </row>
    <row r="902" spans="1:6" ht="13.5" thickBot="1">
      <c r="A902" s="25">
        <v>44572</v>
      </c>
      <c r="B902" s="27" t="s">
        <v>41</v>
      </c>
      <c r="C902" s="26">
        <v>110</v>
      </c>
      <c r="D902" s="38">
        <v>2958101</v>
      </c>
      <c r="E902" s="43"/>
      <c r="F902" s="43"/>
    </row>
    <row r="903" spans="1:6" ht="13.5" thickBot="1">
      <c r="A903" s="25">
        <v>44572</v>
      </c>
      <c r="B903" s="27" t="s">
        <v>42</v>
      </c>
      <c r="C903" s="26">
        <v>49</v>
      </c>
      <c r="D903" s="38">
        <v>2958101</v>
      </c>
      <c r="E903" s="43"/>
      <c r="F903" s="43"/>
    </row>
    <row r="904" spans="1:6" ht="13.5" thickBot="1">
      <c r="A904" s="25">
        <v>44572</v>
      </c>
      <c r="B904" s="27" t="s">
        <v>43</v>
      </c>
      <c r="C904" s="26">
        <v>112</v>
      </c>
      <c r="D904" s="38">
        <v>2958101</v>
      </c>
      <c r="E904" s="43"/>
      <c r="F904" s="43"/>
    </row>
    <row r="905" spans="1:6" ht="13.5" thickBot="1">
      <c r="A905" s="25">
        <v>44572</v>
      </c>
      <c r="B905" s="27" t="s">
        <v>44</v>
      </c>
      <c r="C905" s="26">
        <v>158</v>
      </c>
      <c r="D905" s="38">
        <v>2958101</v>
      </c>
      <c r="E905" s="43"/>
      <c r="F905" s="43"/>
    </row>
    <row r="906" spans="1:6" ht="13.5" thickBot="1">
      <c r="A906" s="25">
        <v>44572</v>
      </c>
      <c r="B906" s="27" t="s">
        <v>127</v>
      </c>
      <c r="C906" s="26">
        <v>118</v>
      </c>
      <c r="D906" s="38">
        <v>2958101</v>
      </c>
      <c r="E906" s="43"/>
      <c r="F906" s="43"/>
    </row>
    <row r="907" spans="1:6" ht="13.5" thickBot="1">
      <c r="A907" s="25">
        <v>44572</v>
      </c>
      <c r="B907" s="27" t="s">
        <v>83</v>
      </c>
      <c r="C907" s="26">
        <v>126</v>
      </c>
      <c r="D907" s="38">
        <v>2958101</v>
      </c>
      <c r="E907" s="43"/>
      <c r="F907" s="43"/>
    </row>
    <row r="908" spans="1:6" ht="13.5" thickBot="1">
      <c r="A908" s="25">
        <v>44572</v>
      </c>
      <c r="B908" s="27" t="s">
        <v>84</v>
      </c>
      <c r="C908" s="26">
        <v>129</v>
      </c>
      <c r="D908" s="38">
        <v>2958101</v>
      </c>
      <c r="E908" s="43"/>
      <c r="F908" s="43"/>
    </row>
    <row r="909" spans="1:6" ht="13.5" thickBot="1">
      <c r="A909" s="25">
        <v>44572</v>
      </c>
      <c r="B909" s="27" t="s">
        <v>113</v>
      </c>
      <c r="C909" s="26">
        <v>137</v>
      </c>
      <c r="D909" s="38">
        <v>2958101</v>
      </c>
      <c r="E909" s="43"/>
      <c r="F909" s="43"/>
    </row>
    <row r="910" spans="1:6" ht="13.5" thickBot="1">
      <c r="A910" s="25">
        <v>44572</v>
      </c>
      <c r="B910" s="27" t="s">
        <v>114</v>
      </c>
      <c r="C910" s="26">
        <v>131</v>
      </c>
      <c r="D910" s="38">
        <v>2958101</v>
      </c>
      <c r="E910" s="43"/>
      <c r="F910" s="43"/>
    </row>
    <row r="911" spans="1:6" ht="13.5" thickBot="1">
      <c r="A911" s="25">
        <v>44572</v>
      </c>
      <c r="B911" s="27" t="s">
        <v>138</v>
      </c>
      <c r="C911" s="26">
        <v>113</v>
      </c>
      <c r="D911" s="38">
        <v>2958101</v>
      </c>
      <c r="E911" s="43"/>
      <c r="F911" s="43"/>
    </row>
    <row r="912" spans="1:6" ht="13.5" thickBot="1">
      <c r="A912" s="25">
        <v>44572</v>
      </c>
      <c r="B912" s="27" t="s">
        <v>45</v>
      </c>
      <c r="C912" s="26">
        <v>182</v>
      </c>
      <c r="D912" s="38">
        <v>2958101</v>
      </c>
      <c r="E912" s="43"/>
      <c r="F912" s="43"/>
    </row>
    <row r="913" spans="1:6" ht="13.5" thickBot="1">
      <c r="A913" s="25">
        <v>44572</v>
      </c>
      <c r="B913" s="27" t="s">
        <v>46</v>
      </c>
      <c r="C913" s="26">
        <v>27</v>
      </c>
      <c r="D913" s="38">
        <v>2958101</v>
      </c>
      <c r="E913" s="43"/>
      <c r="F913" s="43"/>
    </row>
    <row r="914" spans="1:6" ht="13.5" thickBot="1">
      <c r="A914" s="25">
        <v>44572</v>
      </c>
      <c r="B914" s="27" t="s">
        <v>85</v>
      </c>
      <c r="C914" s="26">
        <v>120</v>
      </c>
      <c r="D914" s="38">
        <v>2958101</v>
      </c>
      <c r="E914" s="43"/>
      <c r="F914" s="43"/>
    </row>
    <row r="915" spans="1:6" ht="13.5" thickBot="1">
      <c r="A915" s="25">
        <v>44572</v>
      </c>
      <c r="B915" s="27" t="s">
        <v>96</v>
      </c>
      <c r="C915" s="26">
        <v>100</v>
      </c>
      <c r="D915" s="38">
        <v>2958101</v>
      </c>
      <c r="E915" s="43"/>
      <c r="F915" s="43"/>
    </row>
    <row r="916" spans="1:6" ht="13.5" thickBot="1">
      <c r="A916" s="25">
        <v>44573</v>
      </c>
      <c r="B916" s="27" t="s">
        <v>103</v>
      </c>
      <c r="C916" s="26">
        <v>100</v>
      </c>
      <c r="D916" s="38">
        <v>2958101</v>
      </c>
      <c r="E916" s="43"/>
      <c r="F916" s="43"/>
    </row>
    <row r="917" spans="1:6" ht="13.5" thickBot="1">
      <c r="A917" s="25">
        <v>44573</v>
      </c>
      <c r="B917" s="27" t="s">
        <v>104</v>
      </c>
      <c r="C917" s="26">
        <v>100</v>
      </c>
      <c r="D917" s="38">
        <v>2958101</v>
      </c>
      <c r="E917" s="43"/>
      <c r="F917" s="43"/>
    </row>
    <row r="918" spans="1:6" ht="13.5" thickBot="1">
      <c r="A918" s="25">
        <v>44573</v>
      </c>
      <c r="B918" s="27" t="s">
        <v>117</v>
      </c>
      <c r="C918" s="26">
        <v>187</v>
      </c>
      <c r="D918" s="38">
        <v>2958101</v>
      </c>
      <c r="E918" s="43"/>
      <c r="F918" s="43"/>
    </row>
    <row r="919" spans="1:6" ht="13.5" thickBot="1">
      <c r="A919" s="25">
        <v>44573</v>
      </c>
      <c r="B919" s="27" t="s">
        <v>130</v>
      </c>
      <c r="C919" s="26">
        <v>75</v>
      </c>
      <c r="D919" s="38">
        <v>2958101</v>
      </c>
      <c r="E919" s="43"/>
      <c r="F919" s="43"/>
    </row>
    <row r="920" spans="1:6" ht="13.5" thickBot="1">
      <c r="A920" s="25">
        <v>44573</v>
      </c>
      <c r="B920" s="27" t="s">
        <v>131</v>
      </c>
      <c r="C920" s="26">
        <v>154</v>
      </c>
      <c r="D920" s="38">
        <v>2958101</v>
      </c>
      <c r="E920" s="43"/>
      <c r="F920" s="43"/>
    </row>
    <row r="921" spans="1:6" ht="13.5" thickBot="1">
      <c r="A921" s="25">
        <v>44573</v>
      </c>
      <c r="B921" s="27" t="s">
        <v>139</v>
      </c>
      <c r="C921" s="26">
        <v>69</v>
      </c>
      <c r="D921" s="38">
        <v>2958101</v>
      </c>
      <c r="E921" s="43"/>
      <c r="F921" s="43"/>
    </row>
    <row r="922" spans="1:6" ht="13.5" thickBot="1">
      <c r="A922" s="25">
        <v>44573</v>
      </c>
      <c r="B922" s="27" t="s">
        <v>152</v>
      </c>
      <c r="C922" s="26">
        <v>141</v>
      </c>
      <c r="D922" s="38">
        <v>2958101</v>
      </c>
      <c r="E922" s="43"/>
      <c r="F922" s="43"/>
    </row>
    <row r="923" spans="1:6" ht="13.5" thickBot="1">
      <c r="A923" s="25">
        <v>44573</v>
      </c>
      <c r="B923" s="27" t="s">
        <v>27</v>
      </c>
      <c r="C923" s="26">
        <v>121</v>
      </c>
      <c r="D923" s="38">
        <v>2958101</v>
      </c>
      <c r="E923" s="43"/>
      <c r="F923" s="43"/>
    </row>
    <row r="924" spans="1:6" ht="13.5" thickBot="1">
      <c r="A924" s="25">
        <v>44573</v>
      </c>
      <c r="B924" s="27" t="s">
        <v>151</v>
      </c>
      <c r="C924" s="26">
        <v>50</v>
      </c>
      <c r="D924" s="38">
        <v>2958101</v>
      </c>
      <c r="E924" s="43"/>
      <c r="F924" s="43"/>
    </row>
    <row r="925" spans="1:6" ht="13.5" thickBot="1">
      <c r="A925" s="25">
        <v>44573</v>
      </c>
      <c r="B925" s="27" t="s">
        <v>105</v>
      </c>
      <c r="C925" s="26">
        <v>100</v>
      </c>
      <c r="D925" s="38">
        <v>2958101</v>
      </c>
      <c r="E925" s="43"/>
      <c r="F925" s="43"/>
    </row>
    <row r="926" spans="1:6" ht="13.5" thickBot="1">
      <c r="A926" s="25">
        <v>44573</v>
      </c>
      <c r="B926" s="27" t="s">
        <v>106</v>
      </c>
      <c r="C926" s="26">
        <v>15</v>
      </c>
      <c r="D926" s="38">
        <v>2958101</v>
      </c>
      <c r="E926" s="43"/>
      <c r="F926" s="43"/>
    </row>
    <row r="927" spans="1:6" ht="13.5" thickBot="1">
      <c r="A927" s="25">
        <v>44573</v>
      </c>
      <c r="B927" s="27" t="s">
        <v>28</v>
      </c>
      <c r="C927" s="26">
        <v>30</v>
      </c>
      <c r="D927" s="38">
        <v>2958101</v>
      </c>
      <c r="E927" s="43"/>
      <c r="F927" s="43"/>
    </row>
    <row r="928" spans="1:6" ht="13.5" thickBot="1">
      <c r="A928" s="25">
        <v>44573</v>
      </c>
      <c r="B928" s="27" t="s">
        <v>29</v>
      </c>
      <c r="C928" s="26">
        <v>180</v>
      </c>
      <c r="D928" s="38">
        <v>2958101</v>
      </c>
      <c r="E928" s="43"/>
      <c r="F928" s="43"/>
    </row>
    <row r="929" spans="1:6" ht="13.5" thickBot="1">
      <c r="A929" s="25">
        <v>44573</v>
      </c>
      <c r="B929" s="27" t="s">
        <v>115</v>
      </c>
      <c r="C929" s="26">
        <v>126</v>
      </c>
      <c r="D929" s="38">
        <v>2958101</v>
      </c>
      <c r="E929" s="43"/>
      <c r="F929" s="43"/>
    </row>
    <row r="930" spans="1:6" ht="13.5" thickBot="1">
      <c r="A930" s="25">
        <v>44573</v>
      </c>
      <c r="B930" s="27" t="s">
        <v>122</v>
      </c>
      <c r="C930" s="26">
        <v>203</v>
      </c>
      <c r="D930" s="38">
        <v>2958101</v>
      </c>
      <c r="E930" s="43"/>
      <c r="F930" s="43"/>
    </row>
    <row r="931" spans="1:6" ht="13.5" thickBot="1">
      <c r="A931" s="25">
        <v>44573</v>
      </c>
      <c r="B931" s="27" t="s">
        <v>30</v>
      </c>
      <c r="C931" s="26">
        <v>38</v>
      </c>
      <c r="D931" s="38">
        <v>2958101</v>
      </c>
      <c r="E931" s="43"/>
      <c r="F931" s="43"/>
    </row>
    <row r="932" spans="1:6" ht="13.5" thickBot="1">
      <c r="A932" s="25">
        <v>44573</v>
      </c>
      <c r="B932" s="27" t="s">
        <v>123</v>
      </c>
      <c r="C932" s="26">
        <v>132</v>
      </c>
      <c r="D932" s="38">
        <v>2958101</v>
      </c>
      <c r="E932" s="43"/>
      <c r="F932" s="43"/>
    </row>
    <row r="933" spans="1:6" ht="13.5" thickBot="1">
      <c r="A933" s="25">
        <v>44573</v>
      </c>
      <c r="B933" s="27" t="s">
        <v>107</v>
      </c>
      <c r="C933" s="26">
        <v>190</v>
      </c>
      <c r="D933" s="38">
        <v>2958101</v>
      </c>
      <c r="E933" s="43"/>
      <c r="F933" s="43"/>
    </row>
    <row r="934" spans="1:6" ht="13.5" thickBot="1">
      <c r="A934" s="25">
        <v>44573</v>
      </c>
      <c r="B934" s="27" t="s">
        <v>108</v>
      </c>
      <c r="C934" s="26">
        <v>237</v>
      </c>
      <c r="D934" s="38">
        <v>2958101</v>
      </c>
      <c r="E934" s="43"/>
      <c r="F934" s="43"/>
    </row>
    <row r="935" spans="1:6" ht="13.5" thickBot="1">
      <c r="A935" s="25">
        <v>44573</v>
      </c>
      <c r="B935" s="27" t="s">
        <v>118</v>
      </c>
      <c r="C935" s="26">
        <v>144</v>
      </c>
      <c r="D935" s="38">
        <v>2958101</v>
      </c>
      <c r="E935" s="43"/>
      <c r="F935" s="43"/>
    </row>
    <row r="936" spans="1:6" ht="13.5" thickBot="1">
      <c r="A936" s="25">
        <v>44573</v>
      </c>
      <c r="B936" s="27" t="s">
        <v>80</v>
      </c>
      <c r="C936" s="26">
        <v>150</v>
      </c>
      <c r="D936" s="38">
        <v>2958101</v>
      </c>
      <c r="E936" s="43"/>
      <c r="F936" s="43"/>
    </row>
    <row r="937" spans="1:6" ht="13.5" thickBot="1">
      <c r="A937" s="25">
        <v>44573</v>
      </c>
      <c r="B937" s="27" t="s">
        <v>116</v>
      </c>
      <c r="C937" s="26">
        <v>250</v>
      </c>
      <c r="D937" s="38">
        <v>2958101</v>
      </c>
      <c r="E937" s="43"/>
      <c r="F937" s="43"/>
    </row>
    <row r="938" spans="1:6" ht="13.5" thickBot="1">
      <c r="A938" s="25">
        <v>44573</v>
      </c>
      <c r="B938" s="27" t="s">
        <v>101</v>
      </c>
      <c r="C938" s="26">
        <v>125</v>
      </c>
      <c r="D938" s="38">
        <v>2958101</v>
      </c>
      <c r="E938" s="43"/>
      <c r="F938" s="43"/>
    </row>
    <row r="939" spans="1:6" ht="13.5" thickBot="1">
      <c r="A939" s="25">
        <v>44573</v>
      </c>
      <c r="B939" s="27" t="s">
        <v>102</v>
      </c>
      <c r="C939" s="26">
        <v>130</v>
      </c>
      <c r="D939" s="38">
        <v>2958101</v>
      </c>
      <c r="E939" s="43"/>
      <c r="F939" s="43"/>
    </row>
    <row r="940" spans="1:6" ht="13.5" thickBot="1">
      <c r="A940" s="25">
        <v>44573</v>
      </c>
      <c r="B940" s="27" t="s">
        <v>31</v>
      </c>
      <c r="C940" s="26">
        <v>100</v>
      </c>
      <c r="D940" s="38">
        <v>2958101</v>
      </c>
      <c r="E940" s="43"/>
      <c r="F940" s="43"/>
    </row>
    <row r="941" spans="1:6" ht="13.5" thickBot="1">
      <c r="A941" s="25">
        <v>44573</v>
      </c>
      <c r="B941" s="27" t="s">
        <v>86</v>
      </c>
      <c r="C941" s="26">
        <v>102</v>
      </c>
      <c r="D941" s="38">
        <v>2958101</v>
      </c>
      <c r="E941" s="43"/>
      <c r="F941" s="43"/>
    </row>
    <row r="942" spans="1:6" ht="13.5" thickBot="1">
      <c r="A942" s="25">
        <v>44573</v>
      </c>
      <c r="B942" s="27" t="s">
        <v>87</v>
      </c>
      <c r="C942" s="26">
        <v>102</v>
      </c>
      <c r="D942" s="38">
        <v>2958101</v>
      </c>
      <c r="E942" s="43"/>
      <c r="F942" s="43"/>
    </row>
    <row r="943" spans="1:6" ht="13.5" thickBot="1">
      <c r="A943" s="25">
        <v>44573</v>
      </c>
      <c r="B943" s="27" t="s">
        <v>32</v>
      </c>
      <c r="C943" s="26">
        <v>22</v>
      </c>
      <c r="D943" s="38">
        <v>2958101</v>
      </c>
      <c r="E943" s="43"/>
      <c r="F943" s="43"/>
    </row>
    <row r="944" spans="1:6" ht="13.5" thickBot="1">
      <c r="A944" s="25">
        <v>44573</v>
      </c>
      <c r="B944" s="27" t="s">
        <v>33</v>
      </c>
      <c r="C944" s="26">
        <v>7</v>
      </c>
      <c r="D944" s="38">
        <v>2958101</v>
      </c>
      <c r="E944" s="43"/>
      <c r="F944" s="43"/>
    </row>
    <row r="945" spans="1:6" ht="13.5" thickBot="1">
      <c r="A945" s="25">
        <v>44573</v>
      </c>
      <c r="B945" s="27" t="s">
        <v>98</v>
      </c>
      <c r="C945" s="26">
        <v>199</v>
      </c>
      <c r="D945" s="38">
        <v>2958101</v>
      </c>
      <c r="E945" s="43"/>
      <c r="F945" s="43"/>
    </row>
    <row r="946" spans="1:6" ht="13.5" thickBot="1">
      <c r="A946" s="25">
        <v>44573</v>
      </c>
      <c r="B946" s="27" t="s">
        <v>109</v>
      </c>
      <c r="C946" s="26">
        <v>162</v>
      </c>
      <c r="D946" s="38">
        <v>2958101</v>
      </c>
      <c r="E946" s="43"/>
      <c r="F946" s="43"/>
    </row>
    <row r="947" spans="1:6" ht="13.5" thickBot="1">
      <c r="A947" s="25">
        <v>44573</v>
      </c>
      <c r="B947" s="27" t="s">
        <v>110</v>
      </c>
      <c r="C947" s="26">
        <v>144</v>
      </c>
      <c r="D947" s="38">
        <v>2958101</v>
      </c>
      <c r="E947" s="43"/>
      <c r="F947" s="43"/>
    </row>
    <row r="948" spans="1:6" ht="13.5" thickBot="1">
      <c r="A948" s="25">
        <v>44573</v>
      </c>
      <c r="B948" s="27" t="s">
        <v>111</v>
      </c>
      <c r="C948" s="26">
        <v>60</v>
      </c>
      <c r="D948" s="38">
        <v>2958101</v>
      </c>
      <c r="E948" s="43"/>
      <c r="F948" s="43"/>
    </row>
    <row r="949" spans="1:6" ht="13.5" thickBot="1">
      <c r="A949" s="25">
        <v>44573</v>
      </c>
      <c r="B949" s="27" t="s">
        <v>88</v>
      </c>
      <c r="C949" s="26">
        <v>101</v>
      </c>
      <c r="D949" s="38">
        <v>2958101</v>
      </c>
      <c r="E949" s="43"/>
      <c r="F949" s="43"/>
    </row>
    <row r="950" spans="1:6" ht="13.5" thickBot="1">
      <c r="A950" s="25">
        <v>44573</v>
      </c>
      <c r="B950" s="27" t="s">
        <v>34</v>
      </c>
      <c r="C950" s="26">
        <v>50</v>
      </c>
      <c r="D950" s="38">
        <v>2958101</v>
      </c>
      <c r="E950" s="43"/>
      <c r="F950" s="43"/>
    </row>
    <row r="951" spans="1:6" ht="13.5" thickBot="1">
      <c r="A951" s="25">
        <v>44573</v>
      </c>
      <c r="B951" s="27" t="s">
        <v>99</v>
      </c>
      <c r="C951" s="26">
        <v>99</v>
      </c>
      <c r="D951" s="38">
        <v>2958101</v>
      </c>
      <c r="E951" s="43"/>
      <c r="F951" s="43"/>
    </row>
    <row r="952" spans="1:6" ht="13.5" thickBot="1">
      <c r="A952" s="25">
        <v>44573</v>
      </c>
      <c r="B952" s="27" t="s">
        <v>100</v>
      </c>
      <c r="C952" s="26">
        <v>128</v>
      </c>
      <c r="D952" s="38">
        <v>2958101</v>
      </c>
      <c r="E952" s="43"/>
      <c r="F952" s="43"/>
    </row>
    <row r="953" spans="1:6" ht="13.5" thickBot="1">
      <c r="A953" s="25">
        <v>44573</v>
      </c>
      <c r="B953" s="27" t="s">
        <v>124</v>
      </c>
      <c r="C953" s="26">
        <v>148</v>
      </c>
      <c r="D953" s="38">
        <v>2958101</v>
      </c>
      <c r="E953" s="43"/>
      <c r="F953" s="43"/>
    </row>
    <row r="954" spans="1:6" ht="13.5" thickBot="1">
      <c r="A954" s="25">
        <v>44573</v>
      </c>
      <c r="B954" s="27" t="s">
        <v>35</v>
      </c>
      <c r="C954" s="26">
        <v>50</v>
      </c>
      <c r="D954" s="38">
        <v>2958101</v>
      </c>
      <c r="E954" s="43"/>
      <c r="F954" s="43"/>
    </row>
    <row r="955" spans="1:6" ht="13.5" thickBot="1">
      <c r="A955" s="25">
        <v>44573</v>
      </c>
      <c r="B955" s="27" t="s">
        <v>36</v>
      </c>
      <c r="C955" s="26">
        <v>102</v>
      </c>
      <c r="D955" s="38">
        <v>2958101</v>
      </c>
      <c r="E955" s="43"/>
      <c r="F955" s="43"/>
    </row>
    <row r="956" spans="1:6" ht="13.5" thickBot="1">
      <c r="A956" s="25">
        <v>44573</v>
      </c>
      <c r="B956" s="27" t="s">
        <v>89</v>
      </c>
      <c r="C956" s="26">
        <v>121</v>
      </c>
      <c r="D956" s="38">
        <v>2958101</v>
      </c>
      <c r="E956" s="43"/>
      <c r="F956" s="43"/>
    </row>
    <row r="957" spans="1:6" ht="13.5" thickBot="1">
      <c r="A957" s="25">
        <v>44573</v>
      </c>
      <c r="B957" s="27" t="s">
        <v>90</v>
      </c>
      <c r="C957" s="26">
        <v>119</v>
      </c>
      <c r="D957" s="38">
        <v>2958101</v>
      </c>
      <c r="E957" s="43"/>
      <c r="F957" s="43"/>
    </row>
    <row r="958" spans="1:6" ht="13.5" thickBot="1">
      <c r="A958" s="25">
        <v>44573</v>
      </c>
      <c r="B958" s="27" t="s">
        <v>97</v>
      </c>
      <c r="C958" s="26">
        <v>180</v>
      </c>
      <c r="D958" s="38">
        <v>2958101</v>
      </c>
      <c r="E958" s="43"/>
      <c r="F958" s="43"/>
    </row>
    <row r="959" spans="1:6" ht="13.5" thickBot="1">
      <c r="A959" s="25">
        <v>44573</v>
      </c>
      <c r="B959" s="27" t="s">
        <v>37</v>
      </c>
      <c r="C959" s="26">
        <v>39</v>
      </c>
      <c r="D959" s="38">
        <v>2958101</v>
      </c>
      <c r="E959" s="43"/>
      <c r="F959" s="43"/>
    </row>
    <row r="960" spans="1:6" ht="13.5" thickBot="1">
      <c r="A960" s="25">
        <v>44573</v>
      </c>
      <c r="B960" s="27" t="s">
        <v>21</v>
      </c>
      <c r="C960" s="26">
        <v>125</v>
      </c>
      <c r="D960" s="38">
        <v>2958101</v>
      </c>
      <c r="E960" s="43"/>
      <c r="F960" s="43"/>
    </row>
    <row r="961" spans="1:6" ht="13.5" thickBot="1">
      <c r="A961" s="25">
        <v>44573</v>
      </c>
      <c r="B961" s="27" t="s">
        <v>22</v>
      </c>
      <c r="C961" s="26">
        <v>128</v>
      </c>
      <c r="D961" s="38">
        <v>2958101</v>
      </c>
      <c r="E961" s="43"/>
      <c r="F961" s="43"/>
    </row>
    <row r="962" spans="1:6" ht="13.5" thickBot="1">
      <c r="A962" s="25">
        <v>44573</v>
      </c>
      <c r="B962" s="27" t="s">
        <v>119</v>
      </c>
      <c r="C962" s="26">
        <v>84</v>
      </c>
      <c r="D962" s="38">
        <v>2958101</v>
      </c>
      <c r="E962" s="43"/>
      <c r="F962" s="43"/>
    </row>
    <row r="963" spans="1:6" ht="13.5" thickBot="1">
      <c r="A963" s="25">
        <v>44573</v>
      </c>
      <c r="B963" s="27" t="s">
        <v>132</v>
      </c>
      <c r="C963" s="26">
        <v>257</v>
      </c>
      <c r="D963" s="38">
        <v>2958101</v>
      </c>
      <c r="E963" s="43"/>
      <c r="F963" s="43"/>
    </row>
    <row r="964" spans="1:6" ht="13.5" thickBot="1">
      <c r="A964" s="25">
        <v>44573</v>
      </c>
      <c r="B964" s="27" t="s">
        <v>81</v>
      </c>
      <c r="C964" s="26">
        <v>154</v>
      </c>
      <c r="D964" s="38">
        <v>2958101</v>
      </c>
      <c r="E964" s="43"/>
      <c r="F964" s="43"/>
    </row>
    <row r="965" spans="1:6" ht="13.5" thickBot="1">
      <c r="A965" s="25">
        <v>44573</v>
      </c>
      <c r="B965" s="27" t="s">
        <v>82</v>
      </c>
      <c r="C965" s="26">
        <v>150</v>
      </c>
      <c r="D965" s="38">
        <v>2958101</v>
      </c>
      <c r="E965" s="43"/>
      <c r="F965" s="43"/>
    </row>
    <row r="966" spans="1:6" ht="13.5" thickBot="1">
      <c r="A966" s="25">
        <v>44573</v>
      </c>
      <c r="B966" s="27" t="s">
        <v>125</v>
      </c>
      <c r="C966" s="26">
        <v>127</v>
      </c>
      <c r="D966" s="38">
        <v>2958101</v>
      </c>
      <c r="E966" s="43"/>
      <c r="F966" s="43"/>
    </row>
    <row r="967" spans="1:6" ht="13.5" thickBot="1">
      <c r="A967" s="25">
        <v>44573</v>
      </c>
      <c r="B967" s="27" t="s">
        <v>126</v>
      </c>
      <c r="C967" s="26">
        <v>126</v>
      </c>
      <c r="D967" s="38">
        <v>2958101</v>
      </c>
      <c r="E967" s="43"/>
      <c r="F967" s="43"/>
    </row>
    <row r="968" spans="1:6" ht="13.5" thickBot="1">
      <c r="A968" s="25">
        <v>44573</v>
      </c>
      <c r="B968" s="27" t="s">
        <v>91</v>
      </c>
      <c r="C968" s="26">
        <v>103</v>
      </c>
      <c r="D968" s="38">
        <v>2958101</v>
      </c>
      <c r="E968" s="43"/>
      <c r="F968" s="43"/>
    </row>
    <row r="969" spans="1:6" ht="13.5" thickBot="1">
      <c r="A969" s="25">
        <v>44573</v>
      </c>
      <c r="B969" s="27" t="s">
        <v>92</v>
      </c>
      <c r="C969" s="26">
        <v>103</v>
      </c>
      <c r="D969" s="38">
        <v>2958101</v>
      </c>
      <c r="E969" s="43"/>
      <c r="F969" s="43"/>
    </row>
    <row r="970" spans="1:6" ht="13.5" thickBot="1">
      <c r="A970" s="25">
        <v>44573</v>
      </c>
      <c r="B970" s="27" t="s">
        <v>93</v>
      </c>
      <c r="C970" s="26">
        <v>98</v>
      </c>
      <c r="D970" s="38">
        <v>2958101</v>
      </c>
      <c r="E970" s="43"/>
      <c r="F970" s="43"/>
    </row>
    <row r="971" spans="1:6" ht="13.5" thickBot="1">
      <c r="A971" s="25">
        <v>44573</v>
      </c>
      <c r="B971" s="27" t="s">
        <v>94</v>
      </c>
      <c r="C971" s="26">
        <v>108</v>
      </c>
      <c r="D971" s="38">
        <v>2958101</v>
      </c>
      <c r="E971" s="43"/>
      <c r="F971" s="43"/>
    </row>
    <row r="972" spans="1:6" ht="13.5" thickBot="1">
      <c r="A972" s="25">
        <v>44573</v>
      </c>
      <c r="B972" s="27" t="s">
        <v>95</v>
      </c>
      <c r="C972" s="26">
        <v>200</v>
      </c>
      <c r="D972" s="38">
        <v>2958101</v>
      </c>
      <c r="E972" s="43"/>
      <c r="F972" s="43"/>
    </row>
    <row r="973" spans="1:6" ht="13.5" thickBot="1">
      <c r="A973" s="25">
        <v>44573</v>
      </c>
      <c r="B973" s="27" t="s">
        <v>120</v>
      </c>
      <c r="C973" s="26">
        <v>222</v>
      </c>
      <c r="D973" s="38">
        <v>2958101</v>
      </c>
      <c r="E973" s="43"/>
      <c r="F973" s="43"/>
    </row>
    <row r="974" spans="1:6" ht="13.5" thickBot="1">
      <c r="A974" s="25">
        <v>44573</v>
      </c>
      <c r="B974" s="27" t="s">
        <v>121</v>
      </c>
      <c r="C974" s="26">
        <v>28</v>
      </c>
      <c r="D974" s="38">
        <v>2958101</v>
      </c>
      <c r="E974" s="43"/>
      <c r="F974" s="43"/>
    </row>
    <row r="975" spans="1:6" ht="13.5" thickBot="1">
      <c r="A975" s="25">
        <v>44573</v>
      </c>
      <c r="B975" s="27" t="s">
        <v>38</v>
      </c>
      <c r="C975" s="26">
        <v>79</v>
      </c>
      <c r="D975" s="38">
        <v>2958101</v>
      </c>
      <c r="E975" s="43"/>
      <c r="F975" s="43"/>
    </row>
    <row r="976" spans="1:6" ht="13.5" thickBot="1">
      <c r="A976" s="25">
        <v>44573</v>
      </c>
      <c r="B976" s="27" t="s">
        <v>39</v>
      </c>
      <c r="C976" s="26">
        <v>79</v>
      </c>
      <c r="D976" s="38">
        <v>2958101</v>
      </c>
      <c r="E976" s="43"/>
      <c r="F976" s="43"/>
    </row>
    <row r="977" spans="1:6" ht="13.5" thickBot="1">
      <c r="A977" s="25">
        <v>44573</v>
      </c>
      <c r="B977" s="27" t="s">
        <v>40</v>
      </c>
      <c r="C977" s="26">
        <v>150</v>
      </c>
      <c r="D977" s="38">
        <v>2958101</v>
      </c>
      <c r="E977" s="43"/>
      <c r="F977" s="43"/>
    </row>
    <row r="978" spans="1:6" ht="13.5" thickBot="1">
      <c r="A978" s="25">
        <v>44573</v>
      </c>
      <c r="B978" s="27" t="s">
        <v>112</v>
      </c>
      <c r="C978" s="26">
        <v>60</v>
      </c>
      <c r="D978" s="38">
        <v>2958101</v>
      </c>
      <c r="E978" s="43"/>
      <c r="F978" s="43"/>
    </row>
    <row r="979" spans="1:6" ht="13.5" thickBot="1">
      <c r="A979" s="25">
        <v>44573</v>
      </c>
      <c r="B979" s="27" t="s">
        <v>134</v>
      </c>
      <c r="C979" s="26">
        <v>125</v>
      </c>
      <c r="D979" s="38">
        <v>2958101</v>
      </c>
      <c r="E979" s="43"/>
      <c r="F979" s="43"/>
    </row>
    <row r="980" spans="1:6" ht="13.5" thickBot="1">
      <c r="A980" s="25">
        <v>44573</v>
      </c>
      <c r="B980" s="27" t="s">
        <v>135</v>
      </c>
      <c r="C980" s="26">
        <v>125</v>
      </c>
      <c r="D980" s="38">
        <v>2958101</v>
      </c>
      <c r="E980" s="43"/>
      <c r="F980" s="43"/>
    </row>
    <row r="981" spans="1:6" ht="13.5" thickBot="1">
      <c r="A981" s="25">
        <v>44573</v>
      </c>
      <c r="B981" s="27" t="s">
        <v>41</v>
      </c>
      <c r="C981" s="26">
        <v>110</v>
      </c>
      <c r="D981" s="38">
        <v>2958101</v>
      </c>
      <c r="E981" s="43"/>
      <c r="F981" s="43"/>
    </row>
    <row r="982" spans="1:6" ht="13.5" thickBot="1">
      <c r="A982" s="25">
        <v>44573</v>
      </c>
      <c r="B982" s="27" t="s">
        <v>42</v>
      </c>
      <c r="C982" s="26">
        <v>49</v>
      </c>
      <c r="D982" s="38">
        <v>2958101</v>
      </c>
      <c r="E982" s="43"/>
      <c r="F982" s="43"/>
    </row>
    <row r="983" spans="1:6" ht="13.5" thickBot="1">
      <c r="A983" s="25">
        <v>44573</v>
      </c>
      <c r="B983" s="27" t="s">
        <v>43</v>
      </c>
      <c r="C983" s="26">
        <v>112</v>
      </c>
      <c r="D983" s="38">
        <v>2958101</v>
      </c>
      <c r="E983" s="43"/>
      <c r="F983" s="43"/>
    </row>
    <row r="984" spans="1:6" ht="13.5" thickBot="1">
      <c r="A984" s="25">
        <v>44573</v>
      </c>
      <c r="B984" s="27" t="s">
        <v>44</v>
      </c>
      <c r="C984" s="26">
        <v>158</v>
      </c>
      <c r="D984" s="38">
        <v>2958101</v>
      </c>
      <c r="E984" s="43"/>
      <c r="F984" s="43"/>
    </row>
    <row r="985" spans="1:6" ht="13.5" thickBot="1">
      <c r="A985" s="25">
        <v>44573</v>
      </c>
      <c r="B985" s="27" t="s">
        <v>127</v>
      </c>
      <c r="C985" s="26">
        <v>118</v>
      </c>
      <c r="D985" s="38">
        <v>2958101</v>
      </c>
      <c r="E985" s="43"/>
      <c r="F985" s="43"/>
    </row>
    <row r="986" spans="1:6" ht="13.5" thickBot="1">
      <c r="A986" s="25">
        <v>44573</v>
      </c>
      <c r="B986" s="27" t="s">
        <v>83</v>
      </c>
      <c r="C986" s="26">
        <v>126</v>
      </c>
      <c r="D986" s="38">
        <v>2958101</v>
      </c>
      <c r="E986" s="43"/>
      <c r="F986" s="43"/>
    </row>
    <row r="987" spans="1:6" ht="13.5" thickBot="1">
      <c r="A987" s="25">
        <v>44573</v>
      </c>
      <c r="B987" s="27" t="s">
        <v>84</v>
      </c>
      <c r="C987" s="26">
        <v>129</v>
      </c>
      <c r="D987" s="38">
        <v>2958101</v>
      </c>
      <c r="E987" s="43"/>
      <c r="F987" s="43"/>
    </row>
    <row r="988" spans="1:6" ht="13.5" thickBot="1">
      <c r="A988" s="25">
        <v>44573</v>
      </c>
      <c r="B988" s="27" t="s">
        <v>113</v>
      </c>
      <c r="C988" s="26">
        <v>137</v>
      </c>
      <c r="D988" s="38">
        <v>2958101</v>
      </c>
      <c r="E988" s="43"/>
      <c r="F988" s="43"/>
    </row>
    <row r="989" spans="1:6" ht="13.5" thickBot="1">
      <c r="A989" s="25">
        <v>44573</v>
      </c>
      <c r="B989" s="27" t="s">
        <v>114</v>
      </c>
      <c r="C989" s="26">
        <v>131</v>
      </c>
      <c r="D989" s="38">
        <v>2958101</v>
      </c>
      <c r="E989" s="43"/>
      <c r="F989" s="43"/>
    </row>
    <row r="990" spans="1:6" ht="13.5" thickBot="1">
      <c r="A990" s="25">
        <v>44573</v>
      </c>
      <c r="B990" s="27" t="s">
        <v>138</v>
      </c>
      <c r="C990" s="26">
        <v>113</v>
      </c>
      <c r="D990" s="38">
        <v>2958101</v>
      </c>
      <c r="E990" s="43"/>
      <c r="F990" s="43"/>
    </row>
    <row r="991" spans="1:6" ht="13.5" thickBot="1">
      <c r="A991" s="25">
        <v>44573</v>
      </c>
      <c r="B991" s="27" t="s">
        <v>45</v>
      </c>
      <c r="C991" s="26">
        <v>182</v>
      </c>
      <c r="D991" s="38">
        <v>2958101</v>
      </c>
      <c r="E991" s="43"/>
      <c r="F991" s="43"/>
    </row>
    <row r="992" spans="1:6" ht="13.5" thickBot="1">
      <c r="A992" s="25">
        <v>44573</v>
      </c>
      <c r="B992" s="27" t="s">
        <v>46</v>
      </c>
      <c r="C992" s="26">
        <v>27</v>
      </c>
      <c r="D992" s="38">
        <v>2958101</v>
      </c>
      <c r="E992" s="43"/>
      <c r="F992" s="43"/>
    </row>
    <row r="993" spans="1:6" ht="13.5" thickBot="1">
      <c r="A993" s="25">
        <v>44573</v>
      </c>
      <c r="B993" s="27" t="s">
        <v>85</v>
      </c>
      <c r="C993" s="26">
        <v>120</v>
      </c>
      <c r="D993" s="38">
        <v>2958101</v>
      </c>
      <c r="E993" s="43"/>
      <c r="F993" s="43"/>
    </row>
    <row r="994" spans="1:6" ht="13.5" thickBot="1">
      <c r="A994" s="25">
        <v>44573</v>
      </c>
      <c r="B994" s="27" t="s">
        <v>96</v>
      </c>
      <c r="C994" s="26">
        <v>100</v>
      </c>
      <c r="D994" s="38">
        <v>2958101</v>
      </c>
      <c r="E994" s="43"/>
      <c r="F994" s="43"/>
    </row>
    <row r="995" spans="1:6" ht="13.5" thickBot="1">
      <c r="A995" s="25">
        <v>44574</v>
      </c>
      <c r="B995" s="27" t="s">
        <v>103</v>
      </c>
      <c r="C995" s="26">
        <v>100</v>
      </c>
      <c r="D995" s="38">
        <v>2958101</v>
      </c>
      <c r="E995" s="43"/>
      <c r="F995" s="43"/>
    </row>
    <row r="996" spans="1:6" ht="13.5" thickBot="1">
      <c r="A996" s="25">
        <v>44574</v>
      </c>
      <c r="B996" s="27" t="s">
        <v>104</v>
      </c>
      <c r="C996" s="26">
        <v>100</v>
      </c>
      <c r="D996" s="38">
        <v>2958101</v>
      </c>
      <c r="E996" s="43"/>
      <c r="F996" s="43"/>
    </row>
    <row r="997" spans="1:6" ht="13.5" thickBot="1">
      <c r="A997" s="25">
        <v>44574</v>
      </c>
      <c r="B997" s="27" t="s">
        <v>117</v>
      </c>
      <c r="C997" s="26">
        <v>187</v>
      </c>
      <c r="D997" s="38">
        <v>2958101</v>
      </c>
      <c r="E997" s="43"/>
      <c r="F997" s="43"/>
    </row>
    <row r="998" spans="1:6" ht="13.5" thickBot="1">
      <c r="A998" s="25">
        <v>44574</v>
      </c>
      <c r="B998" s="27" t="s">
        <v>130</v>
      </c>
      <c r="C998" s="26">
        <v>75</v>
      </c>
      <c r="D998" s="38">
        <v>2958101</v>
      </c>
      <c r="E998" s="43"/>
      <c r="F998" s="43"/>
    </row>
    <row r="999" spans="1:6" ht="13.5" thickBot="1">
      <c r="A999" s="25">
        <v>44574</v>
      </c>
      <c r="B999" s="27" t="s">
        <v>131</v>
      </c>
      <c r="C999" s="26">
        <v>154</v>
      </c>
      <c r="D999" s="38">
        <v>2958101</v>
      </c>
      <c r="E999" s="43"/>
      <c r="F999" s="43"/>
    </row>
    <row r="1000" spans="1:6" ht="13.5" thickBot="1">
      <c r="A1000" s="25">
        <v>44574</v>
      </c>
      <c r="B1000" s="27" t="s">
        <v>139</v>
      </c>
      <c r="C1000" s="26">
        <v>69</v>
      </c>
      <c r="D1000" s="38">
        <v>2958101</v>
      </c>
      <c r="E1000" s="43"/>
      <c r="F1000" s="43"/>
    </row>
    <row r="1001" spans="1:6" ht="13.5" thickBot="1">
      <c r="A1001" s="25">
        <v>44574</v>
      </c>
      <c r="B1001" s="27" t="s">
        <v>152</v>
      </c>
      <c r="C1001" s="26">
        <v>141</v>
      </c>
      <c r="D1001" s="38">
        <v>2958101</v>
      </c>
      <c r="E1001" s="43"/>
      <c r="F1001" s="43"/>
    </row>
    <row r="1002" spans="1:6" ht="13.5" thickBot="1">
      <c r="A1002" s="25">
        <v>44574</v>
      </c>
      <c r="B1002" s="27" t="s">
        <v>27</v>
      </c>
      <c r="C1002" s="26">
        <v>121</v>
      </c>
      <c r="D1002" s="38">
        <v>2958101</v>
      </c>
      <c r="E1002" s="43"/>
      <c r="F1002" s="43"/>
    </row>
    <row r="1003" spans="1:6" ht="13.5" thickBot="1">
      <c r="A1003" s="25">
        <v>44574</v>
      </c>
      <c r="B1003" s="27" t="s">
        <v>151</v>
      </c>
      <c r="C1003" s="26">
        <v>50</v>
      </c>
      <c r="D1003" s="38">
        <v>2958101</v>
      </c>
      <c r="E1003" s="43"/>
      <c r="F1003" s="43"/>
    </row>
    <row r="1004" spans="1:6" ht="13.5" thickBot="1">
      <c r="A1004" s="25">
        <v>44574</v>
      </c>
      <c r="B1004" s="27" t="s">
        <v>105</v>
      </c>
      <c r="C1004" s="26">
        <v>100</v>
      </c>
      <c r="D1004" s="38">
        <v>2958101</v>
      </c>
      <c r="E1004" s="43"/>
      <c r="F1004" s="43"/>
    </row>
    <row r="1005" spans="1:6" ht="13.5" thickBot="1">
      <c r="A1005" s="25">
        <v>44574</v>
      </c>
      <c r="B1005" s="27" t="s">
        <v>106</v>
      </c>
      <c r="C1005" s="26">
        <v>15</v>
      </c>
      <c r="D1005" s="38">
        <v>2958101</v>
      </c>
      <c r="E1005" s="43"/>
      <c r="F1005" s="43"/>
    </row>
    <row r="1006" spans="1:6" ht="13.5" thickBot="1">
      <c r="A1006" s="25">
        <v>44574</v>
      </c>
      <c r="B1006" s="27" t="s">
        <v>28</v>
      </c>
      <c r="C1006" s="26">
        <v>30</v>
      </c>
      <c r="D1006" s="38">
        <v>2958101</v>
      </c>
      <c r="E1006" s="43"/>
      <c r="F1006" s="43"/>
    </row>
    <row r="1007" spans="1:6" ht="13.5" thickBot="1">
      <c r="A1007" s="25">
        <v>44574</v>
      </c>
      <c r="B1007" s="27" t="s">
        <v>29</v>
      </c>
      <c r="C1007" s="26">
        <v>180</v>
      </c>
      <c r="D1007" s="38">
        <v>2958101</v>
      </c>
      <c r="E1007" s="43"/>
      <c r="F1007" s="43"/>
    </row>
    <row r="1008" spans="1:6" ht="13.5" thickBot="1">
      <c r="A1008" s="25">
        <v>44574</v>
      </c>
      <c r="B1008" s="27" t="s">
        <v>115</v>
      </c>
      <c r="C1008" s="26">
        <v>126</v>
      </c>
      <c r="D1008" s="38">
        <v>2958101</v>
      </c>
      <c r="E1008" s="43"/>
      <c r="F1008" s="43"/>
    </row>
    <row r="1009" spans="1:6" ht="13.5" thickBot="1">
      <c r="A1009" s="25">
        <v>44574</v>
      </c>
      <c r="B1009" s="27" t="s">
        <v>122</v>
      </c>
      <c r="C1009" s="26">
        <v>203</v>
      </c>
      <c r="D1009" s="38">
        <v>2958101</v>
      </c>
      <c r="E1009" s="43"/>
      <c r="F1009" s="43"/>
    </row>
    <row r="1010" spans="1:6" ht="13.5" thickBot="1">
      <c r="A1010" s="25">
        <v>44574</v>
      </c>
      <c r="B1010" s="27" t="s">
        <v>30</v>
      </c>
      <c r="C1010" s="26">
        <v>38</v>
      </c>
      <c r="D1010" s="38">
        <v>2958101</v>
      </c>
      <c r="E1010" s="43"/>
      <c r="F1010" s="43"/>
    </row>
    <row r="1011" spans="1:6" ht="13.5" thickBot="1">
      <c r="A1011" s="25">
        <v>44574</v>
      </c>
      <c r="B1011" s="27" t="s">
        <v>144</v>
      </c>
      <c r="C1011" s="26">
        <v>108</v>
      </c>
      <c r="D1011" s="38">
        <v>2958101</v>
      </c>
      <c r="E1011" s="43"/>
      <c r="F1011" s="43"/>
    </row>
    <row r="1012" spans="1:6" ht="13.5" thickBot="1">
      <c r="A1012" s="25">
        <v>44574</v>
      </c>
      <c r="B1012" s="27" t="s">
        <v>123</v>
      </c>
      <c r="C1012" s="26">
        <v>132</v>
      </c>
      <c r="D1012" s="38">
        <v>2958101</v>
      </c>
      <c r="E1012" s="43"/>
      <c r="F1012" s="43"/>
    </row>
    <row r="1013" spans="1:6" ht="13.5" thickBot="1">
      <c r="A1013" s="25">
        <v>44574</v>
      </c>
      <c r="B1013" s="27" t="s">
        <v>107</v>
      </c>
      <c r="C1013" s="26">
        <v>190</v>
      </c>
      <c r="D1013" s="38">
        <v>2958101</v>
      </c>
      <c r="E1013" s="43"/>
      <c r="F1013" s="43"/>
    </row>
    <row r="1014" spans="1:6" ht="13.5" thickBot="1">
      <c r="A1014" s="25">
        <v>44574</v>
      </c>
      <c r="B1014" s="27" t="s">
        <v>108</v>
      </c>
      <c r="C1014" s="26">
        <v>237</v>
      </c>
      <c r="D1014" s="38">
        <v>2958101</v>
      </c>
      <c r="E1014" s="43"/>
      <c r="F1014" s="43"/>
    </row>
    <row r="1015" spans="1:6" ht="13.5" thickBot="1">
      <c r="A1015" s="25">
        <v>44574</v>
      </c>
      <c r="B1015" s="27" t="s">
        <v>118</v>
      </c>
      <c r="C1015" s="26">
        <v>144</v>
      </c>
      <c r="D1015" s="38">
        <v>2958101</v>
      </c>
      <c r="E1015" s="43"/>
      <c r="F1015" s="43"/>
    </row>
    <row r="1016" spans="1:6" ht="13.5" thickBot="1">
      <c r="A1016" s="25">
        <v>44574</v>
      </c>
      <c r="B1016" s="27" t="s">
        <v>80</v>
      </c>
      <c r="C1016" s="26">
        <v>150</v>
      </c>
      <c r="D1016" s="38">
        <v>2958101</v>
      </c>
      <c r="E1016" s="43"/>
      <c r="F1016" s="43"/>
    </row>
    <row r="1017" spans="1:6" ht="13.5" thickBot="1">
      <c r="A1017" s="25">
        <v>44574</v>
      </c>
      <c r="B1017" s="27" t="s">
        <v>116</v>
      </c>
      <c r="C1017" s="26">
        <v>250</v>
      </c>
      <c r="D1017" s="38">
        <v>2958101</v>
      </c>
      <c r="E1017" s="43"/>
      <c r="F1017" s="43"/>
    </row>
    <row r="1018" spans="1:6" ht="13.5" thickBot="1">
      <c r="A1018" s="25">
        <v>44574</v>
      </c>
      <c r="B1018" s="27" t="s">
        <v>101</v>
      </c>
      <c r="C1018" s="26">
        <v>125</v>
      </c>
      <c r="D1018" s="38">
        <v>2958101</v>
      </c>
      <c r="E1018" s="43"/>
      <c r="F1018" s="43"/>
    </row>
    <row r="1019" spans="1:6" ht="13.5" thickBot="1">
      <c r="A1019" s="25">
        <v>44574</v>
      </c>
      <c r="B1019" s="27" t="s">
        <v>102</v>
      </c>
      <c r="C1019" s="26">
        <v>130</v>
      </c>
      <c r="D1019" s="38">
        <v>2958101</v>
      </c>
      <c r="E1019" s="43"/>
      <c r="F1019" s="43"/>
    </row>
    <row r="1020" spans="1:6" ht="13.5" thickBot="1">
      <c r="A1020" s="25">
        <v>44574</v>
      </c>
      <c r="B1020" s="27" t="s">
        <v>31</v>
      </c>
      <c r="C1020" s="26">
        <v>100</v>
      </c>
      <c r="D1020" s="38">
        <v>2958101</v>
      </c>
      <c r="E1020" s="43"/>
      <c r="F1020" s="43"/>
    </row>
    <row r="1021" spans="1:6" ht="13.5" thickBot="1">
      <c r="A1021" s="25">
        <v>44574</v>
      </c>
      <c r="B1021" s="27" t="s">
        <v>86</v>
      </c>
      <c r="C1021" s="26">
        <v>102</v>
      </c>
      <c r="D1021" s="38">
        <v>2958101</v>
      </c>
      <c r="E1021" s="43"/>
      <c r="F1021" s="43"/>
    </row>
    <row r="1022" spans="1:6" ht="13.5" thickBot="1">
      <c r="A1022" s="25">
        <v>44574</v>
      </c>
      <c r="B1022" s="27" t="s">
        <v>87</v>
      </c>
      <c r="C1022" s="26">
        <v>102</v>
      </c>
      <c r="D1022" s="38">
        <v>2958101</v>
      </c>
      <c r="E1022" s="43"/>
      <c r="F1022" s="43"/>
    </row>
    <row r="1023" spans="1:6" ht="13.5" thickBot="1">
      <c r="A1023" s="25">
        <v>44574</v>
      </c>
      <c r="B1023" s="27" t="s">
        <v>32</v>
      </c>
      <c r="C1023" s="26">
        <v>22</v>
      </c>
      <c r="D1023" s="38">
        <v>2958101</v>
      </c>
      <c r="E1023" s="43"/>
      <c r="F1023" s="43"/>
    </row>
    <row r="1024" spans="1:6" ht="13.5" thickBot="1">
      <c r="A1024" s="25">
        <v>44574</v>
      </c>
      <c r="B1024" s="27" t="s">
        <v>33</v>
      </c>
      <c r="C1024" s="26">
        <v>7</v>
      </c>
      <c r="D1024" s="38">
        <v>2958101</v>
      </c>
      <c r="E1024" s="43"/>
      <c r="F1024" s="43"/>
    </row>
    <row r="1025" spans="1:6" ht="13.5" thickBot="1">
      <c r="A1025" s="25">
        <v>44574</v>
      </c>
      <c r="B1025" s="27" t="s">
        <v>98</v>
      </c>
      <c r="C1025" s="26">
        <v>199</v>
      </c>
      <c r="D1025" s="38">
        <v>2958101</v>
      </c>
      <c r="E1025" s="43"/>
      <c r="F1025" s="43"/>
    </row>
    <row r="1026" spans="1:6" ht="13.5" thickBot="1">
      <c r="A1026" s="25">
        <v>44574</v>
      </c>
      <c r="B1026" s="27" t="s">
        <v>109</v>
      </c>
      <c r="C1026" s="26">
        <v>162</v>
      </c>
      <c r="D1026" s="38">
        <v>2958101</v>
      </c>
      <c r="E1026" s="43"/>
      <c r="F1026" s="43"/>
    </row>
    <row r="1027" spans="1:6" ht="13.5" thickBot="1">
      <c r="A1027" s="25">
        <v>44574</v>
      </c>
      <c r="B1027" s="27" t="s">
        <v>110</v>
      </c>
      <c r="C1027" s="26">
        <v>144</v>
      </c>
      <c r="D1027" s="38">
        <v>2958101</v>
      </c>
      <c r="E1027" s="43"/>
      <c r="F1027" s="43"/>
    </row>
    <row r="1028" spans="1:6" ht="13.5" thickBot="1">
      <c r="A1028" s="25">
        <v>44574</v>
      </c>
      <c r="B1028" s="27" t="s">
        <v>111</v>
      </c>
      <c r="C1028" s="26">
        <v>60</v>
      </c>
      <c r="D1028" s="38">
        <v>2958101</v>
      </c>
      <c r="E1028" s="43"/>
      <c r="F1028" s="43"/>
    </row>
    <row r="1029" spans="1:6" ht="13.5" thickBot="1">
      <c r="A1029" s="25">
        <v>44574</v>
      </c>
      <c r="B1029" s="27" t="s">
        <v>88</v>
      </c>
      <c r="C1029" s="26">
        <v>101</v>
      </c>
      <c r="D1029" s="38">
        <v>2958101</v>
      </c>
      <c r="E1029" s="43"/>
      <c r="F1029" s="43"/>
    </row>
    <row r="1030" spans="1:6" ht="13.5" thickBot="1">
      <c r="A1030" s="25">
        <v>44574</v>
      </c>
      <c r="B1030" s="27" t="s">
        <v>34</v>
      </c>
      <c r="C1030" s="26">
        <v>50</v>
      </c>
      <c r="D1030" s="38">
        <v>2958101</v>
      </c>
      <c r="E1030" s="43"/>
      <c r="F1030" s="43"/>
    </row>
    <row r="1031" spans="1:6" ht="13.5" thickBot="1">
      <c r="A1031" s="25">
        <v>44574</v>
      </c>
      <c r="B1031" s="27" t="s">
        <v>99</v>
      </c>
      <c r="C1031" s="26">
        <v>99</v>
      </c>
      <c r="D1031" s="38">
        <v>2958101</v>
      </c>
      <c r="E1031" s="43"/>
      <c r="F1031" s="43"/>
    </row>
    <row r="1032" spans="1:6" ht="13.5" thickBot="1">
      <c r="A1032" s="25">
        <v>44574</v>
      </c>
      <c r="B1032" s="27" t="s">
        <v>100</v>
      </c>
      <c r="C1032" s="26">
        <v>128</v>
      </c>
      <c r="D1032" s="38">
        <v>2958101</v>
      </c>
      <c r="E1032" s="43"/>
      <c r="F1032" s="43"/>
    </row>
    <row r="1033" spans="1:6" ht="13.5" thickBot="1">
      <c r="A1033" s="25">
        <v>44574</v>
      </c>
      <c r="B1033" s="27" t="s">
        <v>124</v>
      </c>
      <c r="C1033" s="26">
        <v>148</v>
      </c>
      <c r="D1033" s="38">
        <v>2958101</v>
      </c>
      <c r="E1033" s="43"/>
      <c r="F1033" s="43"/>
    </row>
    <row r="1034" spans="1:6" ht="13.5" thickBot="1">
      <c r="A1034" s="25">
        <v>44574</v>
      </c>
      <c r="B1034" s="27" t="s">
        <v>35</v>
      </c>
      <c r="C1034" s="26">
        <v>50</v>
      </c>
      <c r="D1034" s="38">
        <v>2958101</v>
      </c>
      <c r="E1034" s="43"/>
      <c r="F1034" s="43"/>
    </row>
    <row r="1035" spans="1:6" ht="13.5" thickBot="1">
      <c r="A1035" s="25">
        <v>44574</v>
      </c>
      <c r="B1035" s="27" t="s">
        <v>36</v>
      </c>
      <c r="C1035" s="26">
        <v>102</v>
      </c>
      <c r="D1035" s="38">
        <v>2958101</v>
      </c>
      <c r="E1035" s="43"/>
      <c r="F1035" s="43"/>
    </row>
    <row r="1036" spans="1:6" ht="13.5" thickBot="1">
      <c r="A1036" s="25">
        <v>44574</v>
      </c>
      <c r="B1036" s="27" t="s">
        <v>89</v>
      </c>
      <c r="C1036" s="26">
        <v>121</v>
      </c>
      <c r="D1036" s="38">
        <v>2958101</v>
      </c>
      <c r="E1036" s="43"/>
      <c r="F1036" s="43"/>
    </row>
    <row r="1037" spans="1:6" ht="13.5" thickBot="1">
      <c r="A1037" s="25">
        <v>44574</v>
      </c>
      <c r="B1037" s="27" t="s">
        <v>90</v>
      </c>
      <c r="C1037" s="26">
        <v>119</v>
      </c>
      <c r="D1037" s="38">
        <v>2958101</v>
      </c>
      <c r="E1037" s="43"/>
      <c r="F1037" s="43"/>
    </row>
    <row r="1038" spans="1:6" ht="13.5" thickBot="1">
      <c r="A1038" s="25">
        <v>44574</v>
      </c>
      <c r="B1038" s="27" t="s">
        <v>97</v>
      </c>
      <c r="C1038" s="26">
        <v>180</v>
      </c>
      <c r="D1038" s="38">
        <v>2958101</v>
      </c>
      <c r="E1038" s="43"/>
      <c r="F1038" s="43"/>
    </row>
    <row r="1039" spans="1:6" ht="13.5" thickBot="1">
      <c r="A1039" s="25">
        <v>44574</v>
      </c>
      <c r="B1039" s="27" t="s">
        <v>37</v>
      </c>
      <c r="C1039" s="26">
        <v>39</v>
      </c>
      <c r="D1039" s="38">
        <v>2958101</v>
      </c>
      <c r="E1039" s="43"/>
      <c r="F1039" s="43"/>
    </row>
    <row r="1040" spans="1:6" ht="13.5" thickBot="1">
      <c r="A1040" s="25">
        <v>44574</v>
      </c>
      <c r="B1040" s="27" t="s">
        <v>21</v>
      </c>
      <c r="C1040" s="26">
        <v>125</v>
      </c>
      <c r="D1040" s="38">
        <v>2958101</v>
      </c>
      <c r="E1040" s="43"/>
      <c r="F1040" s="43"/>
    </row>
    <row r="1041" spans="1:6" ht="13.5" thickBot="1">
      <c r="A1041" s="25">
        <v>44574</v>
      </c>
      <c r="B1041" s="27" t="s">
        <v>22</v>
      </c>
      <c r="C1041" s="26">
        <v>128</v>
      </c>
      <c r="D1041" s="38">
        <v>2958101</v>
      </c>
      <c r="E1041" s="43"/>
      <c r="F1041" s="43"/>
    </row>
    <row r="1042" spans="1:6" ht="13.5" thickBot="1">
      <c r="A1042" s="25">
        <v>44574</v>
      </c>
      <c r="B1042" s="27" t="s">
        <v>119</v>
      </c>
      <c r="C1042" s="26">
        <v>84</v>
      </c>
      <c r="D1042" s="38">
        <v>2958101</v>
      </c>
      <c r="E1042" s="43"/>
      <c r="F1042" s="43"/>
    </row>
    <row r="1043" spans="1:6" ht="13.5" thickBot="1">
      <c r="A1043" s="25">
        <v>44574</v>
      </c>
      <c r="B1043" s="27" t="s">
        <v>132</v>
      </c>
      <c r="C1043" s="26">
        <v>257</v>
      </c>
      <c r="D1043" s="38">
        <v>2958101</v>
      </c>
      <c r="E1043" s="43"/>
      <c r="F1043" s="43"/>
    </row>
    <row r="1044" spans="1:6" ht="13.5" thickBot="1">
      <c r="A1044" s="25">
        <v>44574</v>
      </c>
      <c r="B1044" s="27" t="s">
        <v>81</v>
      </c>
      <c r="C1044" s="26">
        <v>154</v>
      </c>
      <c r="D1044" s="38">
        <v>2958101</v>
      </c>
      <c r="E1044" s="43"/>
      <c r="F1044" s="43"/>
    </row>
    <row r="1045" spans="1:6" ht="13.5" thickBot="1">
      <c r="A1045" s="25">
        <v>44574</v>
      </c>
      <c r="B1045" s="27" t="s">
        <v>82</v>
      </c>
      <c r="C1045" s="26">
        <v>150</v>
      </c>
      <c r="D1045" s="38">
        <v>2958101</v>
      </c>
      <c r="E1045" s="43"/>
      <c r="F1045" s="43"/>
    </row>
    <row r="1046" spans="1:6" ht="13.5" thickBot="1">
      <c r="A1046" s="25">
        <v>44574</v>
      </c>
      <c r="B1046" s="27" t="s">
        <v>125</v>
      </c>
      <c r="C1046" s="26">
        <v>127</v>
      </c>
      <c r="D1046" s="38">
        <v>2958101</v>
      </c>
      <c r="E1046" s="43"/>
      <c r="F1046" s="43"/>
    </row>
    <row r="1047" spans="1:6" ht="13.5" thickBot="1">
      <c r="A1047" s="25">
        <v>44574</v>
      </c>
      <c r="B1047" s="27" t="s">
        <v>126</v>
      </c>
      <c r="C1047" s="26">
        <v>126</v>
      </c>
      <c r="D1047" s="38">
        <v>2958101</v>
      </c>
      <c r="E1047" s="43"/>
      <c r="F1047" s="43"/>
    </row>
    <row r="1048" spans="1:6" ht="13.5" thickBot="1">
      <c r="A1048" s="25">
        <v>44574</v>
      </c>
      <c r="B1048" s="27" t="s">
        <v>91</v>
      </c>
      <c r="C1048" s="26">
        <v>103</v>
      </c>
      <c r="D1048" s="38">
        <v>2958101</v>
      </c>
      <c r="E1048" s="43"/>
      <c r="F1048" s="43"/>
    </row>
    <row r="1049" spans="1:6" ht="13.5" thickBot="1">
      <c r="A1049" s="25">
        <v>44574</v>
      </c>
      <c r="B1049" s="27" t="s">
        <v>92</v>
      </c>
      <c r="C1049" s="26">
        <v>103</v>
      </c>
      <c r="D1049" s="38">
        <v>2958101</v>
      </c>
      <c r="E1049" s="43"/>
      <c r="F1049" s="43"/>
    </row>
    <row r="1050" spans="1:6" ht="13.5" thickBot="1">
      <c r="A1050" s="25">
        <v>44574</v>
      </c>
      <c r="B1050" s="27" t="s">
        <v>93</v>
      </c>
      <c r="C1050" s="26">
        <v>98</v>
      </c>
      <c r="D1050" s="38">
        <v>2958101</v>
      </c>
      <c r="E1050" s="43"/>
      <c r="F1050" s="43"/>
    </row>
    <row r="1051" spans="1:6" ht="13.5" thickBot="1">
      <c r="A1051" s="25">
        <v>44574</v>
      </c>
      <c r="B1051" s="27" t="s">
        <v>94</v>
      </c>
      <c r="C1051" s="26">
        <v>108</v>
      </c>
      <c r="D1051" s="38">
        <v>2958101</v>
      </c>
      <c r="E1051" s="43"/>
      <c r="F1051" s="43"/>
    </row>
    <row r="1052" spans="1:6" ht="13.5" thickBot="1">
      <c r="A1052" s="25">
        <v>44574</v>
      </c>
      <c r="B1052" s="27" t="s">
        <v>95</v>
      </c>
      <c r="C1052" s="26">
        <v>200</v>
      </c>
      <c r="D1052" s="38">
        <v>2958101</v>
      </c>
      <c r="E1052" s="43"/>
      <c r="F1052" s="43"/>
    </row>
    <row r="1053" spans="1:6" ht="13.5" thickBot="1">
      <c r="A1053" s="25">
        <v>44574</v>
      </c>
      <c r="B1053" s="27" t="s">
        <v>120</v>
      </c>
      <c r="C1053" s="26">
        <v>222</v>
      </c>
      <c r="D1053" s="38">
        <v>2958101</v>
      </c>
      <c r="E1053" s="43"/>
      <c r="F1053" s="43"/>
    </row>
    <row r="1054" spans="1:6" ht="13.5" thickBot="1">
      <c r="A1054" s="25">
        <v>44574</v>
      </c>
      <c r="B1054" s="27" t="s">
        <v>121</v>
      </c>
      <c r="C1054" s="26">
        <v>28</v>
      </c>
      <c r="D1054" s="38">
        <v>2958101</v>
      </c>
      <c r="E1054" s="43"/>
      <c r="F1054" s="43"/>
    </row>
    <row r="1055" spans="1:6" ht="13.5" thickBot="1">
      <c r="A1055" s="25">
        <v>44574</v>
      </c>
      <c r="B1055" s="27" t="s">
        <v>38</v>
      </c>
      <c r="C1055" s="26">
        <v>79</v>
      </c>
      <c r="D1055" s="38">
        <v>2958101</v>
      </c>
      <c r="E1055" s="43"/>
      <c r="F1055" s="43"/>
    </row>
    <row r="1056" spans="1:6" ht="13.5" thickBot="1">
      <c r="A1056" s="25">
        <v>44574</v>
      </c>
      <c r="B1056" s="27" t="s">
        <v>39</v>
      </c>
      <c r="C1056" s="26">
        <v>79</v>
      </c>
      <c r="D1056" s="38">
        <v>2958101</v>
      </c>
      <c r="E1056" s="43"/>
      <c r="F1056" s="43"/>
    </row>
    <row r="1057" spans="1:6" ht="13.5" thickBot="1">
      <c r="A1057" s="25">
        <v>44574</v>
      </c>
      <c r="B1057" s="27" t="s">
        <v>40</v>
      </c>
      <c r="C1057" s="26">
        <v>150</v>
      </c>
      <c r="D1057" s="38">
        <v>2958101</v>
      </c>
      <c r="E1057" s="43"/>
      <c r="F1057" s="43"/>
    </row>
    <row r="1058" spans="1:6" ht="13.5" thickBot="1">
      <c r="A1058" s="25">
        <v>44574</v>
      </c>
      <c r="B1058" s="27" t="s">
        <v>112</v>
      </c>
      <c r="C1058" s="26">
        <v>60</v>
      </c>
      <c r="D1058" s="38">
        <v>2958101</v>
      </c>
      <c r="E1058" s="43"/>
      <c r="F1058" s="43"/>
    </row>
    <row r="1059" spans="1:6" ht="13.5" thickBot="1">
      <c r="A1059" s="25">
        <v>44574</v>
      </c>
      <c r="B1059" s="27" t="s">
        <v>134</v>
      </c>
      <c r="C1059" s="26">
        <v>125</v>
      </c>
      <c r="D1059" s="38">
        <v>2958101</v>
      </c>
      <c r="E1059" s="43"/>
      <c r="F1059" s="43"/>
    </row>
    <row r="1060" spans="1:6" ht="13.5" thickBot="1">
      <c r="A1060" s="25">
        <v>44574</v>
      </c>
      <c r="B1060" s="27" t="s">
        <v>135</v>
      </c>
      <c r="C1060" s="26">
        <v>125</v>
      </c>
      <c r="D1060" s="38">
        <v>2958101</v>
      </c>
      <c r="E1060" s="43"/>
      <c r="F1060" s="43"/>
    </row>
    <row r="1061" spans="1:6" ht="13.5" thickBot="1">
      <c r="A1061" s="25">
        <v>44574</v>
      </c>
      <c r="B1061" s="27" t="s">
        <v>41</v>
      </c>
      <c r="C1061" s="26">
        <v>110</v>
      </c>
      <c r="D1061" s="38">
        <v>2958101</v>
      </c>
      <c r="E1061" s="43"/>
      <c r="F1061" s="43"/>
    </row>
    <row r="1062" spans="1:6" ht="13.5" thickBot="1">
      <c r="A1062" s="25">
        <v>44574</v>
      </c>
      <c r="B1062" s="27" t="s">
        <v>42</v>
      </c>
      <c r="C1062" s="26">
        <v>49</v>
      </c>
      <c r="D1062" s="38">
        <v>2958101</v>
      </c>
      <c r="E1062" s="43"/>
      <c r="F1062" s="43"/>
    </row>
    <row r="1063" spans="1:6" ht="13.5" thickBot="1">
      <c r="A1063" s="25">
        <v>44574</v>
      </c>
      <c r="B1063" s="27" t="s">
        <v>43</v>
      </c>
      <c r="C1063" s="26">
        <v>112</v>
      </c>
      <c r="D1063" s="38">
        <v>2958101</v>
      </c>
      <c r="E1063" s="43"/>
      <c r="F1063" s="43"/>
    </row>
    <row r="1064" spans="1:6" ht="13.5" thickBot="1">
      <c r="A1064" s="25">
        <v>44574</v>
      </c>
      <c r="B1064" s="27" t="s">
        <v>44</v>
      </c>
      <c r="C1064" s="26">
        <v>158</v>
      </c>
      <c r="D1064" s="38">
        <v>2958101</v>
      </c>
      <c r="E1064" s="43"/>
      <c r="F1064" s="43"/>
    </row>
    <row r="1065" spans="1:6" ht="13.5" thickBot="1">
      <c r="A1065" s="25">
        <v>44574</v>
      </c>
      <c r="B1065" s="27" t="s">
        <v>127</v>
      </c>
      <c r="C1065" s="26">
        <v>118</v>
      </c>
      <c r="D1065" s="38">
        <v>2958101</v>
      </c>
      <c r="E1065" s="43"/>
      <c r="F1065" s="43"/>
    </row>
    <row r="1066" spans="1:6" ht="13.5" thickBot="1">
      <c r="A1066" s="25">
        <v>44574</v>
      </c>
      <c r="B1066" s="27" t="s">
        <v>83</v>
      </c>
      <c r="C1066" s="26">
        <v>126</v>
      </c>
      <c r="D1066" s="38">
        <v>2958101</v>
      </c>
      <c r="E1066" s="43"/>
      <c r="F1066" s="43"/>
    </row>
    <row r="1067" spans="1:6" ht="13.5" thickBot="1">
      <c r="A1067" s="25">
        <v>44574</v>
      </c>
      <c r="B1067" s="27" t="s">
        <v>84</v>
      </c>
      <c r="C1067" s="26">
        <v>129</v>
      </c>
      <c r="D1067" s="38">
        <v>2958101</v>
      </c>
      <c r="E1067" s="43"/>
      <c r="F1067" s="43"/>
    </row>
    <row r="1068" spans="1:6" ht="13.5" thickBot="1">
      <c r="A1068" s="25">
        <v>44574</v>
      </c>
      <c r="B1068" s="27" t="s">
        <v>113</v>
      </c>
      <c r="C1068" s="26">
        <v>137</v>
      </c>
      <c r="D1068" s="38">
        <v>2958101</v>
      </c>
      <c r="E1068" s="43"/>
      <c r="F1068" s="43"/>
    </row>
    <row r="1069" spans="1:6" ht="13.5" thickBot="1">
      <c r="A1069" s="25">
        <v>44574</v>
      </c>
      <c r="B1069" s="27" t="s">
        <v>114</v>
      </c>
      <c r="C1069" s="26">
        <v>131</v>
      </c>
      <c r="D1069" s="38">
        <v>2958101</v>
      </c>
      <c r="E1069" s="43"/>
      <c r="F1069" s="43"/>
    </row>
    <row r="1070" spans="1:6" ht="13.5" thickBot="1">
      <c r="A1070" s="25">
        <v>44574</v>
      </c>
      <c r="B1070" s="27" t="s">
        <v>138</v>
      </c>
      <c r="C1070" s="26">
        <v>113</v>
      </c>
      <c r="D1070" s="38">
        <v>2958101</v>
      </c>
      <c r="E1070" s="43"/>
      <c r="F1070" s="43"/>
    </row>
    <row r="1071" spans="1:6" ht="13.5" thickBot="1">
      <c r="A1071" s="25">
        <v>44574</v>
      </c>
      <c r="B1071" s="27" t="s">
        <v>45</v>
      </c>
      <c r="C1071" s="26">
        <v>182</v>
      </c>
      <c r="D1071" s="38">
        <v>2958101</v>
      </c>
      <c r="E1071" s="43"/>
      <c r="F1071" s="43"/>
    </row>
    <row r="1072" spans="1:6" ht="13.5" thickBot="1">
      <c r="A1072" s="25">
        <v>44574</v>
      </c>
      <c r="B1072" s="27" t="s">
        <v>46</v>
      </c>
      <c r="C1072" s="26">
        <v>27</v>
      </c>
      <c r="D1072" s="38">
        <v>2958101</v>
      </c>
      <c r="E1072" s="43"/>
      <c r="F1072" s="43"/>
    </row>
    <row r="1073" spans="1:6" ht="13.5" thickBot="1">
      <c r="A1073" s="25">
        <v>44574</v>
      </c>
      <c r="B1073" s="27" t="s">
        <v>85</v>
      </c>
      <c r="C1073" s="26">
        <v>120</v>
      </c>
      <c r="D1073" s="38">
        <v>2958101</v>
      </c>
      <c r="E1073" s="43"/>
      <c r="F1073" s="43"/>
    </row>
    <row r="1074" spans="1:6" ht="13.5" thickBot="1">
      <c r="A1074" s="25">
        <v>44574</v>
      </c>
      <c r="B1074" s="27" t="s">
        <v>96</v>
      </c>
      <c r="C1074" s="26">
        <v>100</v>
      </c>
      <c r="D1074" s="38">
        <v>2958101</v>
      </c>
      <c r="E1074" s="43"/>
      <c r="F1074" s="43"/>
    </row>
    <row r="1075" spans="1:6" ht="13.5" thickBot="1">
      <c r="A1075" s="25">
        <v>44575</v>
      </c>
      <c r="B1075" s="27" t="s">
        <v>103</v>
      </c>
      <c r="C1075" s="26">
        <v>100</v>
      </c>
      <c r="D1075" s="38">
        <v>2958101</v>
      </c>
      <c r="E1075" s="43"/>
      <c r="F1075" s="43"/>
    </row>
    <row r="1076" spans="1:6" ht="13.5" thickBot="1">
      <c r="A1076" s="25">
        <v>44575</v>
      </c>
      <c r="B1076" s="27" t="s">
        <v>104</v>
      </c>
      <c r="C1076" s="26">
        <v>100</v>
      </c>
      <c r="D1076" s="38">
        <v>2958101</v>
      </c>
      <c r="E1076" s="43"/>
      <c r="F1076" s="43"/>
    </row>
    <row r="1077" spans="1:6" ht="13.5" thickBot="1">
      <c r="A1077" s="25">
        <v>44575</v>
      </c>
      <c r="B1077" s="27" t="s">
        <v>117</v>
      </c>
      <c r="C1077" s="26">
        <v>187</v>
      </c>
      <c r="D1077" s="38">
        <v>2958101</v>
      </c>
      <c r="E1077" s="43"/>
      <c r="F1077" s="43"/>
    </row>
    <row r="1078" spans="1:6" ht="13.5" thickBot="1">
      <c r="A1078" s="25">
        <v>44575</v>
      </c>
      <c r="B1078" s="27" t="s">
        <v>130</v>
      </c>
      <c r="C1078" s="26">
        <v>75</v>
      </c>
      <c r="D1078" s="38">
        <v>2958101</v>
      </c>
      <c r="E1078" s="43"/>
      <c r="F1078" s="43"/>
    </row>
    <row r="1079" spans="1:6" ht="13.5" thickBot="1">
      <c r="A1079" s="25">
        <v>44575</v>
      </c>
      <c r="B1079" s="27" t="s">
        <v>131</v>
      </c>
      <c r="C1079" s="26">
        <v>154</v>
      </c>
      <c r="D1079" s="38">
        <v>2958101</v>
      </c>
      <c r="E1079" s="43"/>
      <c r="F1079" s="43"/>
    </row>
    <row r="1080" spans="1:6" ht="13.5" thickBot="1">
      <c r="A1080" s="25">
        <v>44575</v>
      </c>
      <c r="B1080" s="27" t="s">
        <v>139</v>
      </c>
      <c r="C1080" s="26">
        <v>69</v>
      </c>
      <c r="D1080" s="38">
        <v>2958101</v>
      </c>
      <c r="E1080" s="43"/>
      <c r="F1080" s="43"/>
    </row>
    <row r="1081" spans="1:6" ht="13.5" thickBot="1">
      <c r="A1081" s="25">
        <v>44575</v>
      </c>
      <c r="B1081" s="27" t="s">
        <v>152</v>
      </c>
      <c r="C1081" s="26">
        <v>141</v>
      </c>
      <c r="D1081" s="38">
        <v>2958101</v>
      </c>
      <c r="E1081" s="43"/>
      <c r="F1081" s="43"/>
    </row>
    <row r="1082" spans="1:6" ht="13.5" thickBot="1">
      <c r="A1082" s="25">
        <v>44575</v>
      </c>
      <c r="B1082" s="27" t="s">
        <v>27</v>
      </c>
      <c r="C1082" s="26">
        <v>121</v>
      </c>
      <c r="D1082" s="38">
        <v>2958101</v>
      </c>
      <c r="E1082" s="43"/>
      <c r="F1082" s="43"/>
    </row>
    <row r="1083" spans="1:6" ht="13.5" thickBot="1">
      <c r="A1083" s="25">
        <v>44575</v>
      </c>
      <c r="B1083" s="27" t="s">
        <v>151</v>
      </c>
      <c r="C1083" s="26">
        <v>50</v>
      </c>
      <c r="D1083" s="38">
        <v>2958101</v>
      </c>
      <c r="E1083" s="43"/>
      <c r="F1083" s="43"/>
    </row>
    <row r="1084" spans="1:6" ht="13.5" thickBot="1">
      <c r="A1084" s="25">
        <v>44575</v>
      </c>
      <c r="B1084" s="27" t="s">
        <v>105</v>
      </c>
      <c r="C1084" s="26">
        <v>100</v>
      </c>
      <c r="D1084" s="38">
        <v>2958101</v>
      </c>
      <c r="E1084" s="43"/>
      <c r="F1084" s="43"/>
    </row>
    <row r="1085" spans="1:6" ht="13.5" thickBot="1">
      <c r="A1085" s="25">
        <v>44575</v>
      </c>
      <c r="B1085" s="27" t="s">
        <v>106</v>
      </c>
      <c r="C1085" s="26">
        <v>15</v>
      </c>
      <c r="D1085" s="38">
        <v>2958101</v>
      </c>
      <c r="E1085" s="43"/>
      <c r="F1085" s="43"/>
    </row>
    <row r="1086" spans="1:6" ht="13.5" thickBot="1">
      <c r="A1086" s="25">
        <v>44575</v>
      </c>
      <c r="B1086" s="27" t="s">
        <v>28</v>
      </c>
      <c r="C1086" s="26">
        <v>30</v>
      </c>
      <c r="D1086" s="38">
        <v>2958101</v>
      </c>
      <c r="E1086" s="43"/>
      <c r="F1086" s="43"/>
    </row>
    <row r="1087" spans="1:6" ht="13.5" thickBot="1">
      <c r="A1087" s="25">
        <v>44575</v>
      </c>
      <c r="B1087" s="27" t="s">
        <v>29</v>
      </c>
      <c r="C1087" s="26">
        <v>180</v>
      </c>
      <c r="D1087" s="38">
        <v>2958101</v>
      </c>
      <c r="E1087" s="43"/>
      <c r="F1087" s="43"/>
    </row>
    <row r="1088" spans="1:6" ht="13.5" thickBot="1">
      <c r="A1088" s="25">
        <v>44575</v>
      </c>
      <c r="B1088" s="27" t="s">
        <v>115</v>
      </c>
      <c r="C1088" s="26">
        <v>126</v>
      </c>
      <c r="D1088" s="38">
        <v>2958101</v>
      </c>
      <c r="E1088" s="43"/>
      <c r="F1088" s="43"/>
    </row>
    <row r="1089" spans="1:6" ht="13.5" thickBot="1">
      <c r="A1089" s="25">
        <v>44575</v>
      </c>
      <c r="B1089" s="27" t="s">
        <v>122</v>
      </c>
      <c r="C1089" s="26">
        <v>203</v>
      </c>
      <c r="D1089" s="38">
        <v>2958101</v>
      </c>
      <c r="E1089" s="43"/>
      <c r="F1089" s="43"/>
    </row>
    <row r="1090" spans="1:6" ht="13.5" thickBot="1">
      <c r="A1090" s="25">
        <v>44575</v>
      </c>
      <c r="B1090" s="27" t="s">
        <v>30</v>
      </c>
      <c r="C1090" s="26">
        <v>38</v>
      </c>
      <c r="D1090" s="38">
        <v>2958101</v>
      </c>
      <c r="E1090" s="43"/>
      <c r="F1090" s="43"/>
    </row>
    <row r="1091" spans="1:6" ht="13.5" thickBot="1">
      <c r="A1091" s="25">
        <v>44575</v>
      </c>
      <c r="B1091" s="27" t="s">
        <v>144</v>
      </c>
      <c r="C1091" s="26">
        <v>108</v>
      </c>
      <c r="D1091" s="38">
        <v>2958101</v>
      </c>
      <c r="E1091" s="43"/>
      <c r="F1091" s="43"/>
    </row>
    <row r="1092" spans="1:6" ht="13.5" thickBot="1">
      <c r="A1092" s="25">
        <v>44575</v>
      </c>
      <c r="B1092" s="27" t="s">
        <v>123</v>
      </c>
      <c r="C1092" s="26">
        <v>132</v>
      </c>
      <c r="D1092" s="38">
        <v>2958101</v>
      </c>
      <c r="E1092" s="43"/>
      <c r="F1092" s="43"/>
    </row>
    <row r="1093" spans="1:6" ht="13.5" thickBot="1">
      <c r="A1093" s="25">
        <v>44575</v>
      </c>
      <c r="B1093" s="27" t="s">
        <v>107</v>
      </c>
      <c r="C1093" s="26">
        <v>190</v>
      </c>
      <c r="D1093" s="38">
        <v>2958101</v>
      </c>
      <c r="E1093" s="43"/>
      <c r="F1093" s="43"/>
    </row>
    <row r="1094" spans="1:6" ht="13.5" thickBot="1">
      <c r="A1094" s="25">
        <v>44575</v>
      </c>
      <c r="B1094" s="27" t="s">
        <v>108</v>
      </c>
      <c r="C1094" s="26">
        <v>237</v>
      </c>
      <c r="D1094" s="38">
        <v>2958101</v>
      </c>
      <c r="E1094" s="43"/>
      <c r="F1094" s="43"/>
    </row>
    <row r="1095" spans="1:6" ht="13.5" thickBot="1">
      <c r="A1095" s="25">
        <v>44575</v>
      </c>
      <c r="B1095" s="27" t="s">
        <v>118</v>
      </c>
      <c r="C1095" s="26">
        <v>144</v>
      </c>
      <c r="D1095" s="38">
        <v>2958101</v>
      </c>
      <c r="E1095" s="43"/>
      <c r="F1095" s="43"/>
    </row>
    <row r="1096" spans="1:6" ht="13.5" thickBot="1">
      <c r="A1096" s="25">
        <v>44575</v>
      </c>
      <c r="B1096" s="27" t="s">
        <v>80</v>
      </c>
      <c r="C1096" s="26">
        <v>150</v>
      </c>
      <c r="D1096" s="38">
        <v>2958101</v>
      </c>
      <c r="E1096" s="43"/>
      <c r="F1096" s="43"/>
    </row>
    <row r="1097" spans="1:6" ht="13.5" thickBot="1">
      <c r="A1097" s="25">
        <v>44575</v>
      </c>
      <c r="B1097" s="27" t="s">
        <v>116</v>
      </c>
      <c r="C1097" s="26">
        <v>250</v>
      </c>
      <c r="D1097" s="38">
        <v>2958101</v>
      </c>
      <c r="E1097" s="43"/>
      <c r="F1097" s="43"/>
    </row>
    <row r="1098" spans="1:6" ht="13.5" thickBot="1">
      <c r="A1098" s="25">
        <v>44575</v>
      </c>
      <c r="B1098" s="27" t="s">
        <v>101</v>
      </c>
      <c r="C1098" s="26">
        <v>125</v>
      </c>
      <c r="D1098" s="38">
        <v>2958101</v>
      </c>
      <c r="E1098" s="43"/>
      <c r="F1098" s="43"/>
    </row>
    <row r="1099" spans="1:6" ht="13.5" thickBot="1">
      <c r="A1099" s="25">
        <v>44575</v>
      </c>
      <c r="B1099" s="27" t="s">
        <v>102</v>
      </c>
      <c r="C1099" s="26">
        <v>130</v>
      </c>
      <c r="D1099" s="38">
        <v>2958101</v>
      </c>
      <c r="E1099" s="43"/>
      <c r="F1099" s="43"/>
    </row>
    <row r="1100" spans="1:6" ht="13.5" thickBot="1">
      <c r="A1100" s="25">
        <v>44575</v>
      </c>
      <c r="B1100" s="27" t="s">
        <v>31</v>
      </c>
      <c r="C1100" s="26">
        <v>100</v>
      </c>
      <c r="D1100" s="38">
        <v>2958101</v>
      </c>
      <c r="E1100" s="43"/>
      <c r="F1100" s="43"/>
    </row>
    <row r="1101" spans="1:6" ht="13.5" thickBot="1">
      <c r="A1101" s="25">
        <v>44575</v>
      </c>
      <c r="B1101" s="27" t="s">
        <v>86</v>
      </c>
      <c r="C1101" s="26">
        <v>102</v>
      </c>
      <c r="D1101" s="38">
        <v>2958101</v>
      </c>
      <c r="E1101" s="43"/>
      <c r="F1101" s="43"/>
    </row>
    <row r="1102" spans="1:6" ht="13.5" thickBot="1">
      <c r="A1102" s="25">
        <v>44575</v>
      </c>
      <c r="B1102" s="27" t="s">
        <v>87</v>
      </c>
      <c r="C1102" s="26">
        <v>102</v>
      </c>
      <c r="D1102" s="38">
        <v>2958101</v>
      </c>
      <c r="E1102" s="43"/>
      <c r="F1102" s="43"/>
    </row>
    <row r="1103" spans="1:6" ht="13.5" thickBot="1">
      <c r="A1103" s="25">
        <v>44575</v>
      </c>
      <c r="B1103" s="27" t="s">
        <v>32</v>
      </c>
      <c r="C1103" s="26">
        <v>22</v>
      </c>
      <c r="D1103" s="38">
        <v>2958101</v>
      </c>
      <c r="E1103" s="43"/>
      <c r="F1103" s="43"/>
    </row>
    <row r="1104" spans="1:6" ht="13.5" thickBot="1">
      <c r="A1104" s="25">
        <v>44575</v>
      </c>
      <c r="B1104" s="27" t="s">
        <v>33</v>
      </c>
      <c r="C1104" s="26">
        <v>7</v>
      </c>
      <c r="D1104" s="38">
        <v>2958101</v>
      </c>
      <c r="E1104" s="43"/>
      <c r="F1104" s="43"/>
    </row>
    <row r="1105" spans="1:6" ht="13.5" thickBot="1">
      <c r="A1105" s="25">
        <v>44575</v>
      </c>
      <c r="B1105" s="27" t="s">
        <v>98</v>
      </c>
      <c r="C1105" s="26">
        <v>199</v>
      </c>
      <c r="D1105" s="38">
        <v>2958101</v>
      </c>
      <c r="E1105" s="43"/>
      <c r="F1105" s="43"/>
    </row>
    <row r="1106" spans="1:6" ht="13.5" thickBot="1">
      <c r="A1106" s="25">
        <v>44575</v>
      </c>
      <c r="B1106" s="27" t="s">
        <v>109</v>
      </c>
      <c r="C1106" s="26">
        <v>162</v>
      </c>
      <c r="D1106" s="38">
        <v>2958101</v>
      </c>
      <c r="E1106" s="43"/>
      <c r="F1106" s="43"/>
    </row>
    <row r="1107" spans="1:6" ht="13.5" thickBot="1">
      <c r="A1107" s="25">
        <v>44575</v>
      </c>
      <c r="B1107" s="27" t="s">
        <v>110</v>
      </c>
      <c r="C1107" s="26">
        <v>144</v>
      </c>
      <c r="D1107" s="38">
        <v>2958101</v>
      </c>
      <c r="E1107" s="43"/>
      <c r="F1107" s="43"/>
    </row>
    <row r="1108" spans="1:6" ht="13.5" thickBot="1">
      <c r="A1108" s="25">
        <v>44575</v>
      </c>
      <c r="B1108" s="27" t="s">
        <v>111</v>
      </c>
      <c r="C1108" s="26">
        <v>60</v>
      </c>
      <c r="D1108" s="38">
        <v>2958101</v>
      </c>
      <c r="E1108" s="43"/>
      <c r="F1108" s="43"/>
    </row>
    <row r="1109" spans="1:6" ht="13.5" thickBot="1">
      <c r="A1109" s="25">
        <v>44575</v>
      </c>
      <c r="B1109" s="27" t="s">
        <v>88</v>
      </c>
      <c r="C1109" s="26">
        <v>101</v>
      </c>
      <c r="D1109" s="38">
        <v>2958101</v>
      </c>
      <c r="E1109" s="43"/>
      <c r="F1109" s="43"/>
    </row>
    <row r="1110" spans="1:6" ht="13.5" thickBot="1">
      <c r="A1110" s="25">
        <v>44575</v>
      </c>
      <c r="B1110" s="27" t="s">
        <v>34</v>
      </c>
      <c r="C1110" s="26">
        <v>50</v>
      </c>
      <c r="D1110" s="38">
        <v>2958101</v>
      </c>
      <c r="E1110" s="43"/>
      <c r="F1110" s="43"/>
    </row>
    <row r="1111" spans="1:6" ht="13.5" thickBot="1">
      <c r="A1111" s="25">
        <v>44575</v>
      </c>
      <c r="B1111" s="27" t="s">
        <v>99</v>
      </c>
      <c r="C1111" s="26">
        <v>99</v>
      </c>
      <c r="D1111" s="38">
        <v>2958101</v>
      </c>
      <c r="E1111" s="43"/>
      <c r="F1111" s="43"/>
    </row>
    <row r="1112" spans="1:6" ht="13.5" thickBot="1">
      <c r="A1112" s="25">
        <v>44575</v>
      </c>
      <c r="B1112" s="27" t="s">
        <v>100</v>
      </c>
      <c r="C1112" s="26">
        <v>128</v>
      </c>
      <c r="D1112" s="38">
        <v>2958101</v>
      </c>
      <c r="E1112" s="43"/>
      <c r="F1112" s="43"/>
    </row>
    <row r="1113" spans="1:6" ht="13.5" thickBot="1">
      <c r="A1113" s="25">
        <v>44575</v>
      </c>
      <c r="B1113" s="27" t="s">
        <v>124</v>
      </c>
      <c r="C1113" s="26">
        <v>148</v>
      </c>
      <c r="D1113" s="38">
        <v>2958101</v>
      </c>
      <c r="E1113" s="43"/>
      <c r="F1113" s="43"/>
    </row>
    <row r="1114" spans="1:6" ht="13.5" thickBot="1">
      <c r="A1114" s="25">
        <v>44575</v>
      </c>
      <c r="B1114" s="27" t="s">
        <v>35</v>
      </c>
      <c r="C1114" s="26">
        <v>50</v>
      </c>
      <c r="D1114" s="38">
        <v>2958101</v>
      </c>
      <c r="E1114" s="43"/>
      <c r="F1114" s="43"/>
    </row>
    <row r="1115" spans="1:6" ht="13.5" thickBot="1">
      <c r="A1115" s="25">
        <v>44575</v>
      </c>
      <c r="B1115" s="27" t="s">
        <v>36</v>
      </c>
      <c r="C1115" s="26">
        <v>102</v>
      </c>
      <c r="D1115" s="38">
        <v>2958101</v>
      </c>
      <c r="E1115" s="43"/>
      <c r="F1115" s="43"/>
    </row>
    <row r="1116" spans="1:6" ht="13.5" thickBot="1">
      <c r="A1116" s="25">
        <v>44575</v>
      </c>
      <c r="B1116" s="27" t="s">
        <v>89</v>
      </c>
      <c r="C1116" s="26">
        <v>121</v>
      </c>
      <c r="D1116" s="38">
        <v>2958101</v>
      </c>
      <c r="E1116" s="43"/>
      <c r="F1116" s="43"/>
    </row>
    <row r="1117" spans="1:6" ht="13.5" thickBot="1">
      <c r="A1117" s="25">
        <v>44575</v>
      </c>
      <c r="B1117" s="27" t="s">
        <v>90</v>
      </c>
      <c r="C1117" s="26">
        <v>119</v>
      </c>
      <c r="D1117" s="38">
        <v>2958101</v>
      </c>
      <c r="E1117" s="43"/>
      <c r="F1117" s="43"/>
    </row>
    <row r="1118" spans="1:6" ht="13.5" thickBot="1">
      <c r="A1118" s="25">
        <v>44575</v>
      </c>
      <c r="B1118" s="27" t="s">
        <v>97</v>
      </c>
      <c r="C1118" s="26">
        <v>180</v>
      </c>
      <c r="D1118" s="38">
        <v>2958101</v>
      </c>
      <c r="E1118" s="43"/>
      <c r="F1118" s="43"/>
    </row>
    <row r="1119" spans="1:6" ht="13.5" thickBot="1">
      <c r="A1119" s="25">
        <v>44575</v>
      </c>
      <c r="B1119" s="27" t="s">
        <v>37</v>
      </c>
      <c r="C1119" s="26">
        <v>39</v>
      </c>
      <c r="D1119" s="38">
        <v>2958101</v>
      </c>
      <c r="E1119" s="43"/>
      <c r="F1119" s="43"/>
    </row>
    <row r="1120" spans="1:6" ht="13.5" thickBot="1">
      <c r="A1120" s="25">
        <v>44575</v>
      </c>
      <c r="B1120" s="27" t="s">
        <v>21</v>
      </c>
      <c r="C1120" s="26">
        <v>125</v>
      </c>
      <c r="D1120" s="38">
        <v>2958101</v>
      </c>
      <c r="E1120" s="43"/>
      <c r="F1120" s="43"/>
    </row>
    <row r="1121" spans="1:6" ht="13.5" thickBot="1">
      <c r="A1121" s="25">
        <v>44575</v>
      </c>
      <c r="B1121" s="27" t="s">
        <v>22</v>
      </c>
      <c r="C1121" s="26">
        <v>128</v>
      </c>
      <c r="D1121" s="38">
        <v>2958101</v>
      </c>
      <c r="E1121" s="43"/>
      <c r="F1121" s="43"/>
    </row>
    <row r="1122" spans="1:6" ht="13.5" thickBot="1">
      <c r="A1122" s="25">
        <v>44575</v>
      </c>
      <c r="B1122" s="27" t="s">
        <v>119</v>
      </c>
      <c r="C1122" s="26">
        <v>84</v>
      </c>
      <c r="D1122" s="38">
        <v>2958101</v>
      </c>
      <c r="E1122" s="43"/>
      <c r="F1122" s="43"/>
    </row>
    <row r="1123" spans="1:6" ht="13.5" thickBot="1">
      <c r="A1123" s="25">
        <v>44575</v>
      </c>
      <c r="B1123" s="27" t="s">
        <v>132</v>
      </c>
      <c r="C1123" s="26">
        <v>257</v>
      </c>
      <c r="D1123" s="38">
        <v>2958101</v>
      </c>
      <c r="E1123" s="43"/>
      <c r="F1123" s="43"/>
    </row>
    <row r="1124" spans="1:6" ht="13.5" thickBot="1">
      <c r="A1124" s="25">
        <v>44575</v>
      </c>
      <c r="B1124" s="27" t="s">
        <v>81</v>
      </c>
      <c r="C1124" s="26">
        <v>154</v>
      </c>
      <c r="D1124" s="38">
        <v>2958101</v>
      </c>
      <c r="E1124" s="43"/>
      <c r="F1124" s="43"/>
    </row>
    <row r="1125" spans="1:6" ht="13.5" thickBot="1">
      <c r="A1125" s="25">
        <v>44575</v>
      </c>
      <c r="B1125" s="27" t="s">
        <v>82</v>
      </c>
      <c r="C1125" s="26">
        <v>150</v>
      </c>
      <c r="D1125" s="38">
        <v>2958101</v>
      </c>
      <c r="E1125" s="43"/>
      <c r="F1125" s="43"/>
    </row>
    <row r="1126" spans="1:6" ht="13.5" thickBot="1">
      <c r="A1126" s="25">
        <v>44575</v>
      </c>
      <c r="B1126" s="27" t="s">
        <v>125</v>
      </c>
      <c r="C1126" s="26">
        <v>127</v>
      </c>
      <c r="D1126" s="38">
        <v>2958101</v>
      </c>
      <c r="E1126" s="43"/>
      <c r="F1126" s="43"/>
    </row>
    <row r="1127" spans="1:6" ht="13.5" thickBot="1">
      <c r="A1127" s="25">
        <v>44575</v>
      </c>
      <c r="B1127" s="27" t="s">
        <v>126</v>
      </c>
      <c r="C1127" s="26">
        <v>126</v>
      </c>
      <c r="D1127" s="38">
        <v>2958101</v>
      </c>
      <c r="E1127" s="43"/>
      <c r="F1127" s="43"/>
    </row>
    <row r="1128" spans="1:6" ht="13.5" thickBot="1">
      <c r="A1128" s="25">
        <v>44575</v>
      </c>
      <c r="B1128" s="27" t="s">
        <v>91</v>
      </c>
      <c r="C1128" s="26">
        <v>103</v>
      </c>
      <c r="D1128" s="38">
        <v>2958101</v>
      </c>
      <c r="E1128" s="43"/>
      <c r="F1128" s="43"/>
    </row>
    <row r="1129" spans="1:6" ht="13.5" thickBot="1">
      <c r="A1129" s="25">
        <v>44575</v>
      </c>
      <c r="B1129" s="27" t="s">
        <v>92</v>
      </c>
      <c r="C1129" s="26">
        <v>103</v>
      </c>
      <c r="D1129" s="38">
        <v>2958101</v>
      </c>
      <c r="E1129" s="43"/>
      <c r="F1129" s="43"/>
    </row>
    <row r="1130" spans="1:6" ht="13.5" thickBot="1">
      <c r="A1130" s="25">
        <v>44575</v>
      </c>
      <c r="B1130" s="27" t="s">
        <v>93</v>
      </c>
      <c r="C1130" s="26">
        <v>98</v>
      </c>
      <c r="D1130" s="38">
        <v>2958101</v>
      </c>
      <c r="E1130" s="43"/>
      <c r="F1130" s="43"/>
    </row>
    <row r="1131" spans="1:6" ht="13.5" thickBot="1">
      <c r="A1131" s="25">
        <v>44575</v>
      </c>
      <c r="B1131" s="27" t="s">
        <v>94</v>
      </c>
      <c r="C1131" s="26">
        <v>108</v>
      </c>
      <c r="D1131" s="38">
        <v>2958101</v>
      </c>
      <c r="E1131" s="43"/>
      <c r="F1131" s="43"/>
    </row>
    <row r="1132" spans="1:6" ht="13.5" thickBot="1">
      <c r="A1132" s="25">
        <v>44575</v>
      </c>
      <c r="B1132" s="27" t="s">
        <v>95</v>
      </c>
      <c r="C1132" s="26">
        <v>200</v>
      </c>
      <c r="D1132" s="38">
        <v>2958101</v>
      </c>
      <c r="E1132" s="43"/>
      <c r="F1132" s="43"/>
    </row>
    <row r="1133" spans="1:6" ht="13.5" thickBot="1">
      <c r="A1133" s="25">
        <v>44575</v>
      </c>
      <c r="B1133" s="27" t="s">
        <v>120</v>
      </c>
      <c r="C1133" s="26">
        <v>222</v>
      </c>
      <c r="D1133" s="38">
        <v>2958101</v>
      </c>
      <c r="E1133" s="43"/>
      <c r="F1133" s="43"/>
    </row>
    <row r="1134" spans="1:6" ht="13.5" thickBot="1">
      <c r="A1134" s="25">
        <v>44575</v>
      </c>
      <c r="B1134" s="27" t="s">
        <v>121</v>
      </c>
      <c r="C1134" s="26">
        <v>28</v>
      </c>
      <c r="D1134" s="38">
        <v>2958101</v>
      </c>
      <c r="E1134" s="43"/>
      <c r="F1134" s="43"/>
    </row>
    <row r="1135" spans="1:6" ht="13.5" thickBot="1">
      <c r="A1135" s="25">
        <v>44575</v>
      </c>
      <c r="B1135" s="27" t="s">
        <v>38</v>
      </c>
      <c r="C1135" s="26">
        <v>79</v>
      </c>
      <c r="D1135" s="38">
        <v>2958101</v>
      </c>
      <c r="E1135" s="43"/>
      <c r="F1135" s="43"/>
    </row>
    <row r="1136" spans="1:6" ht="13.5" thickBot="1">
      <c r="A1136" s="25">
        <v>44575</v>
      </c>
      <c r="B1136" s="27" t="s">
        <v>39</v>
      </c>
      <c r="C1136" s="26">
        <v>79</v>
      </c>
      <c r="D1136" s="38">
        <v>2958101</v>
      </c>
      <c r="E1136" s="43"/>
      <c r="F1136" s="43"/>
    </row>
    <row r="1137" spans="1:6" ht="13.5" thickBot="1">
      <c r="A1137" s="25">
        <v>44575</v>
      </c>
      <c r="B1137" s="27" t="s">
        <v>40</v>
      </c>
      <c r="C1137" s="26">
        <v>150</v>
      </c>
      <c r="D1137" s="38">
        <v>2958101</v>
      </c>
      <c r="E1137" s="43"/>
      <c r="F1137" s="43"/>
    </row>
    <row r="1138" spans="1:6" ht="13.5" thickBot="1">
      <c r="A1138" s="25">
        <v>44575</v>
      </c>
      <c r="B1138" s="27" t="s">
        <v>112</v>
      </c>
      <c r="C1138" s="26">
        <v>60</v>
      </c>
      <c r="D1138" s="38">
        <v>2958101</v>
      </c>
      <c r="E1138" s="43"/>
      <c r="F1138" s="43"/>
    </row>
    <row r="1139" spans="1:6" ht="13.5" thickBot="1">
      <c r="A1139" s="25">
        <v>44575</v>
      </c>
      <c r="B1139" s="27" t="s">
        <v>134</v>
      </c>
      <c r="C1139" s="26">
        <v>125</v>
      </c>
      <c r="D1139" s="38">
        <v>2958101</v>
      </c>
      <c r="E1139" s="43"/>
      <c r="F1139" s="43"/>
    </row>
    <row r="1140" spans="1:6" ht="13.5" thickBot="1">
      <c r="A1140" s="25">
        <v>44575</v>
      </c>
      <c r="B1140" s="27" t="s">
        <v>135</v>
      </c>
      <c r="C1140" s="26">
        <v>125</v>
      </c>
      <c r="D1140" s="38">
        <v>2958101</v>
      </c>
      <c r="E1140" s="43"/>
      <c r="F1140" s="43"/>
    </row>
    <row r="1141" spans="1:6" ht="13.5" thickBot="1">
      <c r="A1141" s="25">
        <v>44575</v>
      </c>
      <c r="B1141" s="27" t="s">
        <v>41</v>
      </c>
      <c r="C1141" s="26">
        <v>110</v>
      </c>
      <c r="D1141" s="38">
        <v>2958101</v>
      </c>
      <c r="E1141" s="43"/>
      <c r="F1141" s="43"/>
    </row>
    <row r="1142" spans="1:6" ht="13.5" thickBot="1">
      <c r="A1142" s="25">
        <v>44575</v>
      </c>
      <c r="B1142" s="27" t="s">
        <v>42</v>
      </c>
      <c r="C1142" s="26">
        <v>49</v>
      </c>
      <c r="D1142" s="38">
        <v>2958101</v>
      </c>
      <c r="E1142" s="43"/>
      <c r="F1142" s="43"/>
    </row>
    <row r="1143" spans="1:6" ht="13.5" thickBot="1">
      <c r="A1143" s="25">
        <v>44575</v>
      </c>
      <c r="B1143" s="27" t="s">
        <v>43</v>
      </c>
      <c r="C1143" s="26">
        <v>112</v>
      </c>
      <c r="D1143" s="38">
        <v>2958101</v>
      </c>
      <c r="E1143" s="43"/>
      <c r="F1143" s="43"/>
    </row>
    <row r="1144" spans="1:6" ht="13.5" thickBot="1">
      <c r="A1144" s="25">
        <v>44575</v>
      </c>
      <c r="B1144" s="27" t="s">
        <v>44</v>
      </c>
      <c r="C1144" s="26">
        <v>158</v>
      </c>
      <c r="D1144" s="38">
        <v>2958101</v>
      </c>
      <c r="E1144" s="43"/>
      <c r="F1144" s="43"/>
    </row>
    <row r="1145" spans="1:6" ht="13.5" thickBot="1">
      <c r="A1145" s="25">
        <v>44575</v>
      </c>
      <c r="B1145" s="27" t="s">
        <v>127</v>
      </c>
      <c r="C1145" s="26">
        <v>118</v>
      </c>
      <c r="D1145" s="38">
        <v>2958101</v>
      </c>
      <c r="E1145" s="43"/>
      <c r="F1145" s="43"/>
    </row>
    <row r="1146" spans="1:6" ht="13.5" thickBot="1">
      <c r="A1146" s="25">
        <v>44575</v>
      </c>
      <c r="B1146" s="27" t="s">
        <v>83</v>
      </c>
      <c r="C1146" s="26">
        <v>126</v>
      </c>
      <c r="D1146" s="38">
        <v>2958101</v>
      </c>
      <c r="E1146" s="43"/>
      <c r="F1146" s="43"/>
    </row>
    <row r="1147" spans="1:6" ht="13.5" thickBot="1">
      <c r="A1147" s="25">
        <v>44575</v>
      </c>
      <c r="B1147" s="27" t="s">
        <v>84</v>
      </c>
      <c r="C1147" s="26">
        <v>129</v>
      </c>
      <c r="D1147" s="38">
        <v>2958101</v>
      </c>
      <c r="E1147" s="43"/>
      <c r="F1147" s="43"/>
    </row>
    <row r="1148" spans="1:6" ht="13.5" thickBot="1">
      <c r="A1148" s="25">
        <v>44575</v>
      </c>
      <c r="B1148" s="27" t="s">
        <v>113</v>
      </c>
      <c r="C1148" s="26">
        <v>137</v>
      </c>
      <c r="D1148" s="38">
        <v>2958101</v>
      </c>
      <c r="E1148" s="43"/>
      <c r="F1148" s="43"/>
    </row>
    <row r="1149" spans="1:6" ht="13.5" thickBot="1">
      <c r="A1149" s="25">
        <v>44575</v>
      </c>
      <c r="B1149" s="27" t="s">
        <v>114</v>
      </c>
      <c r="C1149" s="26">
        <v>131</v>
      </c>
      <c r="D1149" s="38">
        <v>2958101</v>
      </c>
      <c r="E1149" s="43"/>
      <c r="F1149" s="43"/>
    </row>
    <row r="1150" spans="1:6" ht="13.5" thickBot="1">
      <c r="A1150" s="25">
        <v>44575</v>
      </c>
      <c r="B1150" s="27" t="s">
        <v>138</v>
      </c>
      <c r="C1150" s="26">
        <v>113</v>
      </c>
      <c r="D1150" s="38">
        <v>2958101</v>
      </c>
      <c r="E1150" s="43"/>
      <c r="F1150" s="43"/>
    </row>
    <row r="1151" spans="1:6" ht="13.5" thickBot="1">
      <c r="A1151" s="25">
        <v>44575</v>
      </c>
      <c r="B1151" s="27" t="s">
        <v>45</v>
      </c>
      <c r="C1151" s="26">
        <v>182</v>
      </c>
      <c r="D1151" s="38">
        <v>2958101</v>
      </c>
      <c r="E1151" s="43"/>
      <c r="F1151" s="43"/>
    </row>
    <row r="1152" spans="1:6" ht="13.5" thickBot="1">
      <c r="A1152" s="25">
        <v>44575</v>
      </c>
      <c r="B1152" s="27" t="s">
        <v>46</v>
      </c>
      <c r="C1152" s="26">
        <v>27</v>
      </c>
      <c r="D1152" s="38">
        <v>2958101</v>
      </c>
      <c r="E1152" s="43"/>
      <c r="F1152" s="43"/>
    </row>
    <row r="1153" spans="1:6" ht="13.5" thickBot="1">
      <c r="A1153" s="25">
        <v>44575</v>
      </c>
      <c r="B1153" s="27" t="s">
        <v>85</v>
      </c>
      <c r="C1153" s="26">
        <v>120</v>
      </c>
      <c r="D1153" s="38">
        <v>2958101</v>
      </c>
      <c r="E1153" s="43"/>
      <c r="F1153" s="43"/>
    </row>
    <row r="1154" spans="1:6" ht="13.5" thickBot="1">
      <c r="A1154" s="25">
        <v>44575</v>
      </c>
      <c r="B1154" s="27" t="s">
        <v>96</v>
      </c>
      <c r="C1154" s="26">
        <v>100</v>
      </c>
      <c r="D1154" s="38">
        <v>2958101</v>
      </c>
      <c r="E1154" s="43"/>
      <c r="F1154" s="43"/>
    </row>
    <row r="1155" spans="1:6" ht="13.5" thickBot="1">
      <c r="A1155" s="25">
        <v>44576</v>
      </c>
      <c r="B1155" s="27" t="s">
        <v>103</v>
      </c>
      <c r="C1155" s="26">
        <v>100</v>
      </c>
      <c r="D1155" s="38">
        <v>2958101</v>
      </c>
      <c r="E1155" s="43"/>
      <c r="F1155" s="43"/>
    </row>
    <row r="1156" spans="1:6" ht="13.5" thickBot="1">
      <c r="A1156" s="25">
        <v>44576</v>
      </c>
      <c r="B1156" s="27" t="s">
        <v>104</v>
      </c>
      <c r="C1156" s="26">
        <v>100</v>
      </c>
      <c r="D1156" s="38">
        <v>2958101</v>
      </c>
      <c r="E1156" s="43"/>
      <c r="F1156" s="43"/>
    </row>
    <row r="1157" spans="1:6" ht="13.5" thickBot="1">
      <c r="A1157" s="25">
        <v>44576</v>
      </c>
      <c r="B1157" s="27" t="s">
        <v>117</v>
      </c>
      <c r="C1157" s="26">
        <v>187</v>
      </c>
      <c r="D1157" s="38">
        <v>2958101</v>
      </c>
      <c r="E1157" s="43"/>
      <c r="F1157" s="43"/>
    </row>
    <row r="1158" spans="1:6" ht="13.5" thickBot="1">
      <c r="A1158" s="25">
        <v>44576</v>
      </c>
      <c r="B1158" s="27" t="s">
        <v>130</v>
      </c>
      <c r="C1158" s="26">
        <v>75</v>
      </c>
      <c r="D1158" s="38">
        <v>2958101</v>
      </c>
      <c r="E1158" s="43"/>
      <c r="F1158" s="43"/>
    </row>
    <row r="1159" spans="1:6" ht="13.5" thickBot="1">
      <c r="A1159" s="25">
        <v>44576</v>
      </c>
      <c r="B1159" s="27" t="s">
        <v>131</v>
      </c>
      <c r="C1159" s="26">
        <v>154</v>
      </c>
      <c r="D1159" s="38">
        <v>2958101</v>
      </c>
      <c r="E1159" s="43"/>
      <c r="F1159" s="43"/>
    </row>
    <row r="1160" spans="1:6" ht="13.5" thickBot="1">
      <c r="A1160" s="25">
        <v>44576</v>
      </c>
      <c r="B1160" s="27" t="s">
        <v>139</v>
      </c>
      <c r="C1160" s="26">
        <v>69</v>
      </c>
      <c r="D1160" s="38">
        <v>2958101</v>
      </c>
      <c r="E1160" s="43"/>
      <c r="F1160" s="43"/>
    </row>
    <row r="1161" spans="1:6" ht="13.5" thickBot="1">
      <c r="A1161" s="25">
        <v>44576</v>
      </c>
      <c r="B1161" s="27" t="s">
        <v>152</v>
      </c>
      <c r="C1161" s="26">
        <v>141</v>
      </c>
      <c r="D1161" s="38">
        <v>2958101</v>
      </c>
      <c r="E1161" s="43"/>
      <c r="F1161" s="43"/>
    </row>
    <row r="1162" spans="1:6" ht="13.5" thickBot="1">
      <c r="A1162" s="25">
        <v>44576</v>
      </c>
      <c r="B1162" s="27" t="s">
        <v>27</v>
      </c>
      <c r="C1162" s="26">
        <v>121</v>
      </c>
      <c r="D1162" s="38">
        <v>2958101</v>
      </c>
      <c r="E1162" s="43"/>
      <c r="F1162" s="43"/>
    </row>
    <row r="1163" spans="1:6" ht="13.5" thickBot="1">
      <c r="A1163" s="25">
        <v>44576</v>
      </c>
      <c r="B1163" s="27" t="s">
        <v>151</v>
      </c>
      <c r="C1163" s="26">
        <v>50</v>
      </c>
      <c r="D1163" s="38">
        <v>2958101</v>
      </c>
      <c r="E1163" s="43"/>
      <c r="F1163" s="43"/>
    </row>
    <row r="1164" spans="1:6" ht="13.5" thickBot="1">
      <c r="A1164" s="25">
        <v>44576</v>
      </c>
      <c r="B1164" s="27" t="s">
        <v>105</v>
      </c>
      <c r="C1164" s="26">
        <v>100</v>
      </c>
      <c r="D1164" s="38">
        <v>2958101</v>
      </c>
      <c r="E1164" s="43"/>
      <c r="F1164" s="43"/>
    </row>
    <row r="1165" spans="1:6" ht="13.5" thickBot="1">
      <c r="A1165" s="25">
        <v>44576</v>
      </c>
      <c r="B1165" s="27" t="s">
        <v>106</v>
      </c>
      <c r="C1165" s="26">
        <v>15</v>
      </c>
      <c r="D1165" s="38">
        <v>2958101</v>
      </c>
      <c r="E1165" s="43"/>
      <c r="F1165" s="43"/>
    </row>
    <row r="1166" spans="1:6" ht="13.5" thickBot="1">
      <c r="A1166" s="25">
        <v>44576</v>
      </c>
      <c r="B1166" s="27" t="s">
        <v>28</v>
      </c>
      <c r="C1166" s="26">
        <v>30</v>
      </c>
      <c r="D1166" s="38">
        <v>2958101</v>
      </c>
      <c r="E1166" s="43"/>
      <c r="F1166" s="43"/>
    </row>
    <row r="1167" spans="1:6" ht="13.5" thickBot="1">
      <c r="A1167" s="25">
        <v>44576</v>
      </c>
      <c r="B1167" s="27" t="s">
        <v>29</v>
      </c>
      <c r="C1167" s="26">
        <v>180</v>
      </c>
      <c r="D1167" s="38">
        <v>2958101</v>
      </c>
      <c r="E1167" s="43"/>
      <c r="F1167" s="43"/>
    </row>
    <row r="1168" spans="1:6" ht="13.5" thickBot="1">
      <c r="A1168" s="25">
        <v>44576</v>
      </c>
      <c r="B1168" s="27" t="s">
        <v>115</v>
      </c>
      <c r="C1168" s="26">
        <v>126</v>
      </c>
      <c r="D1168" s="38">
        <v>2958101</v>
      </c>
      <c r="E1168" s="43"/>
      <c r="F1168" s="43"/>
    </row>
    <row r="1169" spans="1:6" ht="13.5" thickBot="1">
      <c r="A1169" s="25">
        <v>44576</v>
      </c>
      <c r="B1169" s="27" t="s">
        <v>122</v>
      </c>
      <c r="C1169" s="26">
        <v>203</v>
      </c>
      <c r="D1169" s="38">
        <v>2958101</v>
      </c>
      <c r="E1169" s="43"/>
      <c r="F1169" s="43"/>
    </row>
    <row r="1170" spans="1:6" ht="13.5" thickBot="1">
      <c r="A1170" s="25">
        <v>44576</v>
      </c>
      <c r="B1170" s="27" t="s">
        <v>30</v>
      </c>
      <c r="C1170" s="26">
        <v>38</v>
      </c>
      <c r="D1170" s="38">
        <v>2958101</v>
      </c>
      <c r="E1170" s="43"/>
      <c r="F1170" s="43"/>
    </row>
    <row r="1171" spans="1:6" ht="13.5" thickBot="1">
      <c r="A1171" s="25">
        <v>44576</v>
      </c>
      <c r="B1171" s="27" t="s">
        <v>144</v>
      </c>
      <c r="C1171" s="26">
        <v>108</v>
      </c>
      <c r="D1171" s="38">
        <v>2958101</v>
      </c>
      <c r="E1171" s="43"/>
      <c r="F1171" s="43"/>
    </row>
    <row r="1172" spans="1:6" ht="13.5" thickBot="1">
      <c r="A1172" s="25">
        <v>44576</v>
      </c>
      <c r="B1172" s="27" t="s">
        <v>123</v>
      </c>
      <c r="C1172" s="26">
        <v>132</v>
      </c>
      <c r="D1172" s="38">
        <v>2958101</v>
      </c>
      <c r="E1172" s="43"/>
      <c r="F1172" s="43"/>
    </row>
    <row r="1173" spans="1:6" ht="13.5" thickBot="1">
      <c r="A1173" s="25">
        <v>44576</v>
      </c>
      <c r="B1173" s="27" t="s">
        <v>107</v>
      </c>
      <c r="C1173" s="26">
        <v>190</v>
      </c>
      <c r="D1173" s="38">
        <v>2958101</v>
      </c>
      <c r="E1173" s="43"/>
      <c r="F1173" s="43"/>
    </row>
    <row r="1174" spans="1:6" ht="13.5" thickBot="1">
      <c r="A1174" s="25">
        <v>44576</v>
      </c>
      <c r="B1174" s="27" t="s">
        <v>108</v>
      </c>
      <c r="C1174" s="26">
        <v>237</v>
      </c>
      <c r="D1174" s="38">
        <v>2958101</v>
      </c>
      <c r="E1174" s="43"/>
      <c r="F1174" s="43"/>
    </row>
    <row r="1175" spans="1:6" ht="13.5" thickBot="1">
      <c r="A1175" s="25">
        <v>44576</v>
      </c>
      <c r="B1175" s="27" t="s">
        <v>118</v>
      </c>
      <c r="C1175" s="26">
        <v>144</v>
      </c>
      <c r="D1175" s="38">
        <v>2958101</v>
      </c>
      <c r="E1175" s="43"/>
      <c r="F1175" s="43"/>
    </row>
    <row r="1176" spans="1:6" ht="13.5" thickBot="1">
      <c r="A1176" s="25">
        <v>44576</v>
      </c>
      <c r="B1176" s="27" t="s">
        <v>80</v>
      </c>
      <c r="C1176" s="26">
        <v>150</v>
      </c>
      <c r="D1176" s="38">
        <v>2958101</v>
      </c>
      <c r="E1176" s="43"/>
      <c r="F1176" s="43"/>
    </row>
    <row r="1177" spans="1:6" ht="13.5" thickBot="1">
      <c r="A1177" s="25">
        <v>44576</v>
      </c>
      <c r="B1177" s="27" t="s">
        <v>116</v>
      </c>
      <c r="C1177" s="26">
        <v>250</v>
      </c>
      <c r="D1177" s="38">
        <v>2958101</v>
      </c>
      <c r="E1177" s="43"/>
      <c r="F1177" s="43"/>
    </row>
    <row r="1178" spans="1:6" ht="13.5" thickBot="1">
      <c r="A1178" s="25">
        <v>44576</v>
      </c>
      <c r="B1178" s="27" t="s">
        <v>101</v>
      </c>
      <c r="C1178" s="26">
        <v>125</v>
      </c>
      <c r="D1178" s="38">
        <v>2958101</v>
      </c>
      <c r="E1178" s="43"/>
      <c r="F1178" s="43"/>
    </row>
    <row r="1179" spans="1:6" ht="13.5" thickBot="1">
      <c r="A1179" s="25">
        <v>44576</v>
      </c>
      <c r="B1179" s="27" t="s">
        <v>102</v>
      </c>
      <c r="C1179" s="26">
        <v>130</v>
      </c>
      <c r="D1179" s="38">
        <v>2958101</v>
      </c>
      <c r="E1179" s="43"/>
      <c r="F1179" s="43"/>
    </row>
    <row r="1180" spans="1:6" ht="13.5" thickBot="1">
      <c r="A1180" s="25">
        <v>44576</v>
      </c>
      <c r="B1180" s="27" t="s">
        <v>31</v>
      </c>
      <c r="C1180" s="26">
        <v>100</v>
      </c>
      <c r="D1180" s="38">
        <v>2958101</v>
      </c>
      <c r="E1180" s="43"/>
      <c r="F1180" s="43"/>
    </row>
    <row r="1181" spans="1:6" ht="13.5" thickBot="1">
      <c r="A1181" s="25">
        <v>44576</v>
      </c>
      <c r="B1181" s="27" t="s">
        <v>86</v>
      </c>
      <c r="C1181" s="26">
        <v>102</v>
      </c>
      <c r="D1181" s="38">
        <v>2958101</v>
      </c>
      <c r="E1181" s="43"/>
      <c r="F1181" s="43"/>
    </row>
    <row r="1182" spans="1:6" ht="13.5" thickBot="1">
      <c r="A1182" s="25">
        <v>44576</v>
      </c>
      <c r="B1182" s="27" t="s">
        <v>87</v>
      </c>
      <c r="C1182" s="26">
        <v>102</v>
      </c>
      <c r="D1182" s="38">
        <v>2958101</v>
      </c>
      <c r="E1182" s="43"/>
      <c r="F1182" s="43"/>
    </row>
    <row r="1183" spans="1:6" ht="13.5" thickBot="1">
      <c r="A1183" s="25">
        <v>44576</v>
      </c>
      <c r="B1183" s="27" t="s">
        <v>32</v>
      </c>
      <c r="C1183" s="26">
        <v>22</v>
      </c>
      <c r="D1183" s="38">
        <v>2958101</v>
      </c>
      <c r="E1183" s="43"/>
      <c r="F1183" s="43"/>
    </row>
    <row r="1184" spans="1:6" ht="13.5" thickBot="1">
      <c r="A1184" s="25">
        <v>44576</v>
      </c>
      <c r="B1184" s="27" t="s">
        <v>33</v>
      </c>
      <c r="C1184" s="26">
        <v>7</v>
      </c>
      <c r="D1184" s="38">
        <v>2958101</v>
      </c>
      <c r="E1184" s="43"/>
      <c r="F1184" s="43"/>
    </row>
    <row r="1185" spans="1:6" ht="13.5" thickBot="1">
      <c r="A1185" s="25">
        <v>44576</v>
      </c>
      <c r="B1185" s="27" t="s">
        <v>98</v>
      </c>
      <c r="C1185" s="26">
        <v>199</v>
      </c>
      <c r="D1185" s="38">
        <v>2958101</v>
      </c>
      <c r="E1185" s="43"/>
      <c r="F1185" s="43"/>
    </row>
    <row r="1186" spans="1:6" ht="13.5" thickBot="1">
      <c r="A1186" s="25">
        <v>44576</v>
      </c>
      <c r="B1186" s="27" t="s">
        <v>109</v>
      </c>
      <c r="C1186" s="26">
        <v>162</v>
      </c>
      <c r="D1186" s="38">
        <v>2958101</v>
      </c>
      <c r="E1186" s="43"/>
      <c r="F1186" s="43"/>
    </row>
    <row r="1187" spans="1:6" ht="13.5" thickBot="1">
      <c r="A1187" s="25">
        <v>44576</v>
      </c>
      <c r="B1187" s="27" t="s">
        <v>110</v>
      </c>
      <c r="C1187" s="26">
        <v>144</v>
      </c>
      <c r="D1187" s="38">
        <v>2958101</v>
      </c>
      <c r="E1187" s="43"/>
      <c r="F1187" s="43"/>
    </row>
    <row r="1188" spans="1:6" ht="13.5" thickBot="1">
      <c r="A1188" s="25">
        <v>44576</v>
      </c>
      <c r="B1188" s="27" t="s">
        <v>111</v>
      </c>
      <c r="C1188" s="26">
        <v>60</v>
      </c>
      <c r="D1188" s="38">
        <v>2958101</v>
      </c>
      <c r="E1188" s="43"/>
      <c r="F1188" s="43"/>
    </row>
    <row r="1189" spans="1:6" ht="13.5" thickBot="1">
      <c r="A1189" s="25">
        <v>44576</v>
      </c>
      <c r="B1189" s="27" t="s">
        <v>88</v>
      </c>
      <c r="C1189" s="26">
        <v>101</v>
      </c>
      <c r="D1189" s="38">
        <v>2958101</v>
      </c>
      <c r="E1189" s="43"/>
      <c r="F1189" s="43"/>
    </row>
    <row r="1190" spans="1:6" ht="13.5" thickBot="1">
      <c r="A1190" s="25">
        <v>44576</v>
      </c>
      <c r="B1190" s="27" t="s">
        <v>34</v>
      </c>
      <c r="C1190" s="26">
        <v>50</v>
      </c>
      <c r="D1190" s="38">
        <v>2958101</v>
      </c>
      <c r="E1190" s="43"/>
      <c r="F1190" s="43"/>
    </row>
    <row r="1191" spans="1:6" ht="13.5" thickBot="1">
      <c r="A1191" s="25">
        <v>44576</v>
      </c>
      <c r="B1191" s="27" t="s">
        <v>99</v>
      </c>
      <c r="C1191" s="26">
        <v>99</v>
      </c>
      <c r="D1191" s="38">
        <v>2958101</v>
      </c>
      <c r="E1191" s="43"/>
      <c r="F1191" s="43"/>
    </row>
    <row r="1192" spans="1:6" ht="13.5" thickBot="1">
      <c r="A1192" s="25">
        <v>44576</v>
      </c>
      <c r="B1192" s="27" t="s">
        <v>100</v>
      </c>
      <c r="C1192" s="26">
        <v>128</v>
      </c>
      <c r="D1192" s="38">
        <v>2958101</v>
      </c>
      <c r="E1192" s="43"/>
      <c r="F1192" s="43"/>
    </row>
    <row r="1193" spans="1:6" ht="13.5" thickBot="1">
      <c r="A1193" s="25">
        <v>44576</v>
      </c>
      <c r="B1193" s="27" t="s">
        <v>124</v>
      </c>
      <c r="C1193" s="26">
        <v>148</v>
      </c>
      <c r="D1193" s="38">
        <v>2958101</v>
      </c>
      <c r="E1193" s="43"/>
      <c r="F1193" s="43"/>
    </row>
    <row r="1194" spans="1:6" ht="13.5" thickBot="1">
      <c r="A1194" s="25">
        <v>44576</v>
      </c>
      <c r="B1194" s="27" t="s">
        <v>35</v>
      </c>
      <c r="C1194" s="26">
        <v>50</v>
      </c>
      <c r="D1194" s="38">
        <v>2958101</v>
      </c>
      <c r="E1194" s="43"/>
      <c r="F1194" s="43"/>
    </row>
    <row r="1195" spans="1:6" ht="13.5" thickBot="1">
      <c r="A1195" s="25">
        <v>44576</v>
      </c>
      <c r="B1195" s="27" t="s">
        <v>36</v>
      </c>
      <c r="C1195" s="26">
        <v>102</v>
      </c>
      <c r="D1195" s="38">
        <v>2958101</v>
      </c>
      <c r="E1195" s="43"/>
      <c r="F1195" s="43"/>
    </row>
    <row r="1196" spans="1:6" ht="13.5" thickBot="1">
      <c r="A1196" s="25">
        <v>44576</v>
      </c>
      <c r="B1196" s="27" t="s">
        <v>89</v>
      </c>
      <c r="C1196" s="26">
        <v>121</v>
      </c>
      <c r="D1196" s="38">
        <v>2958101</v>
      </c>
      <c r="E1196" s="43"/>
      <c r="F1196" s="43"/>
    </row>
    <row r="1197" spans="1:6" ht="13.5" thickBot="1">
      <c r="A1197" s="25">
        <v>44576</v>
      </c>
      <c r="B1197" s="27" t="s">
        <v>90</v>
      </c>
      <c r="C1197" s="26">
        <v>119</v>
      </c>
      <c r="D1197" s="38">
        <v>2958101</v>
      </c>
      <c r="E1197" s="43"/>
      <c r="F1197" s="43"/>
    </row>
    <row r="1198" spans="1:6" ht="13.5" thickBot="1">
      <c r="A1198" s="25">
        <v>44576</v>
      </c>
      <c r="B1198" s="27" t="s">
        <v>97</v>
      </c>
      <c r="C1198" s="26">
        <v>180</v>
      </c>
      <c r="D1198" s="38">
        <v>2958101</v>
      </c>
      <c r="E1198" s="43"/>
      <c r="F1198" s="43"/>
    </row>
    <row r="1199" spans="1:6" ht="13.5" thickBot="1">
      <c r="A1199" s="25">
        <v>44576</v>
      </c>
      <c r="B1199" s="27" t="s">
        <v>37</v>
      </c>
      <c r="C1199" s="26">
        <v>39</v>
      </c>
      <c r="D1199" s="38">
        <v>2958101</v>
      </c>
      <c r="E1199" s="43"/>
      <c r="F1199" s="43"/>
    </row>
    <row r="1200" spans="1:6" ht="13.5" thickBot="1">
      <c r="A1200" s="25">
        <v>44576</v>
      </c>
      <c r="B1200" s="27" t="s">
        <v>21</v>
      </c>
      <c r="C1200" s="26">
        <v>125</v>
      </c>
      <c r="D1200" s="38">
        <v>2958101</v>
      </c>
      <c r="E1200" s="43"/>
      <c r="F1200" s="43"/>
    </row>
    <row r="1201" spans="1:6" ht="13.5" thickBot="1">
      <c r="A1201" s="25">
        <v>44576</v>
      </c>
      <c r="B1201" s="27" t="s">
        <v>22</v>
      </c>
      <c r="C1201" s="26">
        <v>128</v>
      </c>
      <c r="D1201" s="38">
        <v>2958101</v>
      </c>
      <c r="E1201" s="43"/>
      <c r="F1201" s="43"/>
    </row>
    <row r="1202" spans="1:6" ht="13.5" thickBot="1">
      <c r="A1202" s="25">
        <v>44576</v>
      </c>
      <c r="B1202" s="27" t="s">
        <v>119</v>
      </c>
      <c r="C1202" s="26">
        <v>84</v>
      </c>
      <c r="D1202" s="38">
        <v>2958101</v>
      </c>
      <c r="E1202" s="43"/>
      <c r="F1202" s="43"/>
    </row>
    <row r="1203" spans="1:6" ht="13.5" thickBot="1">
      <c r="A1203" s="25">
        <v>44576</v>
      </c>
      <c r="B1203" s="27" t="s">
        <v>132</v>
      </c>
      <c r="C1203" s="26">
        <v>257</v>
      </c>
      <c r="D1203" s="38">
        <v>2958101</v>
      </c>
      <c r="E1203" s="43"/>
      <c r="F1203" s="43"/>
    </row>
    <row r="1204" spans="1:6" ht="13.5" thickBot="1">
      <c r="A1204" s="25">
        <v>44576</v>
      </c>
      <c r="B1204" s="27" t="s">
        <v>81</v>
      </c>
      <c r="C1204" s="26">
        <v>154</v>
      </c>
      <c r="D1204" s="38">
        <v>2958101</v>
      </c>
      <c r="E1204" s="43"/>
      <c r="F1204" s="43"/>
    </row>
    <row r="1205" spans="1:6" ht="13.5" thickBot="1">
      <c r="A1205" s="25">
        <v>44576</v>
      </c>
      <c r="B1205" s="27" t="s">
        <v>82</v>
      </c>
      <c r="C1205" s="26">
        <v>150</v>
      </c>
      <c r="D1205" s="38">
        <v>2958101</v>
      </c>
      <c r="E1205" s="43"/>
      <c r="F1205" s="43"/>
    </row>
    <row r="1206" spans="1:6" ht="13.5" thickBot="1">
      <c r="A1206" s="25">
        <v>44576</v>
      </c>
      <c r="B1206" s="27" t="s">
        <v>125</v>
      </c>
      <c r="C1206" s="26">
        <v>127</v>
      </c>
      <c r="D1206" s="38">
        <v>2958101</v>
      </c>
      <c r="E1206" s="43"/>
      <c r="F1206" s="43"/>
    </row>
    <row r="1207" spans="1:6" ht="13.5" thickBot="1">
      <c r="A1207" s="25">
        <v>44576</v>
      </c>
      <c r="B1207" s="27" t="s">
        <v>126</v>
      </c>
      <c r="C1207" s="26">
        <v>126</v>
      </c>
      <c r="D1207" s="38">
        <v>2958101</v>
      </c>
      <c r="E1207" s="43"/>
      <c r="F1207" s="43"/>
    </row>
    <row r="1208" spans="1:6" ht="13.5" thickBot="1">
      <c r="A1208" s="25">
        <v>44576</v>
      </c>
      <c r="B1208" s="27" t="s">
        <v>91</v>
      </c>
      <c r="C1208" s="26">
        <v>103</v>
      </c>
      <c r="D1208" s="38">
        <v>2958101</v>
      </c>
      <c r="E1208" s="43"/>
      <c r="F1208" s="43"/>
    </row>
    <row r="1209" spans="1:6" ht="13.5" thickBot="1">
      <c r="A1209" s="25">
        <v>44576</v>
      </c>
      <c r="B1209" s="27" t="s">
        <v>92</v>
      </c>
      <c r="C1209" s="26">
        <v>103</v>
      </c>
      <c r="D1209" s="38">
        <v>2958101</v>
      </c>
      <c r="E1209" s="43"/>
      <c r="F1209" s="43"/>
    </row>
    <row r="1210" spans="1:6" ht="13.5" thickBot="1">
      <c r="A1210" s="25">
        <v>44576</v>
      </c>
      <c r="B1210" s="27" t="s">
        <v>93</v>
      </c>
      <c r="C1210" s="26">
        <v>98</v>
      </c>
      <c r="D1210" s="38">
        <v>2958101</v>
      </c>
      <c r="E1210" s="43"/>
      <c r="F1210" s="43"/>
    </row>
    <row r="1211" spans="1:6" ht="13.5" thickBot="1">
      <c r="A1211" s="25">
        <v>44576</v>
      </c>
      <c r="B1211" s="27" t="s">
        <v>94</v>
      </c>
      <c r="C1211" s="26">
        <v>108</v>
      </c>
      <c r="D1211" s="38">
        <v>2958101</v>
      </c>
      <c r="E1211" s="43"/>
      <c r="F1211" s="43"/>
    </row>
    <row r="1212" spans="1:6" ht="13.5" thickBot="1">
      <c r="A1212" s="25">
        <v>44576</v>
      </c>
      <c r="B1212" s="27" t="s">
        <v>95</v>
      </c>
      <c r="C1212" s="26">
        <v>200</v>
      </c>
      <c r="D1212" s="38">
        <v>2958101</v>
      </c>
      <c r="E1212" s="43"/>
      <c r="F1212" s="43"/>
    </row>
    <row r="1213" spans="1:6" ht="13.5" thickBot="1">
      <c r="A1213" s="25">
        <v>44576</v>
      </c>
      <c r="B1213" s="27" t="s">
        <v>120</v>
      </c>
      <c r="C1213" s="26">
        <v>222</v>
      </c>
      <c r="D1213" s="38">
        <v>2958101</v>
      </c>
      <c r="E1213" s="43"/>
      <c r="F1213" s="43"/>
    </row>
    <row r="1214" spans="1:6" ht="13.5" thickBot="1">
      <c r="A1214" s="25">
        <v>44576</v>
      </c>
      <c r="B1214" s="27" t="s">
        <v>121</v>
      </c>
      <c r="C1214" s="26">
        <v>28</v>
      </c>
      <c r="D1214" s="38">
        <v>2958101</v>
      </c>
      <c r="E1214" s="43"/>
      <c r="F1214" s="43"/>
    </row>
    <row r="1215" spans="1:6" ht="13.5" thickBot="1">
      <c r="A1215" s="25">
        <v>44576</v>
      </c>
      <c r="B1215" s="27" t="s">
        <v>38</v>
      </c>
      <c r="C1215" s="26">
        <v>79</v>
      </c>
      <c r="D1215" s="38">
        <v>2958101</v>
      </c>
      <c r="E1215" s="43"/>
      <c r="F1215" s="43"/>
    </row>
    <row r="1216" spans="1:6" ht="13.5" thickBot="1">
      <c r="A1216" s="25">
        <v>44576</v>
      </c>
      <c r="B1216" s="27" t="s">
        <v>39</v>
      </c>
      <c r="C1216" s="26">
        <v>79</v>
      </c>
      <c r="D1216" s="38">
        <v>2958101</v>
      </c>
      <c r="E1216" s="43"/>
      <c r="F1216" s="43"/>
    </row>
    <row r="1217" spans="1:6" ht="13.5" thickBot="1">
      <c r="A1217" s="25">
        <v>44576</v>
      </c>
      <c r="B1217" s="27" t="s">
        <v>40</v>
      </c>
      <c r="C1217" s="26">
        <v>150</v>
      </c>
      <c r="D1217" s="38">
        <v>2958101</v>
      </c>
      <c r="E1217" s="43"/>
      <c r="F1217" s="43"/>
    </row>
    <row r="1218" spans="1:6" ht="13.5" thickBot="1">
      <c r="A1218" s="25">
        <v>44576</v>
      </c>
      <c r="B1218" s="27" t="s">
        <v>112</v>
      </c>
      <c r="C1218" s="26">
        <v>60</v>
      </c>
      <c r="D1218" s="38">
        <v>2958101</v>
      </c>
      <c r="E1218" s="43"/>
      <c r="F1218" s="43"/>
    </row>
    <row r="1219" spans="1:6" ht="13.5" thickBot="1">
      <c r="A1219" s="25">
        <v>44576</v>
      </c>
      <c r="B1219" s="27" t="s">
        <v>134</v>
      </c>
      <c r="C1219" s="26">
        <v>125</v>
      </c>
      <c r="D1219" s="38">
        <v>2958101</v>
      </c>
      <c r="E1219" s="43"/>
      <c r="F1219" s="43"/>
    </row>
    <row r="1220" spans="1:6" ht="13.5" thickBot="1">
      <c r="A1220" s="25">
        <v>44576</v>
      </c>
      <c r="B1220" s="27" t="s">
        <v>135</v>
      </c>
      <c r="C1220" s="26">
        <v>125</v>
      </c>
      <c r="D1220" s="38">
        <v>2958101</v>
      </c>
      <c r="E1220" s="43"/>
      <c r="F1220" s="43"/>
    </row>
    <row r="1221" spans="1:6" ht="13.5" thickBot="1">
      <c r="A1221" s="25">
        <v>44576</v>
      </c>
      <c r="B1221" s="27" t="s">
        <v>41</v>
      </c>
      <c r="C1221" s="26">
        <v>110</v>
      </c>
      <c r="D1221" s="38">
        <v>2958101</v>
      </c>
      <c r="E1221" s="43"/>
      <c r="F1221" s="43"/>
    </row>
    <row r="1222" spans="1:6" ht="13.5" thickBot="1">
      <c r="A1222" s="25">
        <v>44576</v>
      </c>
      <c r="B1222" s="27" t="s">
        <v>42</v>
      </c>
      <c r="C1222" s="26">
        <v>49</v>
      </c>
      <c r="D1222" s="38">
        <v>2958101</v>
      </c>
      <c r="E1222" s="43"/>
      <c r="F1222" s="43"/>
    </row>
    <row r="1223" spans="1:6" ht="13.5" thickBot="1">
      <c r="A1223" s="25">
        <v>44576</v>
      </c>
      <c r="B1223" s="27" t="s">
        <v>43</v>
      </c>
      <c r="C1223" s="26">
        <v>112</v>
      </c>
      <c r="D1223" s="38">
        <v>2958101</v>
      </c>
      <c r="E1223" s="43"/>
      <c r="F1223" s="43"/>
    </row>
    <row r="1224" spans="1:6" ht="13.5" thickBot="1">
      <c r="A1224" s="25">
        <v>44576</v>
      </c>
      <c r="B1224" s="27" t="s">
        <v>44</v>
      </c>
      <c r="C1224" s="26">
        <v>158</v>
      </c>
      <c r="D1224" s="38">
        <v>2958101</v>
      </c>
      <c r="E1224" s="43"/>
      <c r="F1224" s="43"/>
    </row>
    <row r="1225" spans="1:6" ht="13.5" thickBot="1">
      <c r="A1225" s="25">
        <v>44576</v>
      </c>
      <c r="B1225" s="27" t="s">
        <v>127</v>
      </c>
      <c r="C1225" s="26">
        <v>118</v>
      </c>
      <c r="D1225" s="38">
        <v>2958101</v>
      </c>
      <c r="E1225" s="43"/>
      <c r="F1225" s="43"/>
    </row>
    <row r="1226" spans="1:6" ht="13.5" thickBot="1">
      <c r="A1226" s="25">
        <v>44576</v>
      </c>
      <c r="B1226" s="27" t="s">
        <v>83</v>
      </c>
      <c r="C1226" s="26">
        <v>126</v>
      </c>
      <c r="D1226" s="38">
        <v>2958101</v>
      </c>
      <c r="E1226" s="43"/>
      <c r="F1226" s="43"/>
    </row>
    <row r="1227" spans="1:6" ht="13.5" thickBot="1">
      <c r="A1227" s="25">
        <v>44576</v>
      </c>
      <c r="B1227" s="27" t="s">
        <v>84</v>
      </c>
      <c r="C1227" s="26">
        <v>129</v>
      </c>
      <c r="D1227" s="38">
        <v>2958101</v>
      </c>
      <c r="E1227" s="43"/>
      <c r="F1227" s="43"/>
    </row>
    <row r="1228" spans="1:6" ht="13.5" thickBot="1">
      <c r="A1228" s="25">
        <v>44576</v>
      </c>
      <c r="B1228" s="27" t="s">
        <v>113</v>
      </c>
      <c r="C1228" s="26">
        <v>137</v>
      </c>
      <c r="D1228" s="38">
        <v>2958101</v>
      </c>
      <c r="E1228" s="43"/>
      <c r="F1228" s="43"/>
    </row>
    <row r="1229" spans="1:6" ht="13.5" thickBot="1">
      <c r="A1229" s="25">
        <v>44576</v>
      </c>
      <c r="B1229" s="27" t="s">
        <v>114</v>
      </c>
      <c r="C1229" s="26">
        <v>131</v>
      </c>
      <c r="D1229" s="38">
        <v>2958101</v>
      </c>
      <c r="E1229" s="43"/>
      <c r="F1229" s="43"/>
    </row>
    <row r="1230" spans="1:6" ht="13.5" thickBot="1">
      <c r="A1230" s="25">
        <v>44576</v>
      </c>
      <c r="B1230" s="27" t="s">
        <v>138</v>
      </c>
      <c r="C1230" s="26">
        <v>113</v>
      </c>
      <c r="D1230" s="38">
        <v>2958101</v>
      </c>
      <c r="E1230" s="43"/>
      <c r="F1230" s="43"/>
    </row>
    <row r="1231" spans="1:6" ht="13.5" thickBot="1">
      <c r="A1231" s="25">
        <v>44576</v>
      </c>
      <c r="B1231" s="27" t="s">
        <v>45</v>
      </c>
      <c r="C1231" s="26">
        <v>182</v>
      </c>
      <c r="D1231" s="38">
        <v>2958101</v>
      </c>
      <c r="E1231" s="43"/>
      <c r="F1231" s="43"/>
    </row>
    <row r="1232" spans="1:6" ht="13.5" thickBot="1">
      <c r="A1232" s="25">
        <v>44576</v>
      </c>
      <c r="B1232" s="27" t="s">
        <v>46</v>
      </c>
      <c r="C1232" s="26">
        <v>27</v>
      </c>
      <c r="D1232" s="38">
        <v>2958101</v>
      </c>
      <c r="E1232" s="43"/>
      <c r="F1232" s="43"/>
    </row>
    <row r="1233" spans="1:6" ht="13.5" thickBot="1">
      <c r="A1233" s="25">
        <v>44576</v>
      </c>
      <c r="B1233" s="27" t="s">
        <v>85</v>
      </c>
      <c r="C1233" s="26">
        <v>120</v>
      </c>
      <c r="D1233" s="38">
        <v>2958101</v>
      </c>
      <c r="E1233" s="43"/>
      <c r="F1233" s="43"/>
    </row>
    <row r="1234" spans="1:6" ht="13.5" thickBot="1">
      <c r="A1234" s="25">
        <v>44576</v>
      </c>
      <c r="B1234" s="27" t="s">
        <v>96</v>
      </c>
      <c r="C1234" s="26">
        <v>100</v>
      </c>
      <c r="D1234" s="38">
        <v>2958101</v>
      </c>
      <c r="E1234" s="43"/>
      <c r="F1234" s="43"/>
    </row>
    <row r="1235" spans="1:6" ht="13.5" thickBot="1">
      <c r="A1235" s="25">
        <v>44577</v>
      </c>
      <c r="B1235" s="27" t="s">
        <v>103</v>
      </c>
      <c r="C1235" s="26">
        <v>100</v>
      </c>
      <c r="D1235" s="38">
        <v>2958101</v>
      </c>
      <c r="E1235" s="43"/>
      <c r="F1235" s="43"/>
    </row>
    <row r="1236" spans="1:6" ht="13.5" thickBot="1">
      <c r="A1236" s="25">
        <v>44577</v>
      </c>
      <c r="B1236" s="27" t="s">
        <v>104</v>
      </c>
      <c r="C1236" s="26">
        <v>100</v>
      </c>
      <c r="D1236" s="38">
        <v>2958101</v>
      </c>
      <c r="E1236" s="43"/>
      <c r="F1236" s="43"/>
    </row>
    <row r="1237" spans="1:6" ht="13.5" thickBot="1">
      <c r="A1237" s="25">
        <v>44577</v>
      </c>
      <c r="B1237" s="27" t="s">
        <v>117</v>
      </c>
      <c r="C1237" s="26">
        <v>187</v>
      </c>
      <c r="D1237" s="38">
        <v>2958101</v>
      </c>
      <c r="E1237" s="43"/>
      <c r="F1237" s="43"/>
    </row>
    <row r="1238" spans="1:6" ht="13.5" thickBot="1">
      <c r="A1238" s="25">
        <v>44577</v>
      </c>
      <c r="B1238" s="27" t="s">
        <v>130</v>
      </c>
      <c r="C1238" s="26">
        <v>75</v>
      </c>
      <c r="D1238" s="38">
        <v>2958101</v>
      </c>
      <c r="E1238" s="43"/>
      <c r="F1238" s="43"/>
    </row>
    <row r="1239" spans="1:6" ht="13.5" thickBot="1">
      <c r="A1239" s="25">
        <v>44577</v>
      </c>
      <c r="B1239" s="27" t="s">
        <v>131</v>
      </c>
      <c r="C1239" s="26">
        <v>154</v>
      </c>
      <c r="D1239" s="38">
        <v>2958101</v>
      </c>
      <c r="E1239" s="43"/>
      <c r="F1239" s="43"/>
    </row>
    <row r="1240" spans="1:6" ht="13.5" thickBot="1">
      <c r="A1240" s="25">
        <v>44577</v>
      </c>
      <c r="B1240" s="27" t="s">
        <v>139</v>
      </c>
      <c r="C1240" s="26">
        <v>69</v>
      </c>
      <c r="D1240" s="38">
        <v>2958101</v>
      </c>
      <c r="E1240" s="43"/>
      <c r="F1240" s="43"/>
    </row>
    <row r="1241" spans="1:6" ht="13.5" thickBot="1">
      <c r="A1241" s="25">
        <v>44577</v>
      </c>
      <c r="B1241" s="27" t="s">
        <v>152</v>
      </c>
      <c r="C1241" s="26">
        <v>141</v>
      </c>
      <c r="D1241" s="38">
        <v>2958101</v>
      </c>
      <c r="E1241" s="43"/>
      <c r="F1241" s="43"/>
    </row>
    <row r="1242" spans="1:6" ht="13.5" thickBot="1">
      <c r="A1242" s="25">
        <v>44577</v>
      </c>
      <c r="B1242" s="27" t="s">
        <v>27</v>
      </c>
      <c r="C1242" s="26">
        <v>121</v>
      </c>
      <c r="D1242" s="38">
        <v>2958101</v>
      </c>
      <c r="E1242" s="43"/>
      <c r="F1242" s="43"/>
    </row>
    <row r="1243" spans="1:6" ht="13.5" thickBot="1">
      <c r="A1243" s="25">
        <v>44577</v>
      </c>
      <c r="B1243" s="27" t="s">
        <v>151</v>
      </c>
      <c r="C1243" s="26">
        <v>50</v>
      </c>
      <c r="D1243" s="38">
        <v>2958101</v>
      </c>
      <c r="E1243" s="43"/>
      <c r="F1243" s="43"/>
    </row>
    <row r="1244" spans="1:6" ht="13.5" thickBot="1">
      <c r="A1244" s="25">
        <v>44577</v>
      </c>
      <c r="B1244" s="27" t="s">
        <v>105</v>
      </c>
      <c r="C1244" s="26">
        <v>100</v>
      </c>
      <c r="D1244" s="38">
        <v>2958101</v>
      </c>
      <c r="E1244" s="43"/>
      <c r="F1244" s="43"/>
    </row>
    <row r="1245" spans="1:6" ht="13.5" thickBot="1">
      <c r="A1245" s="25">
        <v>44577</v>
      </c>
      <c r="B1245" s="27" t="s">
        <v>106</v>
      </c>
      <c r="C1245" s="26">
        <v>15</v>
      </c>
      <c r="D1245" s="38">
        <v>2958101</v>
      </c>
      <c r="E1245" s="43"/>
      <c r="F1245" s="43"/>
    </row>
    <row r="1246" spans="1:6" ht="13.5" thickBot="1">
      <c r="A1246" s="25">
        <v>44577</v>
      </c>
      <c r="B1246" s="27" t="s">
        <v>28</v>
      </c>
      <c r="C1246" s="26">
        <v>30</v>
      </c>
      <c r="D1246" s="38">
        <v>2958101</v>
      </c>
      <c r="E1246" s="43"/>
      <c r="F1246" s="43"/>
    </row>
    <row r="1247" spans="1:6" ht="13.5" thickBot="1">
      <c r="A1247" s="25">
        <v>44577</v>
      </c>
      <c r="B1247" s="27" t="s">
        <v>29</v>
      </c>
      <c r="C1247" s="26">
        <v>180</v>
      </c>
      <c r="D1247" s="38">
        <v>2958101</v>
      </c>
      <c r="E1247" s="43"/>
      <c r="F1247" s="43"/>
    </row>
    <row r="1248" spans="1:6" ht="13.5" thickBot="1">
      <c r="A1248" s="25">
        <v>44577</v>
      </c>
      <c r="B1248" s="27" t="s">
        <v>115</v>
      </c>
      <c r="C1248" s="26">
        <v>126</v>
      </c>
      <c r="D1248" s="38">
        <v>2958101</v>
      </c>
      <c r="E1248" s="43"/>
      <c r="F1248" s="43"/>
    </row>
    <row r="1249" spans="1:6" ht="13.5" thickBot="1">
      <c r="A1249" s="25">
        <v>44577</v>
      </c>
      <c r="B1249" s="27" t="s">
        <v>122</v>
      </c>
      <c r="C1249" s="26">
        <v>203</v>
      </c>
      <c r="D1249" s="38">
        <v>2958101</v>
      </c>
      <c r="E1249" s="43"/>
      <c r="F1249" s="43"/>
    </row>
    <row r="1250" spans="1:6" ht="13.5" thickBot="1">
      <c r="A1250" s="25">
        <v>44577</v>
      </c>
      <c r="B1250" s="27" t="s">
        <v>30</v>
      </c>
      <c r="C1250" s="26">
        <v>38</v>
      </c>
      <c r="D1250" s="38">
        <v>2958101</v>
      </c>
      <c r="E1250" s="43"/>
      <c r="F1250" s="43"/>
    </row>
    <row r="1251" spans="1:6" ht="13.5" thickBot="1">
      <c r="A1251" s="25">
        <v>44577</v>
      </c>
      <c r="B1251" s="27" t="s">
        <v>144</v>
      </c>
      <c r="C1251" s="26">
        <v>108</v>
      </c>
      <c r="D1251" s="38">
        <v>2958101</v>
      </c>
      <c r="E1251" s="43"/>
      <c r="F1251" s="43"/>
    </row>
    <row r="1252" spans="1:6" ht="13.5" thickBot="1">
      <c r="A1252" s="25">
        <v>44577</v>
      </c>
      <c r="B1252" s="27" t="s">
        <v>123</v>
      </c>
      <c r="C1252" s="26">
        <v>132</v>
      </c>
      <c r="D1252" s="38">
        <v>2958101</v>
      </c>
      <c r="E1252" s="43"/>
      <c r="F1252" s="43"/>
    </row>
    <row r="1253" spans="1:6" ht="13.5" thickBot="1">
      <c r="A1253" s="25">
        <v>44577</v>
      </c>
      <c r="B1253" s="27" t="s">
        <v>107</v>
      </c>
      <c r="C1253" s="26">
        <v>190</v>
      </c>
      <c r="D1253" s="38">
        <v>2958101</v>
      </c>
      <c r="E1253" s="43"/>
      <c r="F1253" s="43"/>
    </row>
    <row r="1254" spans="1:6" ht="13.5" thickBot="1">
      <c r="A1254" s="25">
        <v>44577</v>
      </c>
      <c r="B1254" s="27" t="s">
        <v>108</v>
      </c>
      <c r="C1254" s="26">
        <v>237</v>
      </c>
      <c r="D1254" s="38">
        <v>2958101</v>
      </c>
      <c r="E1254" s="43"/>
      <c r="F1254" s="43"/>
    </row>
    <row r="1255" spans="1:6" ht="13.5" thickBot="1">
      <c r="A1255" s="25">
        <v>44577</v>
      </c>
      <c r="B1255" s="27" t="s">
        <v>118</v>
      </c>
      <c r="C1255" s="26">
        <v>144</v>
      </c>
      <c r="D1255" s="38">
        <v>2958101</v>
      </c>
      <c r="E1255" s="43"/>
      <c r="F1255" s="43"/>
    </row>
    <row r="1256" spans="1:6" ht="13.5" thickBot="1">
      <c r="A1256" s="25">
        <v>44577</v>
      </c>
      <c r="B1256" s="27" t="s">
        <v>80</v>
      </c>
      <c r="C1256" s="26">
        <v>150</v>
      </c>
      <c r="D1256" s="38">
        <v>2958101</v>
      </c>
      <c r="E1256" s="43"/>
      <c r="F1256" s="43"/>
    </row>
    <row r="1257" spans="1:6" ht="13.5" thickBot="1">
      <c r="A1257" s="25">
        <v>44577</v>
      </c>
      <c r="B1257" s="27" t="s">
        <v>116</v>
      </c>
      <c r="C1257" s="26">
        <v>250</v>
      </c>
      <c r="D1257" s="38">
        <v>2958101</v>
      </c>
      <c r="E1257" s="43"/>
      <c r="F1257" s="43"/>
    </row>
    <row r="1258" spans="1:6" ht="13.5" thickBot="1">
      <c r="A1258" s="25">
        <v>44577</v>
      </c>
      <c r="B1258" s="27" t="s">
        <v>101</v>
      </c>
      <c r="C1258" s="26">
        <v>125</v>
      </c>
      <c r="D1258" s="38">
        <v>2958101</v>
      </c>
      <c r="E1258" s="43"/>
      <c r="F1258" s="43"/>
    </row>
    <row r="1259" spans="1:6" ht="13.5" thickBot="1">
      <c r="A1259" s="25">
        <v>44577</v>
      </c>
      <c r="B1259" s="27" t="s">
        <v>102</v>
      </c>
      <c r="C1259" s="26">
        <v>130</v>
      </c>
      <c r="D1259" s="38">
        <v>2958101</v>
      </c>
      <c r="E1259" s="43"/>
      <c r="F1259" s="43"/>
    </row>
    <row r="1260" spans="1:6" ht="13.5" thickBot="1">
      <c r="A1260" s="25">
        <v>44577</v>
      </c>
      <c r="B1260" s="27" t="s">
        <v>31</v>
      </c>
      <c r="C1260" s="26">
        <v>100</v>
      </c>
      <c r="D1260" s="38">
        <v>2958101</v>
      </c>
      <c r="E1260" s="43"/>
      <c r="F1260" s="43"/>
    </row>
    <row r="1261" spans="1:6" ht="13.5" thickBot="1">
      <c r="A1261" s="25">
        <v>44577</v>
      </c>
      <c r="B1261" s="27" t="s">
        <v>86</v>
      </c>
      <c r="C1261" s="26">
        <v>102</v>
      </c>
      <c r="D1261" s="38">
        <v>2958101</v>
      </c>
      <c r="E1261" s="43"/>
      <c r="F1261" s="43"/>
    </row>
    <row r="1262" spans="1:6" ht="13.5" thickBot="1">
      <c r="A1262" s="25">
        <v>44577</v>
      </c>
      <c r="B1262" s="27" t="s">
        <v>87</v>
      </c>
      <c r="C1262" s="26">
        <v>102</v>
      </c>
      <c r="D1262" s="38">
        <v>2958101</v>
      </c>
      <c r="E1262" s="43"/>
      <c r="F1262" s="43"/>
    </row>
    <row r="1263" spans="1:6" ht="13.5" thickBot="1">
      <c r="A1263" s="25">
        <v>44577</v>
      </c>
      <c r="B1263" s="27" t="s">
        <v>32</v>
      </c>
      <c r="C1263" s="26">
        <v>22</v>
      </c>
      <c r="D1263" s="38">
        <v>2958101</v>
      </c>
      <c r="E1263" s="43"/>
      <c r="F1263" s="43"/>
    </row>
    <row r="1264" spans="1:6" ht="13.5" thickBot="1">
      <c r="A1264" s="25">
        <v>44577</v>
      </c>
      <c r="B1264" s="27" t="s">
        <v>33</v>
      </c>
      <c r="C1264" s="26">
        <v>7</v>
      </c>
      <c r="D1264" s="38">
        <v>2958101</v>
      </c>
      <c r="E1264" s="43"/>
      <c r="F1264" s="43"/>
    </row>
    <row r="1265" spans="1:6" ht="13.5" thickBot="1">
      <c r="A1265" s="25">
        <v>44577</v>
      </c>
      <c r="B1265" s="27" t="s">
        <v>98</v>
      </c>
      <c r="C1265" s="26">
        <v>199</v>
      </c>
      <c r="D1265" s="38">
        <v>2958101</v>
      </c>
      <c r="E1265" s="43"/>
      <c r="F1265" s="43"/>
    </row>
    <row r="1266" spans="1:6" ht="13.5" thickBot="1">
      <c r="A1266" s="25">
        <v>44577</v>
      </c>
      <c r="B1266" s="27" t="s">
        <v>109</v>
      </c>
      <c r="C1266" s="26">
        <v>162</v>
      </c>
      <c r="D1266" s="38">
        <v>2958101</v>
      </c>
      <c r="E1266" s="43"/>
      <c r="F1266" s="43"/>
    </row>
    <row r="1267" spans="1:6" ht="13.5" thickBot="1">
      <c r="A1267" s="25">
        <v>44577</v>
      </c>
      <c r="B1267" s="27" t="s">
        <v>110</v>
      </c>
      <c r="C1267" s="26">
        <v>144</v>
      </c>
      <c r="D1267" s="38">
        <v>2958101</v>
      </c>
      <c r="E1267" s="43"/>
      <c r="F1267" s="43"/>
    </row>
    <row r="1268" spans="1:6" ht="13.5" thickBot="1">
      <c r="A1268" s="25">
        <v>44577</v>
      </c>
      <c r="B1268" s="27" t="s">
        <v>111</v>
      </c>
      <c r="C1268" s="26">
        <v>60</v>
      </c>
      <c r="D1268" s="38">
        <v>2958101</v>
      </c>
      <c r="E1268" s="43"/>
      <c r="F1268" s="43"/>
    </row>
    <row r="1269" spans="1:6" ht="13.5" thickBot="1">
      <c r="A1269" s="25">
        <v>44577</v>
      </c>
      <c r="B1269" s="27" t="s">
        <v>88</v>
      </c>
      <c r="C1269" s="26">
        <v>101</v>
      </c>
      <c r="D1269" s="38">
        <v>2958101</v>
      </c>
      <c r="E1269" s="43"/>
      <c r="F1269" s="43"/>
    </row>
    <row r="1270" spans="1:6" ht="13.5" thickBot="1">
      <c r="A1270" s="25">
        <v>44577</v>
      </c>
      <c r="B1270" s="27" t="s">
        <v>34</v>
      </c>
      <c r="C1270" s="26">
        <v>50</v>
      </c>
      <c r="D1270" s="38">
        <v>2958101</v>
      </c>
      <c r="E1270" s="43"/>
      <c r="F1270" s="43"/>
    </row>
    <row r="1271" spans="1:6" ht="13.5" thickBot="1">
      <c r="A1271" s="25">
        <v>44577</v>
      </c>
      <c r="B1271" s="27" t="s">
        <v>99</v>
      </c>
      <c r="C1271" s="26">
        <v>99</v>
      </c>
      <c r="D1271" s="38">
        <v>2958101</v>
      </c>
      <c r="E1271" s="43"/>
      <c r="F1271" s="43"/>
    </row>
    <row r="1272" spans="1:6" ht="13.5" thickBot="1">
      <c r="A1272" s="25">
        <v>44577</v>
      </c>
      <c r="B1272" s="27" t="s">
        <v>100</v>
      </c>
      <c r="C1272" s="26">
        <v>128</v>
      </c>
      <c r="D1272" s="38">
        <v>2958101</v>
      </c>
      <c r="E1272" s="43"/>
      <c r="F1272" s="43"/>
    </row>
    <row r="1273" spans="1:6" ht="13.5" thickBot="1">
      <c r="A1273" s="25">
        <v>44577</v>
      </c>
      <c r="B1273" s="27" t="s">
        <v>124</v>
      </c>
      <c r="C1273" s="26">
        <v>148</v>
      </c>
      <c r="D1273" s="38">
        <v>2958101</v>
      </c>
      <c r="E1273" s="43"/>
      <c r="F1273" s="43"/>
    </row>
    <row r="1274" spans="1:6" ht="13.5" thickBot="1">
      <c r="A1274" s="25">
        <v>44577</v>
      </c>
      <c r="B1274" s="27" t="s">
        <v>35</v>
      </c>
      <c r="C1274" s="26">
        <v>50</v>
      </c>
      <c r="D1274" s="38">
        <v>2958101</v>
      </c>
      <c r="E1274" s="43"/>
      <c r="F1274" s="43"/>
    </row>
    <row r="1275" spans="1:6" ht="13.5" thickBot="1">
      <c r="A1275" s="25">
        <v>44577</v>
      </c>
      <c r="B1275" s="27" t="s">
        <v>36</v>
      </c>
      <c r="C1275" s="26">
        <v>102</v>
      </c>
      <c r="D1275" s="38">
        <v>2958101</v>
      </c>
      <c r="E1275" s="43"/>
      <c r="F1275" s="43"/>
    </row>
    <row r="1276" spans="1:6" ht="13.5" thickBot="1">
      <c r="A1276" s="25">
        <v>44577</v>
      </c>
      <c r="B1276" s="27" t="s">
        <v>89</v>
      </c>
      <c r="C1276" s="26">
        <v>121</v>
      </c>
      <c r="D1276" s="38">
        <v>2958101</v>
      </c>
      <c r="E1276" s="43"/>
      <c r="F1276" s="43"/>
    </row>
    <row r="1277" spans="1:6" ht="13.5" thickBot="1">
      <c r="A1277" s="25">
        <v>44577</v>
      </c>
      <c r="B1277" s="27" t="s">
        <v>90</v>
      </c>
      <c r="C1277" s="26">
        <v>119</v>
      </c>
      <c r="D1277" s="38">
        <v>2958101</v>
      </c>
      <c r="E1277" s="43"/>
      <c r="F1277" s="43"/>
    </row>
    <row r="1278" spans="1:6" ht="13.5" thickBot="1">
      <c r="A1278" s="25">
        <v>44577</v>
      </c>
      <c r="B1278" s="27" t="s">
        <v>97</v>
      </c>
      <c r="C1278" s="26">
        <v>180</v>
      </c>
      <c r="D1278" s="38">
        <v>2958101</v>
      </c>
      <c r="E1278" s="43"/>
      <c r="F1278" s="43"/>
    </row>
    <row r="1279" spans="1:6" ht="13.5" thickBot="1">
      <c r="A1279" s="25">
        <v>44577</v>
      </c>
      <c r="B1279" s="27" t="s">
        <v>37</v>
      </c>
      <c r="C1279" s="26">
        <v>39</v>
      </c>
      <c r="D1279" s="38">
        <v>2958101</v>
      </c>
      <c r="E1279" s="43"/>
      <c r="F1279" s="43"/>
    </row>
    <row r="1280" spans="1:6" ht="13.5" thickBot="1">
      <c r="A1280" s="25">
        <v>44577</v>
      </c>
      <c r="B1280" s="27" t="s">
        <v>21</v>
      </c>
      <c r="C1280" s="26">
        <v>125</v>
      </c>
      <c r="D1280" s="38">
        <v>2958101</v>
      </c>
      <c r="E1280" s="43"/>
      <c r="F1280" s="43"/>
    </row>
    <row r="1281" spans="1:6" ht="13.5" thickBot="1">
      <c r="A1281" s="25">
        <v>44577</v>
      </c>
      <c r="B1281" s="27" t="s">
        <v>22</v>
      </c>
      <c r="C1281" s="26">
        <v>128</v>
      </c>
      <c r="D1281" s="38">
        <v>2958101</v>
      </c>
      <c r="E1281" s="43"/>
      <c r="F1281" s="43"/>
    </row>
    <row r="1282" spans="1:6" ht="13.5" thickBot="1">
      <c r="A1282" s="25">
        <v>44577</v>
      </c>
      <c r="B1282" s="27" t="s">
        <v>119</v>
      </c>
      <c r="C1282" s="26">
        <v>84</v>
      </c>
      <c r="D1282" s="38">
        <v>2958101</v>
      </c>
      <c r="E1282" s="43"/>
      <c r="F1282" s="43"/>
    </row>
    <row r="1283" spans="1:6" ht="13.5" thickBot="1">
      <c r="A1283" s="25">
        <v>44577</v>
      </c>
      <c r="B1283" s="27" t="s">
        <v>132</v>
      </c>
      <c r="C1283" s="26">
        <v>257</v>
      </c>
      <c r="D1283" s="38">
        <v>2958101</v>
      </c>
      <c r="E1283" s="43"/>
      <c r="F1283" s="43"/>
    </row>
    <row r="1284" spans="1:6" ht="13.5" thickBot="1">
      <c r="A1284" s="25">
        <v>44577</v>
      </c>
      <c r="B1284" s="27" t="s">
        <v>81</v>
      </c>
      <c r="C1284" s="26">
        <v>154</v>
      </c>
      <c r="D1284" s="38">
        <v>2958101</v>
      </c>
      <c r="E1284" s="43"/>
      <c r="F1284" s="43"/>
    </row>
    <row r="1285" spans="1:6" ht="13.5" thickBot="1">
      <c r="A1285" s="25">
        <v>44577</v>
      </c>
      <c r="B1285" s="27" t="s">
        <v>82</v>
      </c>
      <c r="C1285" s="26">
        <v>150</v>
      </c>
      <c r="D1285" s="38">
        <v>2958101</v>
      </c>
      <c r="E1285" s="43"/>
      <c r="F1285" s="43"/>
    </row>
    <row r="1286" spans="1:6" ht="13.5" thickBot="1">
      <c r="A1286" s="25">
        <v>44577</v>
      </c>
      <c r="B1286" s="27" t="s">
        <v>125</v>
      </c>
      <c r="C1286" s="26">
        <v>127</v>
      </c>
      <c r="D1286" s="38">
        <v>2958101</v>
      </c>
      <c r="E1286" s="43"/>
      <c r="F1286" s="43"/>
    </row>
    <row r="1287" spans="1:6" ht="13.5" thickBot="1">
      <c r="A1287" s="25">
        <v>44577</v>
      </c>
      <c r="B1287" s="27" t="s">
        <v>126</v>
      </c>
      <c r="C1287" s="26">
        <v>126</v>
      </c>
      <c r="D1287" s="38">
        <v>2958101</v>
      </c>
      <c r="E1287" s="43"/>
      <c r="F1287" s="43"/>
    </row>
    <row r="1288" spans="1:6" ht="13.5" thickBot="1">
      <c r="A1288" s="25">
        <v>44577</v>
      </c>
      <c r="B1288" s="27" t="s">
        <v>91</v>
      </c>
      <c r="C1288" s="26">
        <v>103</v>
      </c>
      <c r="D1288" s="38">
        <v>2958101</v>
      </c>
      <c r="E1288" s="43"/>
      <c r="F1288" s="43"/>
    </row>
    <row r="1289" spans="1:6" ht="13.5" thickBot="1">
      <c r="A1289" s="25">
        <v>44577</v>
      </c>
      <c r="B1289" s="27" t="s">
        <v>92</v>
      </c>
      <c r="C1289" s="26">
        <v>103</v>
      </c>
      <c r="D1289" s="38">
        <v>2958101</v>
      </c>
      <c r="E1289" s="43"/>
      <c r="F1289" s="43"/>
    </row>
    <row r="1290" spans="1:6" ht="13.5" thickBot="1">
      <c r="A1290" s="25">
        <v>44577</v>
      </c>
      <c r="B1290" s="27" t="s">
        <v>93</v>
      </c>
      <c r="C1290" s="26">
        <v>98</v>
      </c>
      <c r="D1290" s="38">
        <v>2958101</v>
      </c>
      <c r="E1290" s="43"/>
      <c r="F1290" s="43"/>
    </row>
    <row r="1291" spans="1:6" ht="13.5" thickBot="1">
      <c r="A1291" s="25">
        <v>44577</v>
      </c>
      <c r="B1291" s="27" t="s">
        <v>94</v>
      </c>
      <c r="C1291" s="26">
        <v>108</v>
      </c>
      <c r="D1291" s="38">
        <v>2958101</v>
      </c>
      <c r="E1291" s="43"/>
      <c r="F1291" s="43"/>
    </row>
    <row r="1292" spans="1:6" ht="13.5" thickBot="1">
      <c r="A1292" s="25">
        <v>44577</v>
      </c>
      <c r="B1292" s="27" t="s">
        <v>95</v>
      </c>
      <c r="C1292" s="26">
        <v>200</v>
      </c>
      <c r="D1292" s="38">
        <v>2958101</v>
      </c>
      <c r="E1292" s="43"/>
      <c r="F1292" s="43"/>
    </row>
    <row r="1293" spans="1:6" ht="13.5" thickBot="1">
      <c r="A1293" s="25">
        <v>44577</v>
      </c>
      <c r="B1293" s="27" t="s">
        <v>120</v>
      </c>
      <c r="C1293" s="26">
        <v>222</v>
      </c>
      <c r="D1293" s="38">
        <v>2958101</v>
      </c>
      <c r="E1293" s="43"/>
      <c r="F1293" s="43"/>
    </row>
    <row r="1294" spans="1:6" ht="13.5" thickBot="1">
      <c r="A1294" s="25">
        <v>44577</v>
      </c>
      <c r="B1294" s="27" t="s">
        <v>121</v>
      </c>
      <c r="C1294" s="26">
        <v>28</v>
      </c>
      <c r="D1294" s="38">
        <v>2958101</v>
      </c>
      <c r="E1294" s="43"/>
      <c r="F1294" s="43"/>
    </row>
    <row r="1295" spans="1:6" ht="13.5" thickBot="1">
      <c r="A1295" s="25">
        <v>44577</v>
      </c>
      <c r="B1295" s="27" t="s">
        <v>38</v>
      </c>
      <c r="C1295" s="26">
        <v>79</v>
      </c>
      <c r="D1295" s="38">
        <v>2958101</v>
      </c>
      <c r="E1295" s="43"/>
      <c r="F1295" s="43"/>
    </row>
    <row r="1296" spans="1:6" ht="13.5" thickBot="1">
      <c r="A1296" s="25">
        <v>44577</v>
      </c>
      <c r="B1296" s="27" t="s">
        <v>39</v>
      </c>
      <c r="C1296" s="26">
        <v>79</v>
      </c>
      <c r="D1296" s="38">
        <v>2958101</v>
      </c>
      <c r="E1296" s="43"/>
      <c r="F1296" s="43"/>
    </row>
    <row r="1297" spans="1:6" ht="13.5" thickBot="1">
      <c r="A1297" s="25">
        <v>44577</v>
      </c>
      <c r="B1297" s="27" t="s">
        <v>40</v>
      </c>
      <c r="C1297" s="26">
        <v>150</v>
      </c>
      <c r="D1297" s="38">
        <v>2958101</v>
      </c>
      <c r="E1297" s="43"/>
      <c r="F1297" s="43"/>
    </row>
    <row r="1298" spans="1:6" ht="13.5" thickBot="1">
      <c r="A1298" s="25">
        <v>44577</v>
      </c>
      <c r="B1298" s="27" t="s">
        <v>112</v>
      </c>
      <c r="C1298" s="26">
        <v>60</v>
      </c>
      <c r="D1298" s="38">
        <v>2958101</v>
      </c>
      <c r="E1298" s="43"/>
      <c r="F1298" s="43"/>
    </row>
    <row r="1299" spans="1:6" ht="13.5" thickBot="1">
      <c r="A1299" s="25">
        <v>44577</v>
      </c>
      <c r="B1299" s="27" t="s">
        <v>134</v>
      </c>
      <c r="C1299" s="26">
        <v>125</v>
      </c>
      <c r="D1299" s="38">
        <v>2958101</v>
      </c>
      <c r="E1299" s="43"/>
      <c r="F1299" s="43"/>
    </row>
    <row r="1300" spans="1:6" ht="13.5" thickBot="1">
      <c r="A1300" s="25">
        <v>44577</v>
      </c>
      <c r="B1300" s="27" t="s">
        <v>135</v>
      </c>
      <c r="C1300" s="26">
        <v>125</v>
      </c>
      <c r="D1300" s="38">
        <v>2958101</v>
      </c>
      <c r="E1300" s="43"/>
      <c r="F1300" s="43"/>
    </row>
    <row r="1301" spans="1:6" ht="13.5" thickBot="1">
      <c r="A1301" s="25">
        <v>44577</v>
      </c>
      <c r="B1301" s="27" t="s">
        <v>41</v>
      </c>
      <c r="C1301" s="26">
        <v>110</v>
      </c>
      <c r="D1301" s="38">
        <v>2958101</v>
      </c>
      <c r="E1301" s="43"/>
      <c r="F1301" s="43"/>
    </row>
    <row r="1302" spans="1:6" ht="13.5" thickBot="1">
      <c r="A1302" s="25">
        <v>44577</v>
      </c>
      <c r="B1302" s="27" t="s">
        <v>42</v>
      </c>
      <c r="C1302" s="26">
        <v>49</v>
      </c>
      <c r="D1302" s="38">
        <v>2958101</v>
      </c>
      <c r="E1302" s="43"/>
      <c r="F1302" s="43"/>
    </row>
    <row r="1303" spans="1:6" ht="13.5" thickBot="1">
      <c r="A1303" s="25">
        <v>44577</v>
      </c>
      <c r="B1303" s="27" t="s">
        <v>43</v>
      </c>
      <c r="C1303" s="26">
        <v>112</v>
      </c>
      <c r="D1303" s="38">
        <v>2958101</v>
      </c>
      <c r="E1303" s="43"/>
      <c r="F1303" s="43"/>
    </row>
    <row r="1304" spans="1:6" ht="13.5" thickBot="1">
      <c r="A1304" s="25">
        <v>44577</v>
      </c>
      <c r="B1304" s="27" t="s">
        <v>44</v>
      </c>
      <c r="C1304" s="26">
        <v>158</v>
      </c>
      <c r="D1304" s="38">
        <v>2958101</v>
      </c>
      <c r="E1304" s="43"/>
      <c r="F1304" s="43"/>
    </row>
    <row r="1305" spans="1:6" ht="13.5" thickBot="1">
      <c r="A1305" s="25">
        <v>44577</v>
      </c>
      <c r="B1305" s="27" t="s">
        <v>127</v>
      </c>
      <c r="C1305" s="26">
        <v>118</v>
      </c>
      <c r="D1305" s="38">
        <v>2958101</v>
      </c>
      <c r="E1305" s="43"/>
      <c r="F1305" s="43"/>
    </row>
    <row r="1306" spans="1:6" ht="13.5" thickBot="1">
      <c r="A1306" s="25">
        <v>44577</v>
      </c>
      <c r="B1306" s="27" t="s">
        <v>83</v>
      </c>
      <c r="C1306" s="26">
        <v>126</v>
      </c>
      <c r="D1306" s="38">
        <v>2958101</v>
      </c>
      <c r="E1306" s="43"/>
      <c r="F1306" s="43"/>
    </row>
    <row r="1307" spans="1:6" ht="13.5" thickBot="1">
      <c r="A1307" s="25">
        <v>44577</v>
      </c>
      <c r="B1307" s="27" t="s">
        <v>84</v>
      </c>
      <c r="C1307" s="26">
        <v>129</v>
      </c>
      <c r="D1307" s="38">
        <v>2958101</v>
      </c>
      <c r="E1307" s="43"/>
      <c r="F1307" s="43"/>
    </row>
    <row r="1308" spans="1:6" ht="13.5" thickBot="1">
      <c r="A1308" s="25">
        <v>44577</v>
      </c>
      <c r="B1308" s="27" t="s">
        <v>113</v>
      </c>
      <c r="C1308" s="26">
        <v>137</v>
      </c>
      <c r="D1308" s="38">
        <v>2958101</v>
      </c>
      <c r="E1308" s="43"/>
      <c r="F1308" s="43"/>
    </row>
    <row r="1309" spans="1:6" ht="13.5" thickBot="1">
      <c r="A1309" s="25">
        <v>44577</v>
      </c>
      <c r="B1309" s="27" t="s">
        <v>114</v>
      </c>
      <c r="C1309" s="26">
        <v>131</v>
      </c>
      <c r="D1309" s="38">
        <v>2958101</v>
      </c>
      <c r="E1309" s="43"/>
      <c r="F1309" s="43"/>
    </row>
    <row r="1310" spans="1:6" ht="13.5" thickBot="1">
      <c r="A1310" s="25">
        <v>44577</v>
      </c>
      <c r="B1310" s="27" t="s">
        <v>138</v>
      </c>
      <c r="C1310" s="26">
        <v>113</v>
      </c>
      <c r="D1310" s="38">
        <v>2958101</v>
      </c>
      <c r="E1310" s="43"/>
      <c r="F1310" s="43"/>
    </row>
    <row r="1311" spans="1:6" ht="13.5" thickBot="1">
      <c r="A1311" s="25">
        <v>44577</v>
      </c>
      <c r="B1311" s="27" t="s">
        <v>45</v>
      </c>
      <c r="C1311" s="26">
        <v>182</v>
      </c>
      <c r="D1311" s="38">
        <v>2958101</v>
      </c>
      <c r="E1311" s="43"/>
      <c r="F1311" s="43"/>
    </row>
    <row r="1312" spans="1:6" ht="13.5" thickBot="1">
      <c r="A1312" s="25">
        <v>44577</v>
      </c>
      <c r="B1312" s="27" t="s">
        <v>46</v>
      </c>
      <c r="C1312" s="26">
        <v>27</v>
      </c>
      <c r="D1312" s="38">
        <v>2958101</v>
      </c>
      <c r="E1312" s="43"/>
      <c r="F1312" s="43"/>
    </row>
    <row r="1313" spans="1:6" ht="13.5" thickBot="1">
      <c r="A1313" s="25">
        <v>44577</v>
      </c>
      <c r="B1313" s="27" t="s">
        <v>85</v>
      </c>
      <c r="C1313" s="26">
        <v>120</v>
      </c>
      <c r="D1313" s="38">
        <v>2958101</v>
      </c>
      <c r="E1313" s="43"/>
      <c r="F1313" s="43"/>
    </row>
    <row r="1314" spans="1:6" ht="13.5" thickBot="1">
      <c r="A1314" s="25">
        <v>44577</v>
      </c>
      <c r="B1314" s="27" t="s">
        <v>96</v>
      </c>
      <c r="C1314" s="26">
        <v>100</v>
      </c>
      <c r="D1314" s="38">
        <v>2958101</v>
      </c>
      <c r="E1314" s="43"/>
      <c r="F1314" s="43"/>
    </row>
    <row r="1315" spans="1:6" ht="13.5" thickBot="1">
      <c r="A1315" s="25">
        <v>44578</v>
      </c>
      <c r="B1315" s="27" t="s">
        <v>103</v>
      </c>
      <c r="C1315" s="26">
        <v>100</v>
      </c>
      <c r="D1315" s="38">
        <v>2958101</v>
      </c>
      <c r="E1315" s="43"/>
      <c r="F1315" s="43"/>
    </row>
    <row r="1316" spans="1:6" ht="13.5" thickBot="1">
      <c r="A1316" s="25">
        <v>44578</v>
      </c>
      <c r="B1316" s="27" t="s">
        <v>104</v>
      </c>
      <c r="C1316" s="26">
        <v>100</v>
      </c>
      <c r="D1316" s="38">
        <v>2958101</v>
      </c>
      <c r="E1316" s="43"/>
      <c r="F1316" s="43"/>
    </row>
    <row r="1317" spans="1:6" ht="13.5" thickBot="1">
      <c r="A1317" s="25">
        <v>44578</v>
      </c>
      <c r="B1317" s="27" t="s">
        <v>117</v>
      </c>
      <c r="C1317" s="26">
        <v>187</v>
      </c>
      <c r="D1317" s="38">
        <v>2958101</v>
      </c>
      <c r="E1317" s="43"/>
      <c r="F1317" s="43"/>
    </row>
    <row r="1318" spans="1:6" ht="13.5" thickBot="1">
      <c r="A1318" s="25">
        <v>44578</v>
      </c>
      <c r="B1318" s="27" t="s">
        <v>130</v>
      </c>
      <c r="C1318" s="26">
        <v>75</v>
      </c>
      <c r="D1318" s="38">
        <v>2958101</v>
      </c>
      <c r="E1318" s="43"/>
      <c r="F1318" s="43"/>
    </row>
    <row r="1319" spans="1:6" ht="13.5" thickBot="1">
      <c r="A1319" s="25">
        <v>44578</v>
      </c>
      <c r="B1319" s="27" t="s">
        <v>131</v>
      </c>
      <c r="C1319" s="26">
        <v>154</v>
      </c>
      <c r="D1319" s="38">
        <v>2958101</v>
      </c>
      <c r="E1319" s="43"/>
      <c r="F1319" s="43"/>
    </row>
    <row r="1320" spans="1:6" ht="13.5" thickBot="1">
      <c r="A1320" s="25">
        <v>44578</v>
      </c>
      <c r="B1320" s="27" t="s">
        <v>143</v>
      </c>
      <c r="C1320" s="26">
        <v>221</v>
      </c>
      <c r="D1320" s="38">
        <v>2958101</v>
      </c>
      <c r="E1320" s="43"/>
      <c r="F1320" s="43"/>
    </row>
    <row r="1321" spans="1:6" ht="13.5" thickBot="1">
      <c r="A1321" s="25">
        <v>44578</v>
      </c>
      <c r="B1321" s="27" t="s">
        <v>139</v>
      </c>
      <c r="C1321" s="26">
        <v>69</v>
      </c>
      <c r="D1321" s="38">
        <v>2958101</v>
      </c>
      <c r="E1321" s="43"/>
      <c r="F1321" s="43"/>
    </row>
    <row r="1322" spans="1:6" ht="13.5" thickBot="1">
      <c r="A1322" s="25">
        <v>44578</v>
      </c>
      <c r="B1322" s="27" t="s">
        <v>152</v>
      </c>
      <c r="C1322" s="26">
        <v>141</v>
      </c>
      <c r="D1322" s="38">
        <v>2958101</v>
      </c>
      <c r="E1322" s="43"/>
      <c r="F1322" s="43"/>
    </row>
    <row r="1323" spans="1:6" ht="13.5" thickBot="1">
      <c r="A1323" s="25">
        <v>44578</v>
      </c>
      <c r="B1323" s="27" t="s">
        <v>27</v>
      </c>
      <c r="C1323" s="26">
        <v>121</v>
      </c>
      <c r="D1323" s="38">
        <v>2958101</v>
      </c>
      <c r="E1323" s="43"/>
      <c r="F1323" s="43"/>
    </row>
    <row r="1324" spans="1:6" ht="13.5" thickBot="1">
      <c r="A1324" s="25">
        <v>44578</v>
      </c>
      <c r="B1324" s="27" t="s">
        <v>151</v>
      </c>
      <c r="C1324" s="26">
        <v>50</v>
      </c>
      <c r="D1324" s="38">
        <v>2958101</v>
      </c>
      <c r="E1324" s="43"/>
      <c r="F1324" s="43"/>
    </row>
    <row r="1325" spans="1:6" ht="13.5" thickBot="1">
      <c r="A1325" s="25">
        <v>44578</v>
      </c>
      <c r="B1325" s="27" t="s">
        <v>105</v>
      </c>
      <c r="C1325" s="26">
        <v>100</v>
      </c>
      <c r="D1325" s="38">
        <v>2958101</v>
      </c>
      <c r="E1325" s="43"/>
      <c r="F1325" s="43"/>
    </row>
    <row r="1326" spans="1:6" ht="13.5" thickBot="1">
      <c r="A1326" s="25">
        <v>44578</v>
      </c>
      <c r="B1326" s="27" t="s">
        <v>106</v>
      </c>
      <c r="C1326" s="26">
        <v>15</v>
      </c>
      <c r="D1326" s="38">
        <v>2958101</v>
      </c>
      <c r="E1326" s="43"/>
      <c r="F1326" s="43"/>
    </row>
    <row r="1327" spans="1:6" ht="13.5" thickBot="1">
      <c r="A1327" s="25">
        <v>44578</v>
      </c>
      <c r="B1327" s="27" t="s">
        <v>28</v>
      </c>
      <c r="C1327" s="26">
        <v>30</v>
      </c>
      <c r="D1327" s="38">
        <v>2958101</v>
      </c>
      <c r="E1327" s="43"/>
      <c r="F1327" s="43"/>
    </row>
    <row r="1328" spans="1:6" ht="13.5" thickBot="1">
      <c r="A1328" s="25">
        <v>44578</v>
      </c>
      <c r="B1328" s="27" t="s">
        <v>29</v>
      </c>
      <c r="C1328" s="26">
        <v>180</v>
      </c>
      <c r="D1328" s="38">
        <v>2958101</v>
      </c>
      <c r="E1328" s="43"/>
      <c r="F1328" s="43"/>
    </row>
    <row r="1329" spans="1:6" ht="13.5" thickBot="1">
      <c r="A1329" s="25">
        <v>44578</v>
      </c>
      <c r="B1329" s="27" t="s">
        <v>115</v>
      </c>
      <c r="C1329" s="26">
        <v>126</v>
      </c>
      <c r="D1329" s="38">
        <v>2958101</v>
      </c>
      <c r="E1329" s="43"/>
      <c r="F1329" s="43"/>
    </row>
    <row r="1330" spans="1:6" ht="13.5" thickBot="1">
      <c r="A1330" s="25">
        <v>44578</v>
      </c>
      <c r="B1330" s="27" t="s">
        <v>122</v>
      </c>
      <c r="C1330" s="26">
        <v>203</v>
      </c>
      <c r="D1330" s="38">
        <v>2958101</v>
      </c>
      <c r="E1330" s="43"/>
      <c r="F1330" s="43"/>
    </row>
    <row r="1331" spans="1:6" ht="13.5" thickBot="1">
      <c r="A1331" s="25">
        <v>44578</v>
      </c>
      <c r="B1331" s="27" t="s">
        <v>30</v>
      </c>
      <c r="C1331" s="26">
        <v>38</v>
      </c>
      <c r="D1331" s="38">
        <v>2958101</v>
      </c>
      <c r="E1331" s="43"/>
      <c r="F1331" s="43"/>
    </row>
    <row r="1332" spans="1:6" ht="13.5" thickBot="1">
      <c r="A1332" s="25">
        <v>44578</v>
      </c>
      <c r="B1332" s="27" t="s">
        <v>144</v>
      </c>
      <c r="C1332" s="26">
        <v>108</v>
      </c>
      <c r="D1332" s="38">
        <v>2958101</v>
      </c>
      <c r="E1332" s="43"/>
      <c r="F1332" s="43"/>
    </row>
    <row r="1333" spans="1:6" ht="13.5" thickBot="1">
      <c r="A1333" s="25">
        <v>44578</v>
      </c>
      <c r="B1333" s="27" t="s">
        <v>123</v>
      </c>
      <c r="C1333" s="26">
        <v>132</v>
      </c>
      <c r="D1333" s="38">
        <v>2958101</v>
      </c>
      <c r="E1333" s="43"/>
      <c r="F1333" s="43"/>
    </row>
    <row r="1334" spans="1:6" ht="13.5" thickBot="1">
      <c r="A1334" s="25">
        <v>44578</v>
      </c>
      <c r="B1334" s="27" t="s">
        <v>107</v>
      </c>
      <c r="C1334" s="26">
        <v>190</v>
      </c>
      <c r="D1334" s="38">
        <v>2958101</v>
      </c>
      <c r="E1334" s="43"/>
      <c r="F1334" s="43"/>
    </row>
    <row r="1335" spans="1:6" ht="13.5" thickBot="1">
      <c r="A1335" s="25">
        <v>44578</v>
      </c>
      <c r="B1335" s="27" t="s">
        <v>108</v>
      </c>
      <c r="C1335" s="26">
        <v>237</v>
      </c>
      <c r="D1335" s="38">
        <v>2958101</v>
      </c>
      <c r="E1335" s="43"/>
      <c r="F1335" s="43"/>
    </row>
    <row r="1336" spans="1:6" ht="13.5" thickBot="1">
      <c r="A1336" s="25">
        <v>44578</v>
      </c>
      <c r="B1336" s="27" t="s">
        <v>118</v>
      </c>
      <c r="C1336" s="26">
        <v>144</v>
      </c>
      <c r="D1336" s="38">
        <v>2958101</v>
      </c>
      <c r="E1336" s="43"/>
      <c r="F1336" s="43"/>
    </row>
    <row r="1337" spans="1:6" ht="13.5" thickBot="1">
      <c r="A1337" s="25">
        <v>44578</v>
      </c>
      <c r="B1337" s="27" t="s">
        <v>80</v>
      </c>
      <c r="C1337" s="26">
        <v>150</v>
      </c>
      <c r="D1337" s="38">
        <v>2958101</v>
      </c>
      <c r="E1337" s="43"/>
      <c r="F1337" s="43"/>
    </row>
    <row r="1338" spans="1:6" ht="13.5" thickBot="1">
      <c r="A1338" s="25">
        <v>44578</v>
      </c>
      <c r="B1338" s="27" t="s">
        <v>116</v>
      </c>
      <c r="C1338" s="26">
        <v>250</v>
      </c>
      <c r="D1338" s="38">
        <v>2958101</v>
      </c>
      <c r="E1338" s="43"/>
      <c r="F1338" s="43"/>
    </row>
    <row r="1339" spans="1:6" ht="13.5" thickBot="1">
      <c r="A1339" s="25">
        <v>44578</v>
      </c>
      <c r="B1339" s="27" t="s">
        <v>101</v>
      </c>
      <c r="C1339" s="26">
        <v>125</v>
      </c>
      <c r="D1339" s="38">
        <v>2958101</v>
      </c>
      <c r="E1339" s="43"/>
      <c r="F1339" s="43"/>
    </row>
    <row r="1340" spans="1:6" ht="13.5" thickBot="1">
      <c r="A1340" s="25">
        <v>44578</v>
      </c>
      <c r="B1340" s="27" t="s">
        <v>102</v>
      </c>
      <c r="C1340" s="26">
        <v>130</v>
      </c>
      <c r="D1340" s="38">
        <v>2958101</v>
      </c>
      <c r="E1340" s="43"/>
      <c r="F1340" s="43"/>
    </row>
    <row r="1341" spans="1:6" ht="13.5" thickBot="1">
      <c r="A1341" s="25">
        <v>44578</v>
      </c>
      <c r="B1341" s="27" t="s">
        <v>31</v>
      </c>
      <c r="C1341" s="26">
        <v>100</v>
      </c>
      <c r="D1341" s="38">
        <v>2958101</v>
      </c>
      <c r="E1341" s="43"/>
      <c r="F1341" s="43"/>
    </row>
    <row r="1342" spans="1:6" ht="13.5" thickBot="1">
      <c r="A1342" s="25">
        <v>44578</v>
      </c>
      <c r="B1342" s="27" t="s">
        <v>86</v>
      </c>
      <c r="C1342" s="26">
        <v>102</v>
      </c>
      <c r="D1342" s="38">
        <v>2958101</v>
      </c>
      <c r="E1342" s="43"/>
      <c r="F1342" s="43"/>
    </row>
    <row r="1343" spans="1:6" ht="13.5" thickBot="1">
      <c r="A1343" s="25">
        <v>44578</v>
      </c>
      <c r="B1343" s="27" t="s">
        <v>87</v>
      </c>
      <c r="C1343" s="26">
        <v>102</v>
      </c>
      <c r="D1343" s="38">
        <v>2958101</v>
      </c>
      <c r="E1343" s="43"/>
      <c r="F1343" s="43"/>
    </row>
    <row r="1344" spans="1:6" ht="13.5" thickBot="1">
      <c r="A1344" s="25">
        <v>44578</v>
      </c>
      <c r="B1344" s="27" t="s">
        <v>32</v>
      </c>
      <c r="C1344" s="26">
        <v>22</v>
      </c>
      <c r="D1344" s="38">
        <v>2958101</v>
      </c>
      <c r="E1344" s="43"/>
      <c r="F1344" s="43"/>
    </row>
    <row r="1345" spans="1:6" ht="13.5" thickBot="1">
      <c r="A1345" s="25">
        <v>44578</v>
      </c>
      <c r="B1345" s="27" t="s">
        <v>33</v>
      </c>
      <c r="C1345" s="26">
        <v>7</v>
      </c>
      <c r="D1345" s="38">
        <v>2958101</v>
      </c>
      <c r="E1345" s="43"/>
      <c r="F1345" s="43"/>
    </row>
    <row r="1346" spans="1:6" ht="13.5" thickBot="1">
      <c r="A1346" s="25">
        <v>44578</v>
      </c>
      <c r="B1346" s="27" t="s">
        <v>98</v>
      </c>
      <c r="C1346" s="26">
        <v>199</v>
      </c>
      <c r="D1346" s="38">
        <v>2958101</v>
      </c>
      <c r="E1346" s="43"/>
      <c r="F1346" s="43"/>
    </row>
    <row r="1347" spans="1:6" ht="13.5" thickBot="1">
      <c r="A1347" s="25">
        <v>44578</v>
      </c>
      <c r="B1347" s="27" t="s">
        <v>109</v>
      </c>
      <c r="C1347" s="26">
        <v>162</v>
      </c>
      <c r="D1347" s="38">
        <v>2958101</v>
      </c>
      <c r="E1347" s="43"/>
      <c r="F1347" s="43"/>
    </row>
    <row r="1348" spans="1:6" ht="13.5" thickBot="1">
      <c r="A1348" s="25">
        <v>44578</v>
      </c>
      <c r="B1348" s="27" t="s">
        <v>110</v>
      </c>
      <c r="C1348" s="26">
        <v>144</v>
      </c>
      <c r="D1348" s="38">
        <v>2958101</v>
      </c>
      <c r="E1348" s="43"/>
      <c r="F1348" s="43"/>
    </row>
    <row r="1349" spans="1:6" ht="13.5" thickBot="1">
      <c r="A1349" s="25">
        <v>44578</v>
      </c>
      <c r="B1349" s="27" t="s">
        <v>111</v>
      </c>
      <c r="C1349" s="26">
        <v>60</v>
      </c>
      <c r="D1349" s="38">
        <v>2958101</v>
      </c>
      <c r="E1349" s="43"/>
      <c r="F1349" s="43"/>
    </row>
    <row r="1350" spans="1:6" ht="13.5" thickBot="1">
      <c r="A1350" s="25">
        <v>44578</v>
      </c>
      <c r="B1350" s="27" t="s">
        <v>88</v>
      </c>
      <c r="C1350" s="26">
        <v>101</v>
      </c>
      <c r="D1350" s="38">
        <v>2958101</v>
      </c>
      <c r="E1350" s="43"/>
      <c r="F1350" s="43"/>
    </row>
    <row r="1351" spans="1:6" ht="13.5" thickBot="1">
      <c r="A1351" s="25">
        <v>44578</v>
      </c>
      <c r="B1351" s="27" t="s">
        <v>34</v>
      </c>
      <c r="C1351" s="26">
        <v>50</v>
      </c>
      <c r="D1351" s="38">
        <v>2958101</v>
      </c>
      <c r="E1351" s="43"/>
      <c r="F1351" s="43"/>
    </row>
    <row r="1352" spans="1:6" ht="13.5" thickBot="1">
      <c r="A1352" s="25">
        <v>44578</v>
      </c>
      <c r="B1352" s="27" t="s">
        <v>99</v>
      </c>
      <c r="C1352" s="26">
        <v>99</v>
      </c>
      <c r="D1352" s="38">
        <v>2958101</v>
      </c>
      <c r="E1352" s="43"/>
      <c r="F1352" s="43"/>
    </row>
    <row r="1353" spans="1:6" ht="13.5" thickBot="1">
      <c r="A1353" s="25">
        <v>44578</v>
      </c>
      <c r="B1353" s="27" t="s">
        <v>100</v>
      </c>
      <c r="C1353" s="26">
        <v>128</v>
      </c>
      <c r="D1353" s="38">
        <v>2958101</v>
      </c>
      <c r="E1353" s="43"/>
      <c r="F1353" s="43"/>
    </row>
    <row r="1354" spans="1:6" ht="13.5" thickBot="1">
      <c r="A1354" s="25">
        <v>44578</v>
      </c>
      <c r="B1354" s="27" t="s">
        <v>124</v>
      </c>
      <c r="C1354" s="26">
        <v>148</v>
      </c>
      <c r="D1354" s="38">
        <v>2958101</v>
      </c>
      <c r="E1354" s="43"/>
      <c r="F1354" s="43"/>
    </row>
    <row r="1355" spans="1:6" ht="13.5" thickBot="1">
      <c r="A1355" s="25">
        <v>44578</v>
      </c>
      <c r="B1355" s="27" t="s">
        <v>35</v>
      </c>
      <c r="C1355" s="26">
        <v>50</v>
      </c>
      <c r="D1355" s="38">
        <v>2958101</v>
      </c>
      <c r="E1355" s="43"/>
      <c r="F1355" s="43"/>
    </row>
    <row r="1356" spans="1:6" ht="13.5" thickBot="1">
      <c r="A1356" s="25">
        <v>44578</v>
      </c>
      <c r="B1356" s="27" t="s">
        <v>36</v>
      </c>
      <c r="C1356" s="26">
        <v>102</v>
      </c>
      <c r="D1356" s="38">
        <v>2958101</v>
      </c>
      <c r="E1356" s="43"/>
      <c r="F1356" s="43"/>
    </row>
    <row r="1357" spans="1:6" ht="13.5" thickBot="1">
      <c r="A1357" s="25">
        <v>44578</v>
      </c>
      <c r="B1357" s="27" t="s">
        <v>89</v>
      </c>
      <c r="C1357" s="26">
        <v>121</v>
      </c>
      <c r="D1357" s="38">
        <v>2958101</v>
      </c>
      <c r="E1357" s="43"/>
      <c r="F1357" s="43"/>
    </row>
    <row r="1358" spans="1:6" ht="13.5" thickBot="1">
      <c r="A1358" s="25">
        <v>44578</v>
      </c>
      <c r="B1358" s="27" t="s">
        <v>90</v>
      </c>
      <c r="C1358" s="26">
        <v>119</v>
      </c>
      <c r="D1358" s="38">
        <v>2958101</v>
      </c>
      <c r="E1358" s="43"/>
      <c r="F1358" s="43"/>
    </row>
    <row r="1359" spans="1:6" ht="13.5" thickBot="1">
      <c r="A1359" s="25">
        <v>44578</v>
      </c>
      <c r="B1359" s="27" t="s">
        <v>97</v>
      </c>
      <c r="C1359" s="26">
        <v>180</v>
      </c>
      <c r="D1359" s="38">
        <v>2958101</v>
      </c>
      <c r="E1359" s="43"/>
      <c r="F1359" s="43"/>
    </row>
    <row r="1360" spans="1:6" ht="13.5" thickBot="1">
      <c r="A1360" s="25">
        <v>44578</v>
      </c>
      <c r="B1360" s="27" t="s">
        <v>37</v>
      </c>
      <c r="C1360" s="26">
        <v>39</v>
      </c>
      <c r="D1360" s="38">
        <v>2958101</v>
      </c>
      <c r="E1360" s="43"/>
      <c r="F1360" s="43"/>
    </row>
    <row r="1361" spans="1:6" ht="13.5" thickBot="1">
      <c r="A1361" s="25">
        <v>44578</v>
      </c>
      <c r="B1361" s="27" t="s">
        <v>21</v>
      </c>
      <c r="C1361" s="26">
        <v>125</v>
      </c>
      <c r="D1361" s="38">
        <v>2958101</v>
      </c>
      <c r="E1361" s="43"/>
      <c r="F1361" s="43"/>
    </row>
    <row r="1362" spans="1:6" ht="13.5" thickBot="1">
      <c r="A1362" s="25">
        <v>44578</v>
      </c>
      <c r="B1362" s="27" t="s">
        <v>22</v>
      </c>
      <c r="C1362" s="26">
        <v>128</v>
      </c>
      <c r="D1362" s="38">
        <v>2958101</v>
      </c>
      <c r="E1362" s="43"/>
      <c r="F1362" s="43"/>
    </row>
    <row r="1363" spans="1:6" ht="13.5" thickBot="1">
      <c r="A1363" s="25">
        <v>44578</v>
      </c>
      <c r="B1363" s="27" t="s">
        <v>119</v>
      </c>
      <c r="C1363" s="26">
        <v>84</v>
      </c>
      <c r="D1363" s="38">
        <v>2958101</v>
      </c>
      <c r="E1363" s="43"/>
      <c r="F1363" s="43"/>
    </row>
    <row r="1364" spans="1:6" ht="13.5" thickBot="1">
      <c r="A1364" s="25">
        <v>44578</v>
      </c>
      <c r="B1364" s="27" t="s">
        <v>132</v>
      </c>
      <c r="C1364" s="26">
        <v>257</v>
      </c>
      <c r="D1364" s="38">
        <v>2958101</v>
      </c>
      <c r="E1364" s="43"/>
      <c r="F1364" s="43"/>
    </row>
    <row r="1365" spans="1:6" ht="13.5" thickBot="1">
      <c r="A1365" s="25">
        <v>44578</v>
      </c>
      <c r="B1365" s="27" t="s">
        <v>81</v>
      </c>
      <c r="C1365" s="26">
        <v>154</v>
      </c>
      <c r="D1365" s="38">
        <v>2958101</v>
      </c>
      <c r="E1365" s="43"/>
      <c r="F1365" s="43"/>
    </row>
    <row r="1366" spans="1:6" ht="13.5" thickBot="1">
      <c r="A1366" s="25">
        <v>44578</v>
      </c>
      <c r="B1366" s="27" t="s">
        <v>82</v>
      </c>
      <c r="C1366" s="26">
        <v>150</v>
      </c>
      <c r="D1366" s="38">
        <v>2958101</v>
      </c>
      <c r="E1366" s="43"/>
      <c r="F1366" s="43"/>
    </row>
    <row r="1367" spans="1:6" ht="13.5" thickBot="1">
      <c r="A1367" s="25">
        <v>44578</v>
      </c>
      <c r="B1367" s="27" t="s">
        <v>125</v>
      </c>
      <c r="C1367" s="26">
        <v>127</v>
      </c>
      <c r="D1367" s="38">
        <v>2958101</v>
      </c>
      <c r="E1367" s="43"/>
      <c r="F1367" s="43"/>
    </row>
    <row r="1368" spans="1:6" ht="13.5" thickBot="1">
      <c r="A1368" s="25">
        <v>44578</v>
      </c>
      <c r="B1368" s="27" t="s">
        <v>126</v>
      </c>
      <c r="C1368" s="26">
        <v>126</v>
      </c>
      <c r="D1368" s="38">
        <v>2958101</v>
      </c>
      <c r="E1368" s="43"/>
      <c r="F1368" s="43"/>
    </row>
    <row r="1369" spans="1:6" ht="13.5" thickBot="1">
      <c r="A1369" s="25">
        <v>44578</v>
      </c>
      <c r="B1369" s="27" t="s">
        <v>91</v>
      </c>
      <c r="C1369" s="26">
        <v>103</v>
      </c>
      <c r="D1369" s="38">
        <v>2958101</v>
      </c>
      <c r="E1369" s="43"/>
      <c r="F1369" s="43"/>
    </row>
    <row r="1370" spans="1:6" ht="13.5" thickBot="1">
      <c r="A1370" s="25">
        <v>44578</v>
      </c>
      <c r="B1370" s="27" t="s">
        <v>92</v>
      </c>
      <c r="C1370" s="26">
        <v>103</v>
      </c>
      <c r="D1370" s="38">
        <v>2958101</v>
      </c>
      <c r="E1370" s="43"/>
      <c r="F1370" s="43"/>
    </row>
    <row r="1371" spans="1:6" ht="13.5" thickBot="1">
      <c r="A1371" s="25">
        <v>44578</v>
      </c>
      <c r="B1371" s="27" t="s">
        <v>93</v>
      </c>
      <c r="C1371" s="26">
        <v>98</v>
      </c>
      <c r="D1371" s="38">
        <v>2958101</v>
      </c>
      <c r="E1371" s="43"/>
      <c r="F1371" s="43"/>
    </row>
    <row r="1372" spans="1:6" ht="13.5" thickBot="1">
      <c r="A1372" s="25">
        <v>44578</v>
      </c>
      <c r="B1372" s="27" t="s">
        <v>94</v>
      </c>
      <c r="C1372" s="26">
        <v>108</v>
      </c>
      <c r="D1372" s="38">
        <v>2958101</v>
      </c>
      <c r="E1372" s="43"/>
      <c r="F1372" s="43"/>
    </row>
    <row r="1373" spans="1:6" ht="13.5" thickBot="1">
      <c r="A1373" s="25">
        <v>44578</v>
      </c>
      <c r="B1373" s="27" t="s">
        <v>95</v>
      </c>
      <c r="C1373" s="26">
        <v>200</v>
      </c>
      <c r="D1373" s="38">
        <v>2958101</v>
      </c>
      <c r="E1373" s="43"/>
      <c r="F1373" s="43"/>
    </row>
    <row r="1374" spans="1:6" ht="13.5" thickBot="1">
      <c r="A1374" s="25">
        <v>44578</v>
      </c>
      <c r="B1374" s="27" t="s">
        <v>120</v>
      </c>
      <c r="C1374" s="26">
        <v>222</v>
      </c>
      <c r="D1374" s="38">
        <v>2958101</v>
      </c>
      <c r="E1374" s="43"/>
      <c r="F1374" s="43"/>
    </row>
    <row r="1375" spans="1:6" ht="13.5" thickBot="1">
      <c r="A1375" s="25">
        <v>44578</v>
      </c>
      <c r="B1375" s="27" t="s">
        <v>121</v>
      </c>
      <c r="C1375" s="26">
        <v>28</v>
      </c>
      <c r="D1375" s="38">
        <v>2958101</v>
      </c>
      <c r="E1375" s="43"/>
      <c r="F1375" s="43"/>
    </row>
    <row r="1376" spans="1:6" ht="13.5" thickBot="1">
      <c r="A1376" s="25">
        <v>44578</v>
      </c>
      <c r="B1376" s="27" t="s">
        <v>38</v>
      </c>
      <c r="C1376" s="26">
        <v>79</v>
      </c>
      <c r="D1376" s="38">
        <v>2958101</v>
      </c>
      <c r="E1376" s="43"/>
      <c r="F1376" s="43"/>
    </row>
    <row r="1377" spans="1:6" ht="13.5" thickBot="1">
      <c r="A1377" s="25">
        <v>44578</v>
      </c>
      <c r="B1377" s="27" t="s">
        <v>39</v>
      </c>
      <c r="C1377" s="26">
        <v>79</v>
      </c>
      <c r="D1377" s="38">
        <v>2958101</v>
      </c>
      <c r="E1377" s="43"/>
      <c r="F1377" s="43"/>
    </row>
    <row r="1378" spans="1:6" ht="13.5" thickBot="1">
      <c r="A1378" s="25">
        <v>44578</v>
      </c>
      <c r="B1378" s="27" t="s">
        <v>40</v>
      </c>
      <c r="C1378" s="26">
        <v>150</v>
      </c>
      <c r="D1378" s="38">
        <v>2958101</v>
      </c>
      <c r="E1378" s="43"/>
      <c r="F1378" s="43"/>
    </row>
    <row r="1379" spans="1:6" ht="13.5" thickBot="1">
      <c r="A1379" s="25">
        <v>44578</v>
      </c>
      <c r="B1379" s="27" t="s">
        <v>112</v>
      </c>
      <c r="C1379" s="26">
        <v>60</v>
      </c>
      <c r="D1379" s="38">
        <v>2958101</v>
      </c>
      <c r="E1379" s="43"/>
      <c r="F1379" s="43"/>
    </row>
    <row r="1380" spans="1:6" ht="13.5" thickBot="1">
      <c r="A1380" s="25">
        <v>44578</v>
      </c>
      <c r="B1380" s="27" t="s">
        <v>134</v>
      </c>
      <c r="C1380" s="26">
        <v>125</v>
      </c>
      <c r="D1380" s="38">
        <v>2958101</v>
      </c>
      <c r="E1380" s="43"/>
      <c r="F1380" s="43"/>
    </row>
    <row r="1381" spans="1:6" ht="13.5" thickBot="1">
      <c r="A1381" s="25">
        <v>44578</v>
      </c>
      <c r="B1381" s="27" t="s">
        <v>135</v>
      </c>
      <c r="C1381" s="26">
        <v>125</v>
      </c>
      <c r="D1381" s="38">
        <v>2958101</v>
      </c>
      <c r="E1381" s="43"/>
      <c r="F1381" s="43"/>
    </row>
    <row r="1382" spans="1:6" ht="13.5" thickBot="1">
      <c r="A1382" s="25">
        <v>44578</v>
      </c>
      <c r="B1382" s="27" t="s">
        <v>41</v>
      </c>
      <c r="C1382" s="26">
        <v>110</v>
      </c>
      <c r="D1382" s="38">
        <v>2958101</v>
      </c>
      <c r="E1382" s="43"/>
      <c r="F1382" s="43"/>
    </row>
    <row r="1383" spans="1:6" ht="13.5" thickBot="1">
      <c r="A1383" s="25">
        <v>44578</v>
      </c>
      <c r="B1383" s="27" t="s">
        <v>42</v>
      </c>
      <c r="C1383" s="26">
        <v>49</v>
      </c>
      <c r="D1383" s="38">
        <v>2958101</v>
      </c>
      <c r="E1383" s="43"/>
      <c r="F1383" s="43"/>
    </row>
    <row r="1384" spans="1:6" ht="13.5" thickBot="1">
      <c r="A1384" s="25">
        <v>44578</v>
      </c>
      <c r="B1384" s="27" t="s">
        <v>43</v>
      </c>
      <c r="C1384" s="26">
        <v>112</v>
      </c>
      <c r="D1384" s="38">
        <v>2958101</v>
      </c>
      <c r="E1384" s="43"/>
      <c r="F1384" s="43"/>
    </row>
    <row r="1385" spans="1:6" ht="13.5" thickBot="1">
      <c r="A1385" s="25">
        <v>44578</v>
      </c>
      <c r="B1385" s="27" t="s">
        <v>44</v>
      </c>
      <c r="C1385" s="26">
        <v>158</v>
      </c>
      <c r="D1385" s="38">
        <v>2958101</v>
      </c>
      <c r="E1385" s="43"/>
      <c r="F1385" s="43"/>
    </row>
    <row r="1386" spans="1:6" ht="13.5" thickBot="1">
      <c r="A1386" s="25">
        <v>44578</v>
      </c>
      <c r="B1386" s="27" t="s">
        <v>127</v>
      </c>
      <c r="C1386" s="26">
        <v>118</v>
      </c>
      <c r="D1386" s="38">
        <v>2958101</v>
      </c>
      <c r="E1386" s="43"/>
      <c r="F1386" s="43"/>
    </row>
    <row r="1387" spans="1:6" ht="13.5" thickBot="1">
      <c r="A1387" s="25">
        <v>44578</v>
      </c>
      <c r="B1387" s="27" t="s">
        <v>83</v>
      </c>
      <c r="C1387" s="26">
        <v>126</v>
      </c>
      <c r="D1387" s="38">
        <v>2958101</v>
      </c>
      <c r="E1387" s="43"/>
      <c r="F1387" s="43"/>
    </row>
    <row r="1388" spans="1:6" ht="13.5" thickBot="1">
      <c r="A1388" s="25">
        <v>44578</v>
      </c>
      <c r="B1388" s="27" t="s">
        <v>84</v>
      </c>
      <c r="C1388" s="26">
        <v>129</v>
      </c>
      <c r="D1388" s="38">
        <v>2958101</v>
      </c>
      <c r="E1388" s="43"/>
      <c r="F1388" s="43"/>
    </row>
    <row r="1389" spans="1:6" ht="13.5" thickBot="1">
      <c r="A1389" s="25">
        <v>44578</v>
      </c>
      <c r="B1389" s="27" t="s">
        <v>113</v>
      </c>
      <c r="C1389" s="26">
        <v>137</v>
      </c>
      <c r="D1389" s="38">
        <v>2958101</v>
      </c>
      <c r="E1389" s="43"/>
      <c r="F1389" s="43"/>
    </row>
    <row r="1390" spans="1:6" ht="13.5" thickBot="1">
      <c r="A1390" s="25">
        <v>44578</v>
      </c>
      <c r="B1390" s="27" t="s">
        <v>114</v>
      </c>
      <c r="C1390" s="26">
        <v>131</v>
      </c>
      <c r="D1390" s="38">
        <v>2958101</v>
      </c>
      <c r="E1390" s="43"/>
      <c r="F1390" s="43"/>
    </row>
    <row r="1391" spans="1:6" ht="13.5" thickBot="1">
      <c r="A1391" s="25">
        <v>44578</v>
      </c>
      <c r="B1391" s="27" t="s">
        <v>138</v>
      </c>
      <c r="C1391" s="26">
        <v>113</v>
      </c>
      <c r="D1391" s="38">
        <v>2958101</v>
      </c>
      <c r="E1391" s="43"/>
      <c r="F1391" s="43"/>
    </row>
    <row r="1392" spans="1:6" ht="13.5" thickBot="1">
      <c r="A1392" s="25">
        <v>44578</v>
      </c>
      <c r="B1392" s="27" t="s">
        <v>45</v>
      </c>
      <c r="C1392" s="26">
        <v>182</v>
      </c>
      <c r="D1392" s="38">
        <v>2958101</v>
      </c>
      <c r="E1392" s="43"/>
      <c r="F1392" s="43"/>
    </row>
    <row r="1393" spans="1:6" ht="13.5" thickBot="1">
      <c r="A1393" s="25">
        <v>44578</v>
      </c>
      <c r="B1393" s="27" t="s">
        <v>46</v>
      </c>
      <c r="C1393" s="26">
        <v>27</v>
      </c>
      <c r="D1393" s="38">
        <v>2958101</v>
      </c>
      <c r="E1393" s="43"/>
      <c r="F1393" s="43"/>
    </row>
    <row r="1394" spans="1:6" ht="13.5" thickBot="1">
      <c r="A1394" s="25">
        <v>44578</v>
      </c>
      <c r="B1394" s="27" t="s">
        <v>85</v>
      </c>
      <c r="C1394" s="26">
        <v>120</v>
      </c>
      <c r="D1394" s="38">
        <v>2958101</v>
      </c>
      <c r="E1394" s="43"/>
      <c r="F1394" s="43"/>
    </row>
    <row r="1395" spans="1:6" ht="13.5" thickBot="1">
      <c r="A1395" s="25">
        <v>44578</v>
      </c>
      <c r="B1395" s="27" t="s">
        <v>96</v>
      </c>
      <c r="C1395" s="26">
        <v>100</v>
      </c>
      <c r="D1395" s="38">
        <v>2958101</v>
      </c>
      <c r="E1395" s="43"/>
      <c r="F1395" s="43"/>
    </row>
    <row r="1396" spans="1:6" ht="13.5" thickBot="1">
      <c r="A1396" s="25">
        <v>44579</v>
      </c>
      <c r="B1396" s="27" t="s">
        <v>103</v>
      </c>
      <c r="C1396" s="26">
        <v>100</v>
      </c>
      <c r="D1396" s="38">
        <v>2958101</v>
      </c>
      <c r="E1396" s="43"/>
      <c r="F1396" s="43"/>
    </row>
    <row r="1397" spans="1:6" ht="13.5" thickBot="1">
      <c r="A1397" s="25">
        <v>44579</v>
      </c>
      <c r="B1397" s="27" t="s">
        <v>104</v>
      </c>
      <c r="C1397" s="26">
        <v>100</v>
      </c>
      <c r="D1397" s="38">
        <v>2958101</v>
      </c>
      <c r="E1397" s="43"/>
      <c r="F1397" s="43"/>
    </row>
    <row r="1398" spans="1:6" ht="13.5" thickBot="1">
      <c r="A1398" s="25">
        <v>44579</v>
      </c>
      <c r="B1398" s="27" t="s">
        <v>117</v>
      </c>
      <c r="C1398" s="26">
        <v>187</v>
      </c>
      <c r="D1398" s="38">
        <v>2958101</v>
      </c>
      <c r="E1398" s="43"/>
      <c r="F1398" s="43"/>
    </row>
    <row r="1399" spans="1:6" ht="13.5" thickBot="1">
      <c r="A1399" s="25">
        <v>44579</v>
      </c>
      <c r="B1399" s="27" t="s">
        <v>130</v>
      </c>
      <c r="C1399" s="26">
        <v>75</v>
      </c>
      <c r="D1399" s="38">
        <v>2958101</v>
      </c>
      <c r="E1399" s="43"/>
      <c r="F1399" s="43"/>
    </row>
    <row r="1400" spans="1:6" ht="13.5" thickBot="1">
      <c r="A1400" s="25">
        <v>44579</v>
      </c>
      <c r="B1400" s="27" t="s">
        <v>131</v>
      </c>
      <c r="C1400" s="26">
        <v>154</v>
      </c>
      <c r="D1400" s="38">
        <v>2958101</v>
      </c>
      <c r="E1400" s="43"/>
      <c r="F1400" s="43"/>
    </row>
    <row r="1401" spans="1:6" ht="13.5" thickBot="1">
      <c r="A1401" s="25">
        <v>44579</v>
      </c>
      <c r="B1401" s="27" t="s">
        <v>143</v>
      </c>
      <c r="C1401" s="26">
        <v>221</v>
      </c>
      <c r="D1401" s="38">
        <v>2958101</v>
      </c>
      <c r="E1401" s="43"/>
      <c r="F1401" s="43"/>
    </row>
    <row r="1402" spans="1:6" ht="13.5" thickBot="1">
      <c r="A1402" s="25">
        <v>44579</v>
      </c>
      <c r="B1402" s="27" t="s">
        <v>139</v>
      </c>
      <c r="C1402" s="26">
        <v>69</v>
      </c>
      <c r="D1402" s="38">
        <v>2958101</v>
      </c>
      <c r="E1402" s="43"/>
      <c r="F1402" s="43"/>
    </row>
    <row r="1403" spans="1:6" ht="13.5" thickBot="1">
      <c r="A1403" s="25">
        <v>44579</v>
      </c>
      <c r="B1403" s="27" t="s">
        <v>152</v>
      </c>
      <c r="C1403" s="26">
        <v>141</v>
      </c>
      <c r="D1403" s="38">
        <v>2958101</v>
      </c>
      <c r="E1403" s="43"/>
      <c r="F1403" s="43"/>
    </row>
    <row r="1404" spans="1:6" ht="13.5" thickBot="1">
      <c r="A1404" s="25">
        <v>44579</v>
      </c>
      <c r="B1404" s="27" t="s">
        <v>27</v>
      </c>
      <c r="C1404" s="26">
        <v>121</v>
      </c>
      <c r="D1404" s="38">
        <v>2958101</v>
      </c>
      <c r="E1404" s="43"/>
      <c r="F1404" s="43"/>
    </row>
    <row r="1405" spans="1:6" ht="13.5" thickBot="1">
      <c r="A1405" s="25">
        <v>44579</v>
      </c>
      <c r="B1405" s="27" t="s">
        <v>151</v>
      </c>
      <c r="C1405" s="26">
        <v>50</v>
      </c>
      <c r="D1405" s="38">
        <v>2958101</v>
      </c>
      <c r="E1405" s="43"/>
      <c r="F1405" s="43"/>
    </row>
    <row r="1406" spans="1:6" ht="13.5" thickBot="1">
      <c r="A1406" s="25">
        <v>44579</v>
      </c>
      <c r="B1406" s="27" t="s">
        <v>105</v>
      </c>
      <c r="C1406" s="26">
        <v>100</v>
      </c>
      <c r="D1406" s="38">
        <v>2958101</v>
      </c>
      <c r="E1406" s="43"/>
      <c r="F1406" s="43"/>
    </row>
    <row r="1407" spans="1:6" ht="13.5" thickBot="1">
      <c r="A1407" s="25">
        <v>44579</v>
      </c>
      <c r="B1407" s="27" t="s">
        <v>106</v>
      </c>
      <c r="C1407" s="26">
        <v>15</v>
      </c>
      <c r="D1407" s="38">
        <v>2958101</v>
      </c>
      <c r="E1407" s="43"/>
      <c r="F1407" s="43"/>
    </row>
    <row r="1408" spans="1:6" ht="13.5" thickBot="1">
      <c r="A1408" s="25">
        <v>44579</v>
      </c>
      <c r="B1408" s="27" t="s">
        <v>28</v>
      </c>
      <c r="C1408" s="26">
        <v>30</v>
      </c>
      <c r="D1408" s="38">
        <v>2958101</v>
      </c>
      <c r="E1408" s="43"/>
      <c r="F1408" s="43"/>
    </row>
    <row r="1409" spans="1:6" ht="13.5" thickBot="1">
      <c r="A1409" s="25">
        <v>44579</v>
      </c>
      <c r="B1409" s="27" t="s">
        <v>29</v>
      </c>
      <c r="C1409" s="26">
        <v>180</v>
      </c>
      <c r="D1409" s="38">
        <v>2958101</v>
      </c>
      <c r="E1409" s="43"/>
      <c r="F1409" s="43"/>
    </row>
    <row r="1410" spans="1:6" ht="13.5" thickBot="1">
      <c r="A1410" s="25">
        <v>44579</v>
      </c>
      <c r="B1410" s="27" t="s">
        <v>115</v>
      </c>
      <c r="C1410" s="26">
        <v>126</v>
      </c>
      <c r="D1410" s="38">
        <v>2958101</v>
      </c>
      <c r="E1410" s="43"/>
      <c r="F1410" s="43"/>
    </row>
    <row r="1411" spans="1:6" ht="13.5" thickBot="1">
      <c r="A1411" s="25">
        <v>44579</v>
      </c>
      <c r="B1411" s="27" t="s">
        <v>122</v>
      </c>
      <c r="C1411" s="26">
        <v>203</v>
      </c>
      <c r="D1411" s="38">
        <v>2958101</v>
      </c>
      <c r="E1411" s="43"/>
      <c r="F1411" s="43"/>
    </row>
    <row r="1412" spans="1:6" ht="13.5" thickBot="1">
      <c r="A1412" s="25">
        <v>44579</v>
      </c>
      <c r="B1412" s="27" t="s">
        <v>30</v>
      </c>
      <c r="C1412" s="26">
        <v>38</v>
      </c>
      <c r="D1412" s="38">
        <v>2958101</v>
      </c>
      <c r="E1412" s="43"/>
      <c r="F1412" s="43"/>
    </row>
    <row r="1413" spans="1:6" ht="13.5" thickBot="1">
      <c r="A1413" s="25">
        <v>44579</v>
      </c>
      <c r="B1413" s="27" t="s">
        <v>144</v>
      </c>
      <c r="C1413" s="26">
        <v>108</v>
      </c>
      <c r="D1413" s="38">
        <v>2958101</v>
      </c>
      <c r="E1413" s="43"/>
      <c r="F1413" s="43"/>
    </row>
    <row r="1414" spans="1:6" ht="13.5" thickBot="1">
      <c r="A1414" s="25">
        <v>44579</v>
      </c>
      <c r="B1414" s="27" t="s">
        <v>123</v>
      </c>
      <c r="C1414" s="26">
        <v>132</v>
      </c>
      <c r="D1414" s="38">
        <v>2958101</v>
      </c>
      <c r="E1414" s="43"/>
      <c r="F1414" s="43"/>
    </row>
    <row r="1415" spans="1:6" ht="13.5" thickBot="1">
      <c r="A1415" s="25">
        <v>44579</v>
      </c>
      <c r="B1415" s="27" t="s">
        <v>107</v>
      </c>
      <c r="C1415" s="26">
        <v>190</v>
      </c>
      <c r="D1415" s="38">
        <v>2958101</v>
      </c>
      <c r="E1415" s="43"/>
      <c r="F1415" s="43"/>
    </row>
    <row r="1416" spans="1:6" ht="13.5" thickBot="1">
      <c r="A1416" s="25">
        <v>44579</v>
      </c>
      <c r="B1416" s="27" t="s">
        <v>108</v>
      </c>
      <c r="C1416" s="26">
        <v>237</v>
      </c>
      <c r="D1416" s="38">
        <v>2958101</v>
      </c>
      <c r="E1416" s="43"/>
      <c r="F1416" s="43"/>
    </row>
    <row r="1417" spans="1:6" ht="13.5" thickBot="1">
      <c r="A1417" s="25">
        <v>44579</v>
      </c>
      <c r="B1417" s="27" t="s">
        <v>118</v>
      </c>
      <c r="C1417" s="26">
        <v>144</v>
      </c>
      <c r="D1417" s="38">
        <v>2958101</v>
      </c>
      <c r="E1417" s="43"/>
      <c r="F1417" s="43"/>
    </row>
    <row r="1418" spans="1:6" ht="13.5" thickBot="1">
      <c r="A1418" s="25">
        <v>44579</v>
      </c>
      <c r="B1418" s="27" t="s">
        <v>80</v>
      </c>
      <c r="C1418" s="26">
        <v>150</v>
      </c>
      <c r="D1418" s="38">
        <v>2958101</v>
      </c>
      <c r="E1418" s="43"/>
      <c r="F1418" s="43"/>
    </row>
    <row r="1419" spans="1:6" ht="13.5" thickBot="1">
      <c r="A1419" s="25">
        <v>44579</v>
      </c>
      <c r="B1419" s="27" t="s">
        <v>116</v>
      </c>
      <c r="C1419" s="26">
        <v>250</v>
      </c>
      <c r="D1419" s="38">
        <v>2958101</v>
      </c>
      <c r="E1419" s="43"/>
      <c r="F1419" s="43"/>
    </row>
    <row r="1420" spans="1:6" ht="13.5" thickBot="1">
      <c r="A1420" s="25">
        <v>44579</v>
      </c>
      <c r="B1420" s="27" t="s">
        <v>101</v>
      </c>
      <c r="C1420" s="26">
        <v>125</v>
      </c>
      <c r="D1420" s="38">
        <v>2958101</v>
      </c>
      <c r="E1420" s="43"/>
      <c r="F1420" s="43"/>
    </row>
    <row r="1421" spans="1:6" ht="13.5" thickBot="1">
      <c r="A1421" s="25">
        <v>44579</v>
      </c>
      <c r="B1421" s="27" t="s">
        <v>102</v>
      </c>
      <c r="C1421" s="26">
        <v>130</v>
      </c>
      <c r="D1421" s="38">
        <v>2958101</v>
      </c>
      <c r="E1421" s="43"/>
      <c r="F1421" s="43"/>
    </row>
    <row r="1422" spans="1:6" ht="13.5" thickBot="1">
      <c r="A1422" s="25">
        <v>44579</v>
      </c>
      <c r="B1422" s="27" t="s">
        <v>31</v>
      </c>
      <c r="C1422" s="26">
        <v>100</v>
      </c>
      <c r="D1422" s="38">
        <v>2958101</v>
      </c>
      <c r="E1422" s="43"/>
      <c r="F1422" s="43"/>
    </row>
    <row r="1423" spans="1:6" ht="13.5" thickBot="1">
      <c r="A1423" s="25">
        <v>44579</v>
      </c>
      <c r="B1423" s="27" t="s">
        <v>86</v>
      </c>
      <c r="C1423" s="26">
        <v>102</v>
      </c>
      <c r="D1423" s="38">
        <v>2958101</v>
      </c>
      <c r="E1423" s="43"/>
      <c r="F1423" s="43"/>
    </row>
    <row r="1424" spans="1:6" ht="13.5" thickBot="1">
      <c r="A1424" s="25">
        <v>44579</v>
      </c>
      <c r="B1424" s="27" t="s">
        <v>87</v>
      </c>
      <c r="C1424" s="26">
        <v>102</v>
      </c>
      <c r="D1424" s="38">
        <v>2958101</v>
      </c>
      <c r="E1424" s="43"/>
      <c r="F1424" s="43"/>
    </row>
    <row r="1425" spans="1:6" ht="13.5" thickBot="1">
      <c r="A1425" s="25">
        <v>44579</v>
      </c>
      <c r="B1425" s="27" t="s">
        <v>32</v>
      </c>
      <c r="C1425" s="26">
        <v>22</v>
      </c>
      <c r="D1425" s="38">
        <v>2958101</v>
      </c>
      <c r="E1425" s="43"/>
      <c r="F1425" s="43"/>
    </row>
    <row r="1426" spans="1:6" ht="13.5" thickBot="1">
      <c r="A1426" s="25">
        <v>44579</v>
      </c>
      <c r="B1426" s="27" t="s">
        <v>33</v>
      </c>
      <c r="C1426" s="26">
        <v>7</v>
      </c>
      <c r="D1426" s="38">
        <v>2958101</v>
      </c>
      <c r="E1426" s="43"/>
      <c r="F1426" s="43"/>
    </row>
    <row r="1427" spans="1:6" ht="13.5" thickBot="1">
      <c r="A1427" s="25">
        <v>44579</v>
      </c>
      <c r="B1427" s="27" t="s">
        <v>98</v>
      </c>
      <c r="C1427" s="26">
        <v>199</v>
      </c>
      <c r="D1427" s="38">
        <v>2958101</v>
      </c>
      <c r="E1427" s="43"/>
      <c r="F1427" s="43"/>
    </row>
    <row r="1428" spans="1:6" ht="13.5" thickBot="1">
      <c r="A1428" s="25">
        <v>44579</v>
      </c>
      <c r="B1428" s="27" t="s">
        <v>109</v>
      </c>
      <c r="C1428" s="26">
        <v>162</v>
      </c>
      <c r="D1428" s="38">
        <v>2958101</v>
      </c>
      <c r="E1428" s="43"/>
      <c r="F1428" s="43"/>
    </row>
    <row r="1429" spans="1:6" ht="13.5" thickBot="1">
      <c r="A1429" s="25">
        <v>44579</v>
      </c>
      <c r="B1429" s="27" t="s">
        <v>110</v>
      </c>
      <c r="C1429" s="26">
        <v>144</v>
      </c>
      <c r="D1429" s="38">
        <v>2958101</v>
      </c>
      <c r="E1429" s="43"/>
      <c r="F1429" s="43"/>
    </row>
    <row r="1430" spans="1:6" ht="13.5" thickBot="1">
      <c r="A1430" s="25">
        <v>44579</v>
      </c>
      <c r="B1430" s="27" t="s">
        <v>111</v>
      </c>
      <c r="C1430" s="26">
        <v>60</v>
      </c>
      <c r="D1430" s="38">
        <v>2958101</v>
      </c>
      <c r="E1430" s="43"/>
      <c r="F1430" s="43"/>
    </row>
    <row r="1431" spans="1:6" ht="13.5" thickBot="1">
      <c r="A1431" s="25">
        <v>44579</v>
      </c>
      <c r="B1431" s="27" t="s">
        <v>88</v>
      </c>
      <c r="C1431" s="26">
        <v>101</v>
      </c>
      <c r="D1431" s="38">
        <v>2958101</v>
      </c>
      <c r="E1431" s="43"/>
      <c r="F1431" s="43"/>
    </row>
    <row r="1432" spans="1:6" ht="13.5" thickBot="1">
      <c r="A1432" s="25">
        <v>44579</v>
      </c>
      <c r="B1432" s="27" t="s">
        <v>34</v>
      </c>
      <c r="C1432" s="26">
        <v>50</v>
      </c>
      <c r="D1432" s="38">
        <v>2958101</v>
      </c>
      <c r="E1432" s="43"/>
      <c r="F1432" s="43"/>
    </row>
    <row r="1433" spans="1:6" ht="13.5" thickBot="1">
      <c r="A1433" s="25">
        <v>44579</v>
      </c>
      <c r="B1433" s="27" t="s">
        <v>99</v>
      </c>
      <c r="C1433" s="26">
        <v>99</v>
      </c>
      <c r="D1433" s="38">
        <v>2958101</v>
      </c>
      <c r="E1433" s="43"/>
      <c r="F1433" s="43"/>
    </row>
    <row r="1434" spans="1:6" ht="13.5" thickBot="1">
      <c r="A1434" s="25">
        <v>44579</v>
      </c>
      <c r="B1434" s="27" t="s">
        <v>100</v>
      </c>
      <c r="C1434" s="26">
        <v>128</v>
      </c>
      <c r="D1434" s="38">
        <v>2958101</v>
      </c>
      <c r="E1434" s="43"/>
      <c r="F1434" s="43"/>
    </row>
    <row r="1435" spans="1:6" ht="13.5" thickBot="1">
      <c r="A1435" s="25">
        <v>44579</v>
      </c>
      <c r="B1435" s="27" t="s">
        <v>124</v>
      </c>
      <c r="C1435" s="26">
        <v>148</v>
      </c>
      <c r="D1435" s="38">
        <v>2958101</v>
      </c>
      <c r="E1435" s="43"/>
      <c r="F1435" s="43"/>
    </row>
    <row r="1436" spans="1:6" ht="13.5" thickBot="1">
      <c r="A1436" s="25">
        <v>44579</v>
      </c>
      <c r="B1436" s="27" t="s">
        <v>35</v>
      </c>
      <c r="C1436" s="26">
        <v>50</v>
      </c>
      <c r="D1436" s="38">
        <v>2958101</v>
      </c>
      <c r="E1436" s="43"/>
      <c r="F1436" s="43"/>
    </row>
    <row r="1437" spans="1:6" ht="13.5" thickBot="1">
      <c r="A1437" s="25">
        <v>44579</v>
      </c>
      <c r="B1437" s="27" t="s">
        <v>36</v>
      </c>
      <c r="C1437" s="26">
        <v>102</v>
      </c>
      <c r="D1437" s="38">
        <v>2958101</v>
      </c>
      <c r="E1437" s="43"/>
      <c r="F1437" s="43"/>
    </row>
    <row r="1438" spans="1:6" ht="13.5" thickBot="1">
      <c r="A1438" s="25">
        <v>44579</v>
      </c>
      <c r="B1438" s="27" t="s">
        <v>89</v>
      </c>
      <c r="C1438" s="26">
        <v>121</v>
      </c>
      <c r="D1438" s="38">
        <v>2958101</v>
      </c>
      <c r="E1438" s="43"/>
      <c r="F1438" s="43"/>
    </row>
    <row r="1439" spans="1:6" ht="13.5" thickBot="1">
      <c r="A1439" s="25">
        <v>44579</v>
      </c>
      <c r="B1439" s="27" t="s">
        <v>90</v>
      </c>
      <c r="C1439" s="26">
        <v>119</v>
      </c>
      <c r="D1439" s="38">
        <v>2958101</v>
      </c>
      <c r="E1439" s="43"/>
      <c r="F1439" s="43"/>
    </row>
    <row r="1440" spans="1:6" ht="13.5" thickBot="1">
      <c r="A1440" s="25">
        <v>44579</v>
      </c>
      <c r="B1440" s="27" t="s">
        <v>97</v>
      </c>
      <c r="C1440" s="26">
        <v>180</v>
      </c>
      <c r="D1440" s="38">
        <v>2958101</v>
      </c>
      <c r="E1440" s="43"/>
      <c r="F1440" s="43"/>
    </row>
    <row r="1441" spans="1:6" ht="13.5" thickBot="1">
      <c r="A1441" s="25">
        <v>44579</v>
      </c>
      <c r="B1441" s="27" t="s">
        <v>37</v>
      </c>
      <c r="C1441" s="26">
        <v>39</v>
      </c>
      <c r="D1441" s="38">
        <v>2958101</v>
      </c>
      <c r="E1441" s="43"/>
      <c r="F1441" s="43"/>
    </row>
    <row r="1442" spans="1:6" ht="13.5" thickBot="1">
      <c r="A1442" s="25">
        <v>44579</v>
      </c>
      <c r="B1442" s="27" t="s">
        <v>21</v>
      </c>
      <c r="C1442" s="26">
        <v>125</v>
      </c>
      <c r="D1442" s="38">
        <v>2958101</v>
      </c>
      <c r="E1442" s="43"/>
      <c r="F1442" s="43"/>
    </row>
    <row r="1443" spans="1:6" ht="13.5" thickBot="1">
      <c r="A1443" s="25">
        <v>44579</v>
      </c>
      <c r="B1443" s="27" t="s">
        <v>22</v>
      </c>
      <c r="C1443" s="26">
        <v>128</v>
      </c>
      <c r="D1443" s="38">
        <v>2958101</v>
      </c>
      <c r="E1443" s="43"/>
      <c r="F1443" s="43"/>
    </row>
    <row r="1444" spans="1:6" ht="13.5" thickBot="1">
      <c r="A1444" s="25">
        <v>44579</v>
      </c>
      <c r="B1444" s="27" t="s">
        <v>119</v>
      </c>
      <c r="C1444" s="26">
        <v>84</v>
      </c>
      <c r="D1444" s="38">
        <v>2958101</v>
      </c>
      <c r="E1444" s="43"/>
      <c r="F1444" s="43"/>
    </row>
    <row r="1445" spans="1:6" ht="13.5" thickBot="1">
      <c r="A1445" s="25">
        <v>44579</v>
      </c>
      <c r="B1445" s="27" t="s">
        <v>132</v>
      </c>
      <c r="C1445" s="26">
        <v>257</v>
      </c>
      <c r="D1445" s="38">
        <v>2958101</v>
      </c>
      <c r="E1445" s="43"/>
      <c r="F1445" s="43"/>
    </row>
    <row r="1446" spans="1:6" ht="13.5" thickBot="1">
      <c r="A1446" s="25">
        <v>44579</v>
      </c>
      <c r="B1446" s="27" t="s">
        <v>81</v>
      </c>
      <c r="C1446" s="26">
        <v>154</v>
      </c>
      <c r="D1446" s="38">
        <v>2958101</v>
      </c>
      <c r="E1446" s="43"/>
      <c r="F1446" s="43"/>
    </row>
    <row r="1447" spans="1:6" ht="13.5" thickBot="1">
      <c r="A1447" s="25">
        <v>44579</v>
      </c>
      <c r="B1447" s="27" t="s">
        <v>82</v>
      </c>
      <c r="C1447" s="26">
        <v>150</v>
      </c>
      <c r="D1447" s="38">
        <v>2958101</v>
      </c>
      <c r="E1447" s="43"/>
      <c r="F1447" s="43"/>
    </row>
    <row r="1448" spans="1:6" ht="13.5" thickBot="1">
      <c r="A1448" s="25">
        <v>44579</v>
      </c>
      <c r="B1448" s="27" t="s">
        <v>125</v>
      </c>
      <c r="C1448" s="26">
        <v>127</v>
      </c>
      <c r="D1448" s="38">
        <v>2958101</v>
      </c>
      <c r="E1448" s="43"/>
      <c r="F1448" s="43"/>
    </row>
    <row r="1449" spans="1:6" ht="13.5" thickBot="1">
      <c r="A1449" s="25">
        <v>44579</v>
      </c>
      <c r="B1449" s="27" t="s">
        <v>126</v>
      </c>
      <c r="C1449" s="26">
        <v>126</v>
      </c>
      <c r="D1449" s="38">
        <v>2958101</v>
      </c>
      <c r="E1449" s="43"/>
      <c r="F1449" s="43"/>
    </row>
    <row r="1450" spans="1:6" ht="13.5" thickBot="1">
      <c r="A1450" s="25">
        <v>44579</v>
      </c>
      <c r="B1450" s="27" t="s">
        <v>91</v>
      </c>
      <c r="C1450" s="26">
        <v>103</v>
      </c>
      <c r="D1450" s="38">
        <v>2958101</v>
      </c>
      <c r="E1450" s="43"/>
      <c r="F1450" s="43"/>
    </row>
    <row r="1451" spans="1:6" ht="13.5" thickBot="1">
      <c r="A1451" s="25">
        <v>44579</v>
      </c>
      <c r="B1451" s="27" t="s">
        <v>92</v>
      </c>
      <c r="C1451" s="26">
        <v>103</v>
      </c>
      <c r="D1451" s="38">
        <v>2958101</v>
      </c>
      <c r="E1451" s="43"/>
      <c r="F1451" s="43"/>
    </row>
    <row r="1452" spans="1:6" ht="13.5" thickBot="1">
      <c r="A1452" s="25">
        <v>44579</v>
      </c>
      <c r="B1452" s="27" t="s">
        <v>93</v>
      </c>
      <c r="C1452" s="26">
        <v>98</v>
      </c>
      <c r="D1452" s="38">
        <v>2958101</v>
      </c>
      <c r="E1452" s="43"/>
      <c r="F1452" s="43"/>
    </row>
    <row r="1453" spans="1:6" ht="13.5" thickBot="1">
      <c r="A1453" s="25">
        <v>44579</v>
      </c>
      <c r="B1453" s="27" t="s">
        <v>94</v>
      </c>
      <c r="C1453" s="26">
        <v>108</v>
      </c>
      <c r="D1453" s="38">
        <v>2958101</v>
      </c>
      <c r="E1453" s="43"/>
      <c r="F1453" s="43"/>
    </row>
    <row r="1454" spans="1:6" ht="13.5" thickBot="1">
      <c r="A1454" s="25">
        <v>44579</v>
      </c>
      <c r="B1454" s="27" t="s">
        <v>95</v>
      </c>
      <c r="C1454" s="26">
        <v>200</v>
      </c>
      <c r="D1454" s="38">
        <v>2958101</v>
      </c>
      <c r="E1454" s="43"/>
      <c r="F1454" s="43"/>
    </row>
    <row r="1455" spans="1:6" ht="13.5" thickBot="1">
      <c r="A1455" s="25">
        <v>44579</v>
      </c>
      <c r="B1455" s="27" t="s">
        <v>120</v>
      </c>
      <c r="C1455" s="26">
        <v>222</v>
      </c>
      <c r="D1455" s="38">
        <v>2958101</v>
      </c>
      <c r="E1455" s="43"/>
      <c r="F1455" s="43"/>
    </row>
    <row r="1456" spans="1:6" ht="13.5" thickBot="1">
      <c r="A1456" s="25">
        <v>44579</v>
      </c>
      <c r="B1456" s="27" t="s">
        <v>121</v>
      </c>
      <c r="C1456" s="26">
        <v>28</v>
      </c>
      <c r="D1456" s="38">
        <v>2958101</v>
      </c>
      <c r="E1456" s="43"/>
      <c r="F1456" s="43"/>
    </row>
    <row r="1457" spans="1:6" ht="13.5" thickBot="1">
      <c r="A1457" s="25">
        <v>44579</v>
      </c>
      <c r="B1457" s="27" t="s">
        <v>38</v>
      </c>
      <c r="C1457" s="26">
        <v>79</v>
      </c>
      <c r="D1457" s="38">
        <v>2958101</v>
      </c>
      <c r="E1457" s="43"/>
      <c r="F1457" s="43"/>
    </row>
    <row r="1458" spans="1:6" ht="13.5" thickBot="1">
      <c r="A1458" s="25">
        <v>44579</v>
      </c>
      <c r="B1458" s="27" t="s">
        <v>39</v>
      </c>
      <c r="C1458" s="26">
        <v>79</v>
      </c>
      <c r="D1458" s="38">
        <v>2958101</v>
      </c>
      <c r="E1458" s="43"/>
      <c r="F1458" s="43"/>
    </row>
    <row r="1459" spans="1:6" ht="13.5" thickBot="1">
      <c r="A1459" s="25">
        <v>44579</v>
      </c>
      <c r="B1459" s="27" t="s">
        <v>40</v>
      </c>
      <c r="C1459" s="26">
        <v>150</v>
      </c>
      <c r="D1459" s="38">
        <v>2958101</v>
      </c>
      <c r="E1459" s="43"/>
      <c r="F1459" s="43"/>
    </row>
    <row r="1460" spans="1:6" ht="13.5" thickBot="1">
      <c r="A1460" s="25">
        <v>44579</v>
      </c>
      <c r="B1460" s="27" t="s">
        <v>112</v>
      </c>
      <c r="C1460" s="26">
        <v>60</v>
      </c>
      <c r="D1460" s="38">
        <v>2958101</v>
      </c>
      <c r="E1460" s="43"/>
      <c r="F1460" s="43"/>
    </row>
    <row r="1461" spans="1:6" ht="13.5" thickBot="1">
      <c r="A1461" s="25">
        <v>44579</v>
      </c>
      <c r="B1461" s="27" t="s">
        <v>134</v>
      </c>
      <c r="C1461" s="26">
        <v>125</v>
      </c>
      <c r="D1461" s="38">
        <v>2958101</v>
      </c>
      <c r="E1461" s="43"/>
      <c r="F1461" s="43"/>
    </row>
    <row r="1462" spans="1:6" ht="13.5" thickBot="1">
      <c r="A1462" s="25">
        <v>44579</v>
      </c>
      <c r="B1462" s="27" t="s">
        <v>135</v>
      </c>
      <c r="C1462" s="26">
        <v>125</v>
      </c>
      <c r="D1462" s="38">
        <v>2958101</v>
      </c>
      <c r="E1462" s="43"/>
      <c r="F1462" s="43"/>
    </row>
    <row r="1463" spans="1:6" ht="13.5" thickBot="1">
      <c r="A1463" s="25">
        <v>44579</v>
      </c>
      <c r="B1463" s="27" t="s">
        <v>41</v>
      </c>
      <c r="C1463" s="26">
        <v>110</v>
      </c>
      <c r="D1463" s="38">
        <v>2958101</v>
      </c>
      <c r="E1463" s="43"/>
      <c r="F1463" s="43"/>
    </row>
    <row r="1464" spans="1:6" ht="13.5" thickBot="1">
      <c r="A1464" s="25">
        <v>44579</v>
      </c>
      <c r="B1464" s="27" t="s">
        <v>42</v>
      </c>
      <c r="C1464" s="26">
        <v>49</v>
      </c>
      <c r="D1464" s="38">
        <v>2958101</v>
      </c>
      <c r="E1464" s="43"/>
      <c r="F1464" s="43"/>
    </row>
    <row r="1465" spans="1:6" ht="13.5" thickBot="1">
      <c r="A1465" s="25">
        <v>44579</v>
      </c>
      <c r="B1465" s="27" t="s">
        <v>43</v>
      </c>
      <c r="C1465" s="26">
        <v>112</v>
      </c>
      <c r="D1465" s="38">
        <v>2958101</v>
      </c>
      <c r="E1465" s="43"/>
      <c r="F1465" s="43"/>
    </row>
    <row r="1466" spans="1:6" ht="13.5" thickBot="1">
      <c r="A1466" s="25">
        <v>44579</v>
      </c>
      <c r="B1466" s="27" t="s">
        <v>44</v>
      </c>
      <c r="C1466" s="26">
        <v>158</v>
      </c>
      <c r="D1466" s="38">
        <v>2958101</v>
      </c>
      <c r="E1466" s="43"/>
      <c r="F1466" s="43"/>
    </row>
    <row r="1467" spans="1:6" ht="13.5" thickBot="1">
      <c r="A1467" s="25">
        <v>44579</v>
      </c>
      <c r="B1467" s="27" t="s">
        <v>127</v>
      </c>
      <c r="C1467" s="26">
        <v>118</v>
      </c>
      <c r="D1467" s="38">
        <v>2958101</v>
      </c>
      <c r="E1467" s="43"/>
      <c r="F1467" s="43"/>
    </row>
    <row r="1468" spans="1:6" ht="13.5" thickBot="1">
      <c r="A1468" s="25">
        <v>44579</v>
      </c>
      <c r="B1468" s="27" t="s">
        <v>83</v>
      </c>
      <c r="C1468" s="26">
        <v>126</v>
      </c>
      <c r="D1468" s="38">
        <v>2958101</v>
      </c>
      <c r="E1468" s="43"/>
      <c r="F1468" s="43"/>
    </row>
    <row r="1469" spans="1:6" ht="13.5" thickBot="1">
      <c r="A1469" s="25">
        <v>44579</v>
      </c>
      <c r="B1469" s="27" t="s">
        <v>84</v>
      </c>
      <c r="C1469" s="26">
        <v>129</v>
      </c>
      <c r="D1469" s="38">
        <v>2958101</v>
      </c>
      <c r="E1469" s="43"/>
      <c r="F1469" s="43"/>
    </row>
    <row r="1470" spans="1:6" ht="13.5" thickBot="1">
      <c r="A1470" s="25">
        <v>44579</v>
      </c>
      <c r="B1470" s="27" t="s">
        <v>113</v>
      </c>
      <c r="C1470" s="26">
        <v>137</v>
      </c>
      <c r="D1470" s="38">
        <v>2958101</v>
      </c>
      <c r="E1470" s="43"/>
      <c r="F1470" s="43"/>
    </row>
    <row r="1471" spans="1:6" ht="13.5" thickBot="1">
      <c r="A1471" s="25">
        <v>44579</v>
      </c>
      <c r="B1471" s="27" t="s">
        <v>114</v>
      </c>
      <c r="C1471" s="26">
        <v>131</v>
      </c>
      <c r="D1471" s="38">
        <v>2958101</v>
      </c>
      <c r="E1471" s="43"/>
      <c r="F1471" s="43"/>
    </row>
    <row r="1472" spans="1:6" ht="13.5" thickBot="1">
      <c r="A1472" s="25">
        <v>44579</v>
      </c>
      <c r="B1472" s="27" t="s">
        <v>138</v>
      </c>
      <c r="C1472" s="26">
        <v>113</v>
      </c>
      <c r="D1472" s="38">
        <v>2958101</v>
      </c>
      <c r="E1472" s="43"/>
      <c r="F1472" s="43"/>
    </row>
    <row r="1473" spans="1:6" ht="13.5" thickBot="1">
      <c r="A1473" s="25">
        <v>44579</v>
      </c>
      <c r="B1473" s="27" t="s">
        <v>45</v>
      </c>
      <c r="C1473" s="26">
        <v>182</v>
      </c>
      <c r="D1473" s="38">
        <v>2958101</v>
      </c>
      <c r="E1473" s="43"/>
      <c r="F1473" s="43"/>
    </row>
    <row r="1474" spans="1:6" ht="13.5" thickBot="1">
      <c r="A1474" s="25">
        <v>44579</v>
      </c>
      <c r="B1474" s="27" t="s">
        <v>46</v>
      </c>
      <c r="C1474" s="26">
        <v>27</v>
      </c>
      <c r="D1474" s="38">
        <v>2958101</v>
      </c>
      <c r="E1474" s="43"/>
      <c r="F1474" s="43"/>
    </row>
    <row r="1475" spans="1:6" ht="13.5" thickBot="1">
      <c r="A1475" s="25">
        <v>44579</v>
      </c>
      <c r="B1475" s="27" t="s">
        <v>85</v>
      </c>
      <c r="C1475" s="26">
        <v>120</v>
      </c>
      <c r="D1475" s="38">
        <v>2958101</v>
      </c>
      <c r="E1475" s="43"/>
      <c r="F1475" s="43"/>
    </row>
    <row r="1476" spans="1:6" ht="13.5" thickBot="1">
      <c r="A1476" s="25">
        <v>44579</v>
      </c>
      <c r="B1476" s="27" t="s">
        <v>96</v>
      </c>
      <c r="C1476" s="26">
        <v>100</v>
      </c>
      <c r="D1476" s="38">
        <v>2958101</v>
      </c>
      <c r="E1476" s="43"/>
      <c r="F1476" s="43"/>
    </row>
    <row r="1477" spans="1:6" ht="13.5" thickBot="1">
      <c r="A1477" s="25">
        <v>44580</v>
      </c>
      <c r="B1477" s="27" t="s">
        <v>103</v>
      </c>
      <c r="C1477" s="26">
        <v>100</v>
      </c>
      <c r="D1477" s="38">
        <v>2958101</v>
      </c>
      <c r="E1477" s="43"/>
      <c r="F1477" s="43"/>
    </row>
    <row r="1478" spans="1:6" ht="13.5" thickBot="1">
      <c r="A1478" s="25">
        <v>44580</v>
      </c>
      <c r="B1478" s="27" t="s">
        <v>104</v>
      </c>
      <c r="C1478" s="26">
        <v>100</v>
      </c>
      <c r="D1478" s="38">
        <v>2958101</v>
      </c>
      <c r="E1478" s="43"/>
      <c r="F1478" s="43"/>
    </row>
    <row r="1479" spans="1:6" ht="13.5" thickBot="1">
      <c r="A1479" s="25">
        <v>44580</v>
      </c>
      <c r="B1479" s="27" t="s">
        <v>117</v>
      </c>
      <c r="C1479" s="26">
        <v>187</v>
      </c>
      <c r="D1479" s="38">
        <v>2958101</v>
      </c>
      <c r="E1479" s="43"/>
      <c r="F1479" s="43"/>
    </row>
    <row r="1480" spans="1:6" ht="13.5" thickBot="1">
      <c r="A1480" s="25">
        <v>44580</v>
      </c>
      <c r="B1480" s="27" t="s">
        <v>130</v>
      </c>
      <c r="C1480" s="26">
        <v>75</v>
      </c>
      <c r="D1480" s="38">
        <v>2958101</v>
      </c>
      <c r="E1480" s="43"/>
      <c r="F1480" s="43"/>
    </row>
    <row r="1481" spans="1:6" ht="13.5" thickBot="1">
      <c r="A1481" s="25">
        <v>44580</v>
      </c>
      <c r="B1481" s="27" t="s">
        <v>131</v>
      </c>
      <c r="C1481" s="26">
        <v>154</v>
      </c>
      <c r="D1481" s="38">
        <v>2958101</v>
      </c>
      <c r="E1481" s="43"/>
      <c r="F1481" s="43"/>
    </row>
    <row r="1482" spans="1:6" ht="13.5" thickBot="1">
      <c r="A1482" s="25">
        <v>44580</v>
      </c>
      <c r="B1482" s="27" t="s">
        <v>143</v>
      </c>
      <c r="C1482" s="26">
        <v>221</v>
      </c>
      <c r="D1482" s="38">
        <v>2958101</v>
      </c>
      <c r="E1482" s="43"/>
      <c r="F1482" s="43"/>
    </row>
    <row r="1483" spans="1:6" ht="13.5" thickBot="1">
      <c r="A1483" s="25">
        <v>44580</v>
      </c>
      <c r="B1483" s="27" t="s">
        <v>139</v>
      </c>
      <c r="C1483" s="26">
        <v>69</v>
      </c>
      <c r="D1483" s="38">
        <v>2958101</v>
      </c>
      <c r="E1483" s="43"/>
      <c r="F1483" s="43"/>
    </row>
    <row r="1484" spans="1:6" ht="13.5" thickBot="1">
      <c r="A1484" s="25">
        <v>44580</v>
      </c>
      <c r="B1484" s="27" t="s">
        <v>152</v>
      </c>
      <c r="C1484" s="26">
        <v>141</v>
      </c>
      <c r="D1484" s="38">
        <v>2958101</v>
      </c>
      <c r="E1484" s="43"/>
      <c r="F1484" s="43"/>
    </row>
    <row r="1485" spans="1:6" ht="13.5" thickBot="1">
      <c r="A1485" s="25">
        <v>44580</v>
      </c>
      <c r="B1485" s="27" t="s">
        <v>27</v>
      </c>
      <c r="C1485" s="26">
        <v>121</v>
      </c>
      <c r="D1485" s="38">
        <v>2958101</v>
      </c>
      <c r="E1485" s="43"/>
      <c r="F1485" s="43"/>
    </row>
    <row r="1486" spans="1:6" ht="13.5" thickBot="1">
      <c r="A1486" s="25">
        <v>44580</v>
      </c>
      <c r="B1486" s="27" t="s">
        <v>151</v>
      </c>
      <c r="C1486" s="26">
        <v>50</v>
      </c>
      <c r="D1486" s="38">
        <v>2958101</v>
      </c>
      <c r="E1486" s="43"/>
      <c r="F1486" s="43"/>
    </row>
    <row r="1487" spans="1:6" ht="13.5" thickBot="1">
      <c r="A1487" s="25">
        <v>44580</v>
      </c>
      <c r="B1487" s="27" t="s">
        <v>105</v>
      </c>
      <c r="C1487" s="26">
        <v>100</v>
      </c>
      <c r="D1487" s="38">
        <v>2958101</v>
      </c>
      <c r="E1487" s="43"/>
      <c r="F1487" s="43"/>
    </row>
    <row r="1488" spans="1:6" ht="13.5" thickBot="1">
      <c r="A1488" s="25">
        <v>44580</v>
      </c>
      <c r="B1488" s="27" t="s">
        <v>106</v>
      </c>
      <c r="C1488" s="26">
        <v>15</v>
      </c>
      <c r="D1488" s="38">
        <v>2958101</v>
      </c>
      <c r="E1488" s="43"/>
      <c r="F1488" s="43"/>
    </row>
    <row r="1489" spans="1:6" ht="13.5" thickBot="1">
      <c r="A1489" s="25">
        <v>44580</v>
      </c>
      <c r="B1489" s="27" t="s">
        <v>28</v>
      </c>
      <c r="C1489" s="26">
        <v>30</v>
      </c>
      <c r="D1489" s="38">
        <v>2958101</v>
      </c>
      <c r="E1489" s="43"/>
      <c r="F1489" s="43"/>
    </row>
    <row r="1490" spans="1:6" ht="13.5" thickBot="1">
      <c r="A1490" s="25">
        <v>44580</v>
      </c>
      <c r="B1490" s="27" t="s">
        <v>29</v>
      </c>
      <c r="C1490" s="26">
        <v>180</v>
      </c>
      <c r="D1490" s="38">
        <v>2958101</v>
      </c>
      <c r="E1490" s="43"/>
      <c r="F1490" s="43"/>
    </row>
    <row r="1491" spans="1:6" ht="13.5" thickBot="1">
      <c r="A1491" s="25">
        <v>44580</v>
      </c>
      <c r="B1491" s="27" t="s">
        <v>115</v>
      </c>
      <c r="C1491" s="26">
        <v>126</v>
      </c>
      <c r="D1491" s="38">
        <v>2958101</v>
      </c>
      <c r="E1491" s="43"/>
      <c r="F1491" s="43"/>
    </row>
    <row r="1492" spans="1:6" ht="13.5" thickBot="1">
      <c r="A1492" s="25">
        <v>44580</v>
      </c>
      <c r="B1492" s="27" t="s">
        <v>122</v>
      </c>
      <c r="C1492" s="26">
        <v>203</v>
      </c>
      <c r="D1492" s="38">
        <v>2958101</v>
      </c>
      <c r="E1492" s="43"/>
      <c r="F1492" s="43"/>
    </row>
    <row r="1493" spans="1:6" ht="13.5" thickBot="1">
      <c r="A1493" s="25">
        <v>44580</v>
      </c>
      <c r="B1493" s="27" t="s">
        <v>30</v>
      </c>
      <c r="C1493" s="26">
        <v>38</v>
      </c>
      <c r="D1493" s="38">
        <v>2958101</v>
      </c>
      <c r="E1493" s="43"/>
      <c r="F1493" s="43"/>
    </row>
    <row r="1494" spans="1:6" ht="13.5" thickBot="1">
      <c r="A1494" s="25">
        <v>44580</v>
      </c>
      <c r="B1494" s="27" t="s">
        <v>144</v>
      </c>
      <c r="C1494" s="26">
        <v>108</v>
      </c>
      <c r="D1494" s="38">
        <v>2958101</v>
      </c>
      <c r="E1494" s="43"/>
      <c r="F1494" s="43"/>
    </row>
    <row r="1495" spans="1:6" ht="13.5" thickBot="1">
      <c r="A1495" s="25">
        <v>44580</v>
      </c>
      <c r="B1495" s="27" t="s">
        <v>123</v>
      </c>
      <c r="C1495" s="26">
        <v>132</v>
      </c>
      <c r="D1495" s="38">
        <v>2958101</v>
      </c>
      <c r="E1495" s="43"/>
      <c r="F1495" s="43"/>
    </row>
    <row r="1496" spans="1:6" ht="13.5" thickBot="1">
      <c r="A1496" s="25">
        <v>44580</v>
      </c>
      <c r="B1496" s="27" t="s">
        <v>107</v>
      </c>
      <c r="C1496" s="26">
        <v>190</v>
      </c>
      <c r="D1496" s="38">
        <v>2958101</v>
      </c>
      <c r="E1496" s="43"/>
      <c r="F1496" s="43"/>
    </row>
    <row r="1497" spans="1:6" ht="13.5" thickBot="1">
      <c r="A1497" s="25">
        <v>44580</v>
      </c>
      <c r="B1497" s="27" t="s">
        <v>108</v>
      </c>
      <c r="C1497" s="26">
        <v>237</v>
      </c>
      <c r="D1497" s="38">
        <v>2958101</v>
      </c>
      <c r="E1497" s="43"/>
      <c r="F1497" s="43"/>
    </row>
    <row r="1498" spans="1:6" ht="13.5" thickBot="1">
      <c r="A1498" s="25">
        <v>44580</v>
      </c>
      <c r="B1498" s="27" t="s">
        <v>118</v>
      </c>
      <c r="C1498" s="26">
        <v>144</v>
      </c>
      <c r="D1498" s="38">
        <v>2958101</v>
      </c>
      <c r="E1498" s="43"/>
      <c r="F1498" s="43"/>
    </row>
    <row r="1499" spans="1:6" ht="13.5" thickBot="1">
      <c r="A1499" s="25">
        <v>44580</v>
      </c>
      <c r="B1499" s="27" t="s">
        <v>80</v>
      </c>
      <c r="C1499" s="26">
        <v>150</v>
      </c>
      <c r="D1499" s="38">
        <v>2958101</v>
      </c>
      <c r="E1499" s="43"/>
      <c r="F1499" s="43"/>
    </row>
    <row r="1500" spans="1:6" ht="13.5" thickBot="1">
      <c r="A1500" s="25">
        <v>44580</v>
      </c>
      <c r="B1500" s="27" t="s">
        <v>116</v>
      </c>
      <c r="C1500" s="26">
        <v>250</v>
      </c>
      <c r="D1500" s="38">
        <v>2958101</v>
      </c>
      <c r="E1500" s="43"/>
      <c r="F1500" s="43"/>
    </row>
    <row r="1501" spans="1:6" ht="13.5" thickBot="1">
      <c r="A1501" s="25">
        <v>44580</v>
      </c>
      <c r="B1501" s="27" t="s">
        <v>101</v>
      </c>
      <c r="C1501" s="26">
        <v>125</v>
      </c>
      <c r="D1501" s="38">
        <v>2958101</v>
      </c>
      <c r="E1501" s="43"/>
      <c r="F1501" s="43"/>
    </row>
    <row r="1502" spans="1:6" ht="13.5" thickBot="1">
      <c r="A1502" s="25">
        <v>44580</v>
      </c>
      <c r="B1502" s="27" t="s">
        <v>102</v>
      </c>
      <c r="C1502" s="26">
        <v>130</v>
      </c>
      <c r="D1502" s="38">
        <v>2958101</v>
      </c>
      <c r="E1502" s="43"/>
      <c r="F1502" s="43"/>
    </row>
    <row r="1503" spans="1:6" ht="13.5" thickBot="1">
      <c r="A1503" s="25">
        <v>44580</v>
      </c>
      <c r="B1503" s="27" t="s">
        <v>31</v>
      </c>
      <c r="C1503" s="26">
        <v>100</v>
      </c>
      <c r="D1503" s="38">
        <v>2958101</v>
      </c>
      <c r="E1503" s="43"/>
      <c r="F1503" s="43"/>
    </row>
    <row r="1504" spans="1:6" ht="13.5" thickBot="1">
      <c r="A1504" s="25">
        <v>44580</v>
      </c>
      <c r="B1504" s="27" t="s">
        <v>86</v>
      </c>
      <c r="C1504" s="26">
        <v>102</v>
      </c>
      <c r="D1504" s="38">
        <v>2958101</v>
      </c>
      <c r="E1504" s="43"/>
      <c r="F1504" s="43"/>
    </row>
    <row r="1505" spans="1:6" ht="13.5" thickBot="1">
      <c r="A1505" s="25">
        <v>44580</v>
      </c>
      <c r="B1505" s="27" t="s">
        <v>87</v>
      </c>
      <c r="C1505" s="26">
        <v>102</v>
      </c>
      <c r="D1505" s="38">
        <v>2958101</v>
      </c>
      <c r="E1505" s="43"/>
      <c r="F1505" s="43"/>
    </row>
    <row r="1506" spans="1:6" ht="13.5" thickBot="1">
      <c r="A1506" s="25">
        <v>44580</v>
      </c>
      <c r="B1506" s="27" t="s">
        <v>32</v>
      </c>
      <c r="C1506" s="26">
        <v>22</v>
      </c>
      <c r="D1506" s="38">
        <v>2958101</v>
      </c>
      <c r="E1506" s="43"/>
      <c r="F1506" s="43"/>
    </row>
    <row r="1507" spans="1:6" ht="13.5" thickBot="1">
      <c r="A1507" s="25">
        <v>44580</v>
      </c>
      <c r="B1507" s="27" t="s">
        <v>33</v>
      </c>
      <c r="C1507" s="26">
        <v>7</v>
      </c>
      <c r="D1507" s="38">
        <v>2958101</v>
      </c>
      <c r="E1507" s="43"/>
      <c r="F1507" s="43"/>
    </row>
    <row r="1508" spans="1:6" ht="13.5" thickBot="1">
      <c r="A1508" s="25">
        <v>44580</v>
      </c>
      <c r="B1508" s="27" t="s">
        <v>98</v>
      </c>
      <c r="C1508" s="26">
        <v>199</v>
      </c>
      <c r="D1508" s="38">
        <v>2958101</v>
      </c>
      <c r="E1508" s="43"/>
      <c r="F1508" s="43"/>
    </row>
    <row r="1509" spans="1:6" ht="13.5" thickBot="1">
      <c r="A1509" s="25">
        <v>44580</v>
      </c>
      <c r="B1509" s="27" t="s">
        <v>109</v>
      </c>
      <c r="C1509" s="26">
        <v>162</v>
      </c>
      <c r="D1509" s="38">
        <v>2958101</v>
      </c>
      <c r="E1509" s="43"/>
      <c r="F1509" s="43"/>
    </row>
    <row r="1510" spans="1:6" ht="13.5" thickBot="1">
      <c r="A1510" s="25">
        <v>44580</v>
      </c>
      <c r="B1510" s="27" t="s">
        <v>110</v>
      </c>
      <c r="C1510" s="26">
        <v>144</v>
      </c>
      <c r="D1510" s="38">
        <v>2958101</v>
      </c>
      <c r="E1510" s="43"/>
      <c r="F1510" s="43"/>
    </row>
    <row r="1511" spans="1:6" ht="13.5" thickBot="1">
      <c r="A1511" s="25">
        <v>44580</v>
      </c>
      <c r="B1511" s="27" t="s">
        <v>111</v>
      </c>
      <c r="C1511" s="26">
        <v>60</v>
      </c>
      <c r="D1511" s="38">
        <v>2958101</v>
      </c>
      <c r="E1511" s="43"/>
      <c r="F1511" s="43"/>
    </row>
    <row r="1512" spans="1:6" ht="13.5" thickBot="1">
      <c r="A1512" s="25">
        <v>44580</v>
      </c>
      <c r="B1512" s="27" t="s">
        <v>88</v>
      </c>
      <c r="C1512" s="26">
        <v>101</v>
      </c>
      <c r="D1512" s="38">
        <v>2958101</v>
      </c>
      <c r="E1512" s="43"/>
      <c r="F1512" s="43"/>
    </row>
    <row r="1513" spans="1:6" ht="13.5" thickBot="1">
      <c r="A1513" s="25">
        <v>44580</v>
      </c>
      <c r="B1513" s="27" t="s">
        <v>34</v>
      </c>
      <c r="C1513" s="26">
        <v>50</v>
      </c>
      <c r="D1513" s="38">
        <v>2958101</v>
      </c>
      <c r="E1513" s="43"/>
      <c r="F1513" s="43"/>
    </row>
    <row r="1514" spans="1:6" ht="13.5" thickBot="1">
      <c r="A1514" s="25">
        <v>44580</v>
      </c>
      <c r="B1514" s="27" t="s">
        <v>99</v>
      </c>
      <c r="C1514" s="26">
        <v>99</v>
      </c>
      <c r="D1514" s="38">
        <v>2958101</v>
      </c>
      <c r="E1514" s="43"/>
      <c r="F1514" s="43"/>
    </row>
    <row r="1515" spans="1:6" ht="13.5" thickBot="1">
      <c r="A1515" s="25">
        <v>44580</v>
      </c>
      <c r="B1515" s="27" t="s">
        <v>100</v>
      </c>
      <c r="C1515" s="26">
        <v>128</v>
      </c>
      <c r="D1515" s="38">
        <v>2958101</v>
      </c>
      <c r="E1515" s="43"/>
      <c r="F1515" s="43"/>
    </row>
    <row r="1516" spans="1:6" ht="13.5" thickBot="1">
      <c r="A1516" s="25">
        <v>44580</v>
      </c>
      <c r="B1516" s="27" t="s">
        <v>124</v>
      </c>
      <c r="C1516" s="26">
        <v>148</v>
      </c>
      <c r="D1516" s="38">
        <v>2958101</v>
      </c>
      <c r="E1516" s="43"/>
      <c r="F1516" s="43"/>
    </row>
    <row r="1517" spans="1:6" ht="13.5" thickBot="1">
      <c r="A1517" s="25">
        <v>44580</v>
      </c>
      <c r="B1517" s="27" t="s">
        <v>35</v>
      </c>
      <c r="C1517" s="26">
        <v>50</v>
      </c>
      <c r="D1517" s="38">
        <v>2958101</v>
      </c>
      <c r="E1517" s="43"/>
      <c r="F1517" s="43"/>
    </row>
    <row r="1518" spans="1:6" ht="13.5" thickBot="1">
      <c r="A1518" s="25">
        <v>44580</v>
      </c>
      <c r="B1518" s="27" t="s">
        <v>36</v>
      </c>
      <c r="C1518" s="26">
        <v>102</v>
      </c>
      <c r="D1518" s="38">
        <v>2958101</v>
      </c>
      <c r="E1518" s="43"/>
      <c r="F1518" s="43"/>
    </row>
    <row r="1519" spans="1:6" ht="13.5" thickBot="1">
      <c r="A1519" s="25">
        <v>44580</v>
      </c>
      <c r="B1519" s="27" t="s">
        <v>89</v>
      </c>
      <c r="C1519" s="26">
        <v>121</v>
      </c>
      <c r="D1519" s="38">
        <v>2958101</v>
      </c>
      <c r="E1519" s="43"/>
      <c r="F1519" s="43"/>
    </row>
    <row r="1520" spans="1:6" ht="13.5" thickBot="1">
      <c r="A1520" s="25">
        <v>44580</v>
      </c>
      <c r="B1520" s="27" t="s">
        <v>90</v>
      </c>
      <c r="C1520" s="26">
        <v>119</v>
      </c>
      <c r="D1520" s="38">
        <v>2958101</v>
      </c>
      <c r="E1520" s="43"/>
      <c r="F1520" s="43"/>
    </row>
    <row r="1521" spans="1:6" ht="13.5" thickBot="1">
      <c r="A1521" s="25">
        <v>44580</v>
      </c>
      <c r="B1521" s="27" t="s">
        <v>97</v>
      </c>
      <c r="C1521" s="26">
        <v>180</v>
      </c>
      <c r="D1521" s="38">
        <v>2958101</v>
      </c>
      <c r="E1521" s="43"/>
      <c r="F1521" s="43"/>
    </row>
    <row r="1522" spans="1:6" ht="13.5" thickBot="1">
      <c r="A1522" s="25">
        <v>44580</v>
      </c>
      <c r="B1522" s="27" t="s">
        <v>37</v>
      </c>
      <c r="C1522" s="26">
        <v>39</v>
      </c>
      <c r="D1522" s="38">
        <v>2958101</v>
      </c>
      <c r="E1522" s="43"/>
      <c r="F1522" s="43"/>
    </row>
    <row r="1523" spans="1:6" ht="13.5" thickBot="1">
      <c r="A1523" s="25">
        <v>44580</v>
      </c>
      <c r="B1523" s="27" t="s">
        <v>21</v>
      </c>
      <c r="C1523" s="26">
        <v>125</v>
      </c>
      <c r="D1523" s="38">
        <v>2958101</v>
      </c>
      <c r="E1523" s="43"/>
      <c r="F1523" s="43"/>
    </row>
    <row r="1524" spans="1:6" ht="13.5" thickBot="1">
      <c r="A1524" s="25">
        <v>44580</v>
      </c>
      <c r="B1524" s="27" t="s">
        <v>22</v>
      </c>
      <c r="C1524" s="26">
        <v>128</v>
      </c>
      <c r="D1524" s="38">
        <v>2958101</v>
      </c>
      <c r="E1524" s="43"/>
      <c r="F1524" s="43"/>
    </row>
    <row r="1525" spans="1:6" ht="13.5" thickBot="1">
      <c r="A1525" s="25">
        <v>44580</v>
      </c>
      <c r="B1525" s="27" t="s">
        <v>119</v>
      </c>
      <c r="C1525" s="26">
        <v>84</v>
      </c>
      <c r="D1525" s="38">
        <v>2958101</v>
      </c>
      <c r="E1525" s="43"/>
      <c r="F1525" s="43"/>
    </row>
    <row r="1526" spans="1:6" ht="13.5" thickBot="1">
      <c r="A1526" s="25">
        <v>44580</v>
      </c>
      <c r="B1526" s="27" t="s">
        <v>132</v>
      </c>
      <c r="C1526" s="26">
        <v>257</v>
      </c>
      <c r="D1526" s="38">
        <v>2958101</v>
      </c>
      <c r="E1526" s="43"/>
      <c r="F1526" s="43"/>
    </row>
    <row r="1527" spans="1:6" ht="13.5" thickBot="1">
      <c r="A1527" s="25">
        <v>44580</v>
      </c>
      <c r="B1527" s="27" t="s">
        <v>81</v>
      </c>
      <c r="C1527" s="26">
        <v>154</v>
      </c>
      <c r="D1527" s="38">
        <v>2958101</v>
      </c>
      <c r="E1527" s="43"/>
      <c r="F1527" s="43"/>
    </row>
    <row r="1528" spans="1:6" ht="13.5" thickBot="1">
      <c r="A1528" s="25">
        <v>44580</v>
      </c>
      <c r="B1528" s="27" t="s">
        <v>82</v>
      </c>
      <c r="C1528" s="26">
        <v>150</v>
      </c>
      <c r="D1528" s="38">
        <v>2958101</v>
      </c>
      <c r="E1528" s="43"/>
      <c r="F1528" s="43"/>
    </row>
    <row r="1529" spans="1:6" ht="13.5" thickBot="1">
      <c r="A1529" s="25">
        <v>44580</v>
      </c>
      <c r="B1529" s="27" t="s">
        <v>125</v>
      </c>
      <c r="C1529" s="26">
        <v>127</v>
      </c>
      <c r="D1529" s="38">
        <v>2958101</v>
      </c>
      <c r="E1529" s="43"/>
      <c r="F1529" s="43"/>
    </row>
    <row r="1530" spans="1:6" ht="13.5" thickBot="1">
      <c r="A1530" s="25">
        <v>44580</v>
      </c>
      <c r="B1530" s="27" t="s">
        <v>126</v>
      </c>
      <c r="C1530" s="26">
        <v>126</v>
      </c>
      <c r="D1530" s="38">
        <v>2958101</v>
      </c>
      <c r="E1530" s="43"/>
      <c r="F1530" s="43"/>
    </row>
    <row r="1531" spans="1:6" ht="13.5" thickBot="1">
      <c r="A1531" s="25">
        <v>44580</v>
      </c>
      <c r="B1531" s="27" t="s">
        <v>91</v>
      </c>
      <c r="C1531" s="26">
        <v>103</v>
      </c>
      <c r="D1531" s="38">
        <v>2958101</v>
      </c>
      <c r="E1531" s="43"/>
      <c r="F1531" s="43"/>
    </row>
    <row r="1532" spans="1:6" ht="13.5" thickBot="1">
      <c r="A1532" s="25">
        <v>44580</v>
      </c>
      <c r="B1532" s="27" t="s">
        <v>92</v>
      </c>
      <c r="C1532" s="26">
        <v>103</v>
      </c>
      <c r="D1532" s="38">
        <v>2958101</v>
      </c>
      <c r="E1532" s="43"/>
      <c r="F1532" s="43"/>
    </row>
    <row r="1533" spans="1:6" ht="13.5" thickBot="1">
      <c r="A1533" s="25">
        <v>44580</v>
      </c>
      <c r="B1533" s="27" t="s">
        <v>93</v>
      </c>
      <c r="C1533" s="26">
        <v>98</v>
      </c>
      <c r="D1533" s="38">
        <v>2958101</v>
      </c>
      <c r="E1533" s="43"/>
      <c r="F1533" s="43"/>
    </row>
    <row r="1534" spans="1:6" ht="13.5" thickBot="1">
      <c r="A1534" s="25">
        <v>44580</v>
      </c>
      <c r="B1534" s="27" t="s">
        <v>94</v>
      </c>
      <c r="C1534" s="26">
        <v>108</v>
      </c>
      <c r="D1534" s="38">
        <v>2958101</v>
      </c>
      <c r="E1534" s="43"/>
      <c r="F1534" s="43"/>
    </row>
    <row r="1535" spans="1:6" ht="13.5" thickBot="1">
      <c r="A1535" s="25">
        <v>44580</v>
      </c>
      <c r="B1535" s="27" t="s">
        <v>95</v>
      </c>
      <c r="C1535" s="26">
        <v>200</v>
      </c>
      <c r="D1535" s="38">
        <v>2958101</v>
      </c>
      <c r="E1535" s="43"/>
      <c r="F1535" s="43"/>
    </row>
    <row r="1536" spans="1:6" ht="13.5" thickBot="1">
      <c r="A1536" s="25">
        <v>44580</v>
      </c>
      <c r="B1536" s="27" t="s">
        <v>120</v>
      </c>
      <c r="C1536" s="26">
        <v>222</v>
      </c>
      <c r="D1536" s="38">
        <v>2958101</v>
      </c>
      <c r="E1536" s="43"/>
      <c r="F1536" s="43"/>
    </row>
    <row r="1537" spans="1:6" ht="13.5" thickBot="1">
      <c r="A1537" s="25">
        <v>44580</v>
      </c>
      <c r="B1537" s="27" t="s">
        <v>121</v>
      </c>
      <c r="C1537" s="26">
        <v>28</v>
      </c>
      <c r="D1537" s="38">
        <v>2958101</v>
      </c>
      <c r="E1537" s="43"/>
      <c r="F1537" s="43"/>
    </row>
    <row r="1538" spans="1:6" ht="13.5" thickBot="1">
      <c r="A1538" s="25">
        <v>44580</v>
      </c>
      <c r="B1538" s="27" t="s">
        <v>38</v>
      </c>
      <c r="C1538" s="26">
        <v>79</v>
      </c>
      <c r="D1538" s="38">
        <v>2958101</v>
      </c>
      <c r="E1538" s="43"/>
      <c r="F1538" s="43"/>
    </row>
    <row r="1539" spans="1:6" ht="13.5" thickBot="1">
      <c r="A1539" s="25">
        <v>44580</v>
      </c>
      <c r="B1539" s="27" t="s">
        <v>39</v>
      </c>
      <c r="C1539" s="26">
        <v>79</v>
      </c>
      <c r="D1539" s="38">
        <v>2958101</v>
      </c>
      <c r="E1539" s="43"/>
      <c r="F1539" s="43"/>
    </row>
    <row r="1540" spans="1:6" ht="13.5" thickBot="1">
      <c r="A1540" s="25">
        <v>44580</v>
      </c>
      <c r="B1540" s="27" t="s">
        <v>40</v>
      </c>
      <c r="C1540" s="26">
        <v>150</v>
      </c>
      <c r="D1540" s="38">
        <v>2958101</v>
      </c>
      <c r="E1540" s="43"/>
      <c r="F1540" s="43"/>
    </row>
    <row r="1541" spans="1:6" ht="13.5" thickBot="1">
      <c r="A1541" s="25">
        <v>44580</v>
      </c>
      <c r="B1541" s="27" t="s">
        <v>112</v>
      </c>
      <c r="C1541" s="26">
        <v>60</v>
      </c>
      <c r="D1541" s="38">
        <v>2958101</v>
      </c>
      <c r="E1541" s="43"/>
      <c r="F1541" s="43"/>
    </row>
    <row r="1542" spans="1:6" ht="13.5" thickBot="1">
      <c r="A1542" s="25">
        <v>44580</v>
      </c>
      <c r="B1542" s="27" t="s">
        <v>134</v>
      </c>
      <c r="C1542" s="26">
        <v>125</v>
      </c>
      <c r="D1542" s="38">
        <v>2958101</v>
      </c>
      <c r="E1542" s="43"/>
      <c r="F1542" s="43"/>
    </row>
    <row r="1543" spans="1:6" ht="13.5" thickBot="1">
      <c r="A1543" s="25">
        <v>44580</v>
      </c>
      <c r="B1543" s="27" t="s">
        <v>135</v>
      </c>
      <c r="C1543" s="26">
        <v>125</v>
      </c>
      <c r="D1543" s="38">
        <v>2958101</v>
      </c>
      <c r="E1543" s="43"/>
      <c r="F1543" s="43"/>
    </row>
    <row r="1544" spans="1:6" ht="13.5" thickBot="1">
      <c r="A1544" s="25">
        <v>44580</v>
      </c>
      <c r="B1544" s="27" t="s">
        <v>41</v>
      </c>
      <c r="C1544" s="26">
        <v>110</v>
      </c>
      <c r="D1544" s="38">
        <v>2958101</v>
      </c>
      <c r="E1544" s="43"/>
      <c r="F1544" s="43"/>
    </row>
    <row r="1545" spans="1:6" ht="13.5" thickBot="1">
      <c r="A1545" s="25">
        <v>44580</v>
      </c>
      <c r="B1545" s="27" t="s">
        <v>42</v>
      </c>
      <c r="C1545" s="26">
        <v>49</v>
      </c>
      <c r="D1545" s="38">
        <v>2958101</v>
      </c>
      <c r="E1545" s="43"/>
      <c r="F1545" s="43"/>
    </row>
    <row r="1546" spans="1:6" ht="13.5" thickBot="1">
      <c r="A1546" s="25">
        <v>44580</v>
      </c>
      <c r="B1546" s="27" t="s">
        <v>43</v>
      </c>
      <c r="C1546" s="26">
        <v>112</v>
      </c>
      <c r="D1546" s="38">
        <v>2958101</v>
      </c>
      <c r="E1546" s="43"/>
      <c r="F1546" s="43"/>
    </row>
    <row r="1547" spans="1:6" ht="13.5" thickBot="1">
      <c r="A1547" s="25">
        <v>44580</v>
      </c>
      <c r="B1547" s="27" t="s">
        <v>44</v>
      </c>
      <c r="C1547" s="26">
        <v>158</v>
      </c>
      <c r="D1547" s="38">
        <v>2958101</v>
      </c>
      <c r="E1547" s="43"/>
      <c r="F1547" s="43"/>
    </row>
    <row r="1548" spans="1:6" ht="13.5" thickBot="1">
      <c r="A1548" s="25">
        <v>44580</v>
      </c>
      <c r="B1548" s="27" t="s">
        <v>127</v>
      </c>
      <c r="C1548" s="26">
        <v>118</v>
      </c>
      <c r="D1548" s="38">
        <v>2958101</v>
      </c>
      <c r="E1548" s="43"/>
      <c r="F1548" s="43"/>
    </row>
    <row r="1549" spans="1:6" ht="13.5" thickBot="1">
      <c r="A1549" s="25">
        <v>44580</v>
      </c>
      <c r="B1549" s="27" t="s">
        <v>83</v>
      </c>
      <c r="C1549" s="26">
        <v>126</v>
      </c>
      <c r="D1549" s="38">
        <v>2958101</v>
      </c>
      <c r="E1549" s="43"/>
      <c r="F1549" s="43"/>
    </row>
    <row r="1550" spans="1:6" ht="13.5" thickBot="1">
      <c r="A1550" s="25">
        <v>44580</v>
      </c>
      <c r="B1550" s="27" t="s">
        <v>84</v>
      </c>
      <c r="C1550" s="26">
        <v>129</v>
      </c>
      <c r="D1550" s="38">
        <v>2958101</v>
      </c>
      <c r="E1550" s="43"/>
      <c r="F1550" s="43"/>
    </row>
    <row r="1551" spans="1:6" ht="13.5" thickBot="1">
      <c r="A1551" s="25">
        <v>44580</v>
      </c>
      <c r="B1551" s="27" t="s">
        <v>113</v>
      </c>
      <c r="C1551" s="26">
        <v>137</v>
      </c>
      <c r="D1551" s="38">
        <v>2958101</v>
      </c>
      <c r="E1551" s="43"/>
      <c r="F1551" s="43"/>
    </row>
    <row r="1552" spans="1:6" ht="13.5" thickBot="1">
      <c r="A1552" s="25">
        <v>44580</v>
      </c>
      <c r="B1552" s="27" t="s">
        <v>114</v>
      </c>
      <c r="C1552" s="26">
        <v>131</v>
      </c>
      <c r="D1552" s="38">
        <v>2958101</v>
      </c>
      <c r="E1552" s="43"/>
      <c r="F1552" s="43"/>
    </row>
    <row r="1553" spans="1:6" ht="13.5" thickBot="1">
      <c r="A1553" s="25">
        <v>44580</v>
      </c>
      <c r="B1553" s="27" t="s">
        <v>138</v>
      </c>
      <c r="C1553" s="26">
        <v>113</v>
      </c>
      <c r="D1553" s="38">
        <v>2958101</v>
      </c>
      <c r="E1553" s="43"/>
      <c r="F1553" s="43"/>
    </row>
    <row r="1554" spans="1:6" ht="13.5" thickBot="1">
      <c r="A1554" s="25">
        <v>44580</v>
      </c>
      <c r="B1554" s="27" t="s">
        <v>45</v>
      </c>
      <c r="C1554" s="26">
        <v>182</v>
      </c>
      <c r="D1554" s="38">
        <v>2958101</v>
      </c>
      <c r="E1554" s="43"/>
      <c r="F1554" s="43"/>
    </row>
    <row r="1555" spans="1:6" ht="13.5" thickBot="1">
      <c r="A1555" s="25">
        <v>44580</v>
      </c>
      <c r="B1555" s="27" t="s">
        <v>46</v>
      </c>
      <c r="C1555" s="26">
        <v>27</v>
      </c>
      <c r="D1555" s="38">
        <v>2958101</v>
      </c>
      <c r="E1555" s="43"/>
      <c r="F1555" s="43"/>
    </row>
    <row r="1556" spans="1:6" ht="13.5" thickBot="1">
      <c r="A1556" s="25">
        <v>44580</v>
      </c>
      <c r="B1556" s="27" t="s">
        <v>85</v>
      </c>
      <c r="C1556" s="26">
        <v>120</v>
      </c>
      <c r="D1556" s="38">
        <v>2958101</v>
      </c>
      <c r="E1556" s="43"/>
      <c r="F1556" s="43"/>
    </row>
    <row r="1557" spans="1:6" ht="13.5" thickBot="1">
      <c r="A1557" s="25">
        <v>44580</v>
      </c>
      <c r="B1557" s="27" t="s">
        <v>96</v>
      </c>
      <c r="C1557" s="26">
        <v>100</v>
      </c>
      <c r="D1557" s="38">
        <v>2958101</v>
      </c>
      <c r="E1557" s="43"/>
      <c r="F1557" s="43"/>
    </row>
    <row r="1558" spans="1:6" ht="13.5" thickBot="1">
      <c r="A1558" s="25">
        <v>44581</v>
      </c>
      <c r="B1558" s="27" t="s">
        <v>103</v>
      </c>
      <c r="C1558" s="26">
        <v>100</v>
      </c>
      <c r="D1558" s="38">
        <v>2958101</v>
      </c>
      <c r="E1558" s="43"/>
      <c r="F1558" s="43"/>
    </row>
    <row r="1559" spans="1:6" ht="13.5" thickBot="1">
      <c r="A1559" s="25">
        <v>44581</v>
      </c>
      <c r="B1559" s="27" t="s">
        <v>104</v>
      </c>
      <c r="C1559" s="26">
        <v>100</v>
      </c>
      <c r="D1559" s="38">
        <v>2958101</v>
      </c>
      <c r="E1559" s="43"/>
      <c r="F1559" s="43"/>
    </row>
    <row r="1560" spans="1:6" ht="13.5" thickBot="1">
      <c r="A1560" s="25">
        <v>44581</v>
      </c>
      <c r="B1560" s="27" t="s">
        <v>117</v>
      </c>
      <c r="C1560" s="26">
        <v>187</v>
      </c>
      <c r="D1560" s="38">
        <v>2958101</v>
      </c>
      <c r="E1560" s="43"/>
      <c r="F1560" s="43"/>
    </row>
    <row r="1561" spans="1:6" ht="13.5" thickBot="1">
      <c r="A1561" s="25">
        <v>44581</v>
      </c>
      <c r="B1561" s="27" t="s">
        <v>130</v>
      </c>
      <c r="C1561" s="26">
        <v>75</v>
      </c>
      <c r="D1561" s="38">
        <v>2958101</v>
      </c>
      <c r="E1561" s="43"/>
      <c r="F1561" s="43"/>
    </row>
    <row r="1562" spans="1:6" ht="13.5" thickBot="1">
      <c r="A1562" s="25">
        <v>44581</v>
      </c>
      <c r="B1562" s="27" t="s">
        <v>131</v>
      </c>
      <c r="C1562" s="26">
        <v>154</v>
      </c>
      <c r="D1562" s="38">
        <v>2958101</v>
      </c>
      <c r="E1562" s="43"/>
      <c r="F1562" s="43"/>
    </row>
    <row r="1563" spans="1:6" ht="13.5" thickBot="1">
      <c r="A1563" s="25">
        <v>44581</v>
      </c>
      <c r="B1563" s="27" t="s">
        <v>143</v>
      </c>
      <c r="C1563" s="26">
        <v>221</v>
      </c>
      <c r="D1563" s="38">
        <v>2958101</v>
      </c>
      <c r="E1563" s="43"/>
      <c r="F1563" s="43"/>
    </row>
    <row r="1564" spans="1:6" ht="13.5" thickBot="1">
      <c r="A1564" s="25">
        <v>44581</v>
      </c>
      <c r="B1564" s="27" t="s">
        <v>139</v>
      </c>
      <c r="C1564" s="26">
        <v>69</v>
      </c>
      <c r="D1564" s="38">
        <v>2958101</v>
      </c>
      <c r="E1564" s="43"/>
      <c r="F1564" s="43"/>
    </row>
    <row r="1565" spans="1:6" ht="13.5" thickBot="1">
      <c r="A1565" s="25">
        <v>44581</v>
      </c>
      <c r="B1565" s="27" t="s">
        <v>152</v>
      </c>
      <c r="C1565" s="26">
        <v>141</v>
      </c>
      <c r="D1565" s="38">
        <v>2958101</v>
      </c>
      <c r="E1565" s="43"/>
      <c r="F1565" s="43"/>
    </row>
    <row r="1566" spans="1:6" ht="13.5" thickBot="1">
      <c r="A1566" s="25">
        <v>44581</v>
      </c>
      <c r="B1566" s="27" t="s">
        <v>27</v>
      </c>
      <c r="C1566" s="26">
        <v>121</v>
      </c>
      <c r="D1566" s="38">
        <v>2958101</v>
      </c>
      <c r="E1566" s="43"/>
      <c r="F1566" s="43"/>
    </row>
    <row r="1567" spans="1:6" ht="13.5" thickBot="1">
      <c r="A1567" s="25">
        <v>44581</v>
      </c>
      <c r="B1567" s="27" t="s">
        <v>151</v>
      </c>
      <c r="C1567" s="26">
        <v>50</v>
      </c>
      <c r="D1567" s="38">
        <v>2958101</v>
      </c>
      <c r="E1567" s="43"/>
      <c r="F1567" s="43"/>
    </row>
    <row r="1568" spans="1:6" ht="13.5" thickBot="1">
      <c r="A1568" s="25">
        <v>44581</v>
      </c>
      <c r="B1568" s="27" t="s">
        <v>105</v>
      </c>
      <c r="C1568" s="26">
        <v>100</v>
      </c>
      <c r="D1568" s="38">
        <v>2958101</v>
      </c>
      <c r="E1568" s="43"/>
      <c r="F1568" s="43"/>
    </row>
    <row r="1569" spans="1:6" ht="13.5" thickBot="1">
      <c r="A1569" s="25">
        <v>44581</v>
      </c>
      <c r="B1569" s="27" t="s">
        <v>106</v>
      </c>
      <c r="C1569" s="26">
        <v>15</v>
      </c>
      <c r="D1569" s="38">
        <v>2958101</v>
      </c>
      <c r="E1569" s="43"/>
      <c r="F1569" s="43"/>
    </row>
    <row r="1570" spans="1:6" ht="13.5" thickBot="1">
      <c r="A1570" s="25">
        <v>44581</v>
      </c>
      <c r="B1570" s="27" t="s">
        <v>28</v>
      </c>
      <c r="C1570" s="26">
        <v>30</v>
      </c>
      <c r="D1570" s="38">
        <v>2958101</v>
      </c>
      <c r="E1570" s="43"/>
      <c r="F1570" s="43"/>
    </row>
    <row r="1571" spans="1:6" ht="13.5" thickBot="1">
      <c r="A1571" s="25">
        <v>44581</v>
      </c>
      <c r="B1571" s="27" t="s">
        <v>29</v>
      </c>
      <c r="C1571" s="26">
        <v>180</v>
      </c>
      <c r="D1571" s="38">
        <v>2958101</v>
      </c>
      <c r="E1571" s="43"/>
      <c r="F1571" s="43"/>
    </row>
    <row r="1572" spans="1:6" ht="13.5" thickBot="1">
      <c r="A1572" s="25">
        <v>44581</v>
      </c>
      <c r="B1572" s="27" t="s">
        <v>115</v>
      </c>
      <c r="C1572" s="26">
        <v>126</v>
      </c>
      <c r="D1572" s="38">
        <v>2958101</v>
      </c>
      <c r="E1572" s="43"/>
      <c r="F1572" s="43"/>
    </row>
    <row r="1573" spans="1:6" ht="13.5" thickBot="1">
      <c r="A1573" s="25">
        <v>44581</v>
      </c>
      <c r="B1573" s="27" t="s">
        <v>122</v>
      </c>
      <c r="C1573" s="26">
        <v>203</v>
      </c>
      <c r="D1573" s="38">
        <v>2958101</v>
      </c>
      <c r="E1573" s="43"/>
      <c r="F1573" s="43"/>
    </row>
    <row r="1574" spans="1:6" ht="13.5" thickBot="1">
      <c r="A1574" s="25">
        <v>44581</v>
      </c>
      <c r="B1574" s="27" t="s">
        <v>30</v>
      </c>
      <c r="C1574" s="26">
        <v>38</v>
      </c>
      <c r="D1574" s="38">
        <v>2958101</v>
      </c>
      <c r="E1574" s="43"/>
      <c r="F1574" s="43"/>
    </row>
    <row r="1575" spans="1:6" ht="13.5" thickBot="1">
      <c r="A1575" s="25">
        <v>44581</v>
      </c>
      <c r="B1575" s="27" t="s">
        <v>144</v>
      </c>
      <c r="C1575" s="26">
        <v>108</v>
      </c>
      <c r="D1575" s="38">
        <v>2958101</v>
      </c>
      <c r="E1575" s="43"/>
      <c r="F1575" s="43"/>
    </row>
    <row r="1576" spans="1:6" ht="13.5" thickBot="1">
      <c r="A1576" s="25">
        <v>44581</v>
      </c>
      <c r="B1576" s="27" t="s">
        <v>123</v>
      </c>
      <c r="C1576" s="26">
        <v>132</v>
      </c>
      <c r="D1576" s="38">
        <v>2958101</v>
      </c>
      <c r="E1576" s="43"/>
      <c r="F1576" s="43"/>
    </row>
    <row r="1577" spans="1:6" ht="13.5" thickBot="1">
      <c r="A1577" s="25">
        <v>44581</v>
      </c>
      <c r="B1577" s="27" t="s">
        <v>107</v>
      </c>
      <c r="C1577" s="26">
        <v>190</v>
      </c>
      <c r="D1577" s="38">
        <v>2958101</v>
      </c>
      <c r="E1577" s="43"/>
      <c r="F1577" s="43"/>
    </row>
    <row r="1578" spans="1:6" ht="13.5" thickBot="1">
      <c r="A1578" s="25">
        <v>44581</v>
      </c>
      <c r="B1578" s="27" t="s">
        <v>108</v>
      </c>
      <c r="C1578" s="26">
        <v>237</v>
      </c>
      <c r="D1578" s="38">
        <v>2958101</v>
      </c>
      <c r="E1578" s="43"/>
      <c r="F1578" s="43"/>
    </row>
    <row r="1579" spans="1:6" ht="13.5" thickBot="1">
      <c r="A1579" s="25">
        <v>44581</v>
      </c>
      <c r="B1579" s="27" t="s">
        <v>118</v>
      </c>
      <c r="C1579" s="26">
        <v>144</v>
      </c>
      <c r="D1579" s="38">
        <v>2958101</v>
      </c>
      <c r="E1579" s="43"/>
      <c r="F1579" s="43"/>
    </row>
    <row r="1580" spans="1:6" ht="13.5" thickBot="1">
      <c r="A1580" s="25">
        <v>44581</v>
      </c>
      <c r="B1580" s="27" t="s">
        <v>80</v>
      </c>
      <c r="C1580" s="26">
        <v>150</v>
      </c>
      <c r="D1580" s="38">
        <v>2958101</v>
      </c>
      <c r="E1580" s="43"/>
      <c r="F1580" s="43"/>
    </row>
    <row r="1581" spans="1:6" ht="13.5" thickBot="1">
      <c r="A1581" s="25">
        <v>44581</v>
      </c>
      <c r="B1581" s="27" t="s">
        <v>116</v>
      </c>
      <c r="C1581" s="26">
        <v>250</v>
      </c>
      <c r="D1581" s="38">
        <v>2958101</v>
      </c>
      <c r="E1581" s="43"/>
      <c r="F1581" s="43"/>
    </row>
    <row r="1582" spans="1:6" ht="13.5" thickBot="1">
      <c r="A1582" s="25">
        <v>44581</v>
      </c>
      <c r="B1582" s="27" t="s">
        <v>101</v>
      </c>
      <c r="C1582" s="26">
        <v>125</v>
      </c>
      <c r="D1582" s="38">
        <v>2958101</v>
      </c>
      <c r="E1582" s="43"/>
      <c r="F1582" s="43"/>
    </row>
    <row r="1583" spans="1:6" ht="13.5" thickBot="1">
      <c r="A1583" s="25">
        <v>44581</v>
      </c>
      <c r="B1583" s="27" t="s">
        <v>102</v>
      </c>
      <c r="C1583" s="26">
        <v>130</v>
      </c>
      <c r="D1583" s="38">
        <v>2958101</v>
      </c>
      <c r="E1583" s="43"/>
      <c r="F1583" s="43"/>
    </row>
    <row r="1584" spans="1:6" ht="13.5" thickBot="1">
      <c r="A1584" s="25">
        <v>44581</v>
      </c>
      <c r="B1584" s="27" t="s">
        <v>31</v>
      </c>
      <c r="C1584" s="26">
        <v>100</v>
      </c>
      <c r="D1584" s="38">
        <v>2958101</v>
      </c>
      <c r="E1584" s="43"/>
      <c r="F1584" s="43"/>
    </row>
    <row r="1585" spans="1:6" ht="13.5" thickBot="1">
      <c r="A1585" s="25">
        <v>44581</v>
      </c>
      <c r="B1585" s="27" t="s">
        <v>86</v>
      </c>
      <c r="C1585" s="26">
        <v>102</v>
      </c>
      <c r="D1585" s="38">
        <v>2958101</v>
      </c>
      <c r="E1585" s="43"/>
      <c r="F1585" s="43"/>
    </row>
    <row r="1586" spans="1:6" ht="13.5" thickBot="1">
      <c r="A1586" s="25">
        <v>44581</v>
      </c>
      <c r="B1586" s="27" t="s">
        <v>87</v>
      </c>
      <c r="C1586" s="26">
        <v>102</v>
      </c>
      <c r="D1586" s="38">
        <v>2958101</v>
      </c>
      <c r="E1586" s="43"/>
      <c r="F1586" s="43"/>
    </row>
    <row r="1587" spans="1:6" ht="13.5" thickBot="1">
      <c r="A1587" s="25">
        <v>44581</v>
      </c>
      <c r="B1587" s="27" t="s">
        <v>32</v>
      </c>
      <c r="C1587" s="26">
        <v>22</v>
      </c>
      <c r="D1587" s="38">
        <v>2958101</v>
      </c>
      <c r="E1587" s="43"/>
      <c r="F1587" s="43"/>
    </row>
    <row r="1588" spans="1:6" ht="13.5" thickBot="1">
      <c r="A1588" s="25">
        <v>44581</v>
      </c>
      <c r="B1588" s="27" t="s">
        <v>33</v>
      </c>
      <c r="C1588" s="26">
        <v>7</v>
      </c>
      <c r="D1588" s="38">
        <v>2958101</v>
      </c>
      <c r="E1588" s="43"/>
      <c r="F1588" s="43"/>
    </row>
    <row r="1589" spans="1:6" ht="13.5" thickBot="1">
      <c r="A1589" s="25">
        <v>44581</v>
      </c>
      <c r="B1589" s="27" t="s">
        <v>98</v>
      </c>
      <c r="C1589" s="26">
        <v>199</v>
      </c>
      <c r="D1589" s="38">
        <v>2958101</v>
      </c>
      <c r="E1589" s="43"/>
      <c r="F1589" s="43"/>
    </row>
    <row r="1590" spans="1:6" ht="13.5" thickBot="1">
      <c r="A1590" s="25">
        <v>44581</v>
      </c>
      <c r="B1590" s="27" t="s">
        <v>109</v>
      </c>
      <c r="C1590" s="26">
        <v>162</v>
      </c>
      <c r="D1590" s="38">
        <v>2958101</v>
      </c>
      <c r="E1590" s="43"/>
      <c r="F1590" s="43"/>
    </row>
    <row r="1591" spans="1:6" ht="13.5" thickBot="1">
      <c r="A1591" s="25">
        <v>44581</v>
      </c>
      <c r="B1591" s="27" t="s">
        <v>110</v>
      </c>
      <c r="C1591" s="26">
        <v>144</v>
      </c>
      <c r="D1591" s="38">
        <v>2958101</v>
      </c>
      <c r="E1591" s="43"/>
      <c r="F1591" s="43"/>
    </row>
    <row r="1592" spans="1:6" ht="13.5" thickBot="1">
      <c r="A1592" s="25">
        <v>44581</v>
      </c>
      <c r="B1592" s="27" t="s">
        <v>111</v>
      </c>
      <c r="C1592" s="26">
        <v>60</v>
      </c>
      <c r="D1592" s="38">
        <v>2958101</v>
      </c>
      <c r="E1592" s="43"/>
      <c r="F1592" s="43"/>
    </row>
    <row r="1593" spans="1:6" ht="13.5" thickBot="1">
      <c r="A1593" s="25">
        <v>44581</v>
      </c>
      <c r="B1593" s="27" t="s">
        <v>88</v>
      </c>
      <c r="C1593" s="26">
        <v>101</v>
      </c>
      <c r="D1593" s="38">
        <v>2958101</v>
      </c>
      <c r="E1593" s="43"/>
      <c r="F1593" s="43"/>
    </row>
    <row r="1594" spans="1:6" ht="13.5" thickBot="1">
      <c r="A1594" s="25">
        <v>44581</v>
      </c>
      <c r="B1594" s="27" t="s">
        <v>34</v>
      </c>
      <c r="C1594" s="26">
        <v>50</v>
      </c>
      <c r="D1594" s="38">
        <v>2958101</v>
      </c>
      <c r="E1594" s="43"/>
      <c r="F1594" s="43"/>
    </row>
    <row r="1595" spans="1:6" ht="13.5" thickBot="1">
      <c r="A1595" s="25">
        <v>44581</v>
      </c>
      <c r="B1595" s="27" t="s">
        <v>99</v>
      </c>
      <c r="C1595" s="26">
        <v>99</v>
      </c>
      <c r="D1595" s="38">
        <v>2958101</v>
      </c>
      <c r="E1595" s="43"/>
      <c r="F1595" s="43"/>
    </row>
    <row r="1596" spans="1:6" ht="13.5" thickBot="1">
      <c r="A1596" s="25">
        <v>44581</v>
      </c>
      <c r="B1596" s="27" t="s">
        <v>100</v>
      </c>
      <c r="C1596" s="26">
        <v>128</v>
      </c>
      <c r="D1596" s="38">
        <v>2958101</v>
      </c>
      <c r="E1596" s="43"/>
      <c r="F1596" s="43"/>
    </row>
    <row r="1597" spans="1:6" ht="13.5" thickBot="1">
      <c r="A1597" s="25">
        <v>44581</v>
      </c>
      <c r="B1597" s="27" t="s">
        <v>124</v>
      </c>
      <c r="C1597" s="26">
        <v>148</v>
      </c>
      <c r="D1597" s="38">
        <v>2958101</v>
      </c>
      <c r="E1597" s="43"/>
      <c r="F1597" s="43"/>
    </row>
    <row r="1598" spans="1:6" ht="13.5" thickBot="1">
      <c r="A1598" s="25">
        <v>44581</v>
      </c>
      <c r="B1598" s="27" t="s">
        <v>35</v>
      </c>
      <c r="C1598" s="26">
        <v>50</v>
      </c>
      <c r="D1598" s="38">
        <v>2958101</v>
      </c>
      <c r="E1598" s="43"/>
      <c r="F1598" s="43"/>
    </row>
    <row r="1599" spans="1:6" ht="13.5" thickBot="1">
      <c r="A1599" s="25">
        <v>44581</v>
      </c>
      <c r="B1599" s="27" t="s">
        <v>36</v>
      </c>
      <c r="C1599" s="26">
        <v>102</v>
      </c>
      <c r="D1599" s="38">
        <v>2958101</v>
      </c>
      <c r="E1599" s="43"/>
      <c r="F1599" s="43"/>
    </row>
    <row r="1600" spans="1:6" ht="13.5" thickBot="1">
      <c r="A1600" s="25">
        <v>44581</v>
      </c>
      <c r="B1600" s="27" t="s">
        <v>89</v>
      </c>
      <c r="C1600" s="26">
        <v>121</v>
      </c>
      <c r="D1600" s="38">
        <v>2958101</v>
      </c>
      <c r="E1600" s="43"/>
      <c r="F1600" s="43"/>
    </row>
    <row r="1601" spans="1:6" ht="13.5" thickBot="1">
      <c r="A1601" s="25">
        <v>44581</v>
      </c>
      <c r="B1601" s="27" t="s">
        <v>90</v>
      </c>
      <c r="C1601" s="26">
        <v>119</v>
      </c>
      <c r="D1601" s="38">
        <v>2958101</v>
      </c>
      <c r="E1601" s="43"/>
      <c r="F1601" s="43"/>
    </row>
    <row r="1602" spans="1:6" ht="13.5" thickBot="1">
      <c r="A1602" s="25">
        <v>44581</v>
      </c>
      <c r="B1602" s="27" t="s">
        <v>97</v>
      </c>
      <c r="C1602" s="26">
        <v>180</v>
      </c>
      <c r="D1602" s="38">
        <v>2958101</v>
      </c>
      <c r="E1602" s="43"/>
      <c r="F1602" s="43"/>
    </row>
    <row r="1603" spans="1:6" ht="13.5" thickBot="1">
      <c r="A1603" s="25">
        <v>44581</v>
      </c>
      <c r="B1603" s="27" t="s">
        <v>37</v>
      </c>
      <c r="C1603" s="26">
        <v>39</v>
      </c>
      <c r="D1603" s="38">
        <v>2958101</v>
      </c>
      <c r="E1603" s="43"/>
      <c r="F1603" s="43"/>
    </row>
    <row r="1604" spans="1:6" ht="13.5" thickBot="1">
      <c r="A1604" s="25">
        <v>44581</v>
      </c>
      <c r="B1604" s="27" t="s">
        <v>21</v>
      </c>
      <c r="C1604" s="26">
        <v>125</v>
      </c>
      <c r="D1604" s="38">
        <v>2958101</v>
      </c>
      <c r="E1604" s="43"/>
      <c r="F1604" s="43"/>
    </row>
    <row r="1605" spans="1:6" ht="13.5" thickBot="1">
      <c r="A1605" s="25">
        <v>44581</v>
      </c>
      <c r="B1605" s="27" t="s">
        <v>22</v>
      </c>
      <c r="C1605" s="26">
        <v>128</v>
      </c>
      <c r="D1605" s="38">
        <v>2958101</v>
      </c>
      <c r="E1605" s="43"/>
      <c r="F1605" s="43"/>
    </row>
    <row r="1606" spans="1:6" ht="13.5" thickBot="1">
      <c r="A1606" s="25">
        <v>44581</v>
      </c>
      <c r="B1606" s="27" t="s">
        <v>119</v>
      </c>
      <c r="C1606" s="26">
        <v>84</v>
      </c>
      <c r="D1606" s="38">
        <v>2958101</v>
      </c>
      <c r="E1606" s="43"/>
      <c r="F1606" s="43"/>
    </row>
    <row r="1607" spans="1:6" ht="13.5" thickBot="1">
      <c r="A1607" s="25">
        <v>44581</v>
      </c>
      <c r="B1607" s="27" t="s">
        <v>132</v>
      </c>
      <c r="C1607" s="26">
        <v>257</v>
      </c>
      <c r="D1607" s="38">
        <v>2958101</v>
      </c>
      <c r="E1607" s="43"/>
      <c r="F1607" s="43"/>
    </row>
    <row r="1608" spans="1:6" ht="13.5" thickBot="1">
      <c r="A1608" s="25">
        <v>44581</v>
      </c>
      <c r="B1608" s="27" t="s">
        <v>81</v>
      </c>
      <c r="C1608" s="26">
        <v>154</v>
      </c>
      <c r="D1608" s="38">
        <v>2958101</v>
      </c>
      <c r="E1608" s="43"/>
      <c r="F1608" s="43"/>
    </row>
    <row r="1609" spans="1:6" ht="13.5" thickBot="1">
      <c r="A1609" s="25">
        <v>44581</v>
      </c>
      <c r="B1609" s="27" t="s">
        <v>82</v>
      </c>
      <c r="C1609" s="26">
        <v>150</v>
      </c>
      <c r="D1609" s="38">
        <v>2958101</v>
      </c>
      <c r="E1609" s="43"/>
      <c r="F1609" s="43"/>
    </row>
    <row r="1610" spans="1:6" ht="13.5" thickBot="1">
      <c r="A1610" s="25">
        <v>44581</v>
      </c>
      <c r="B1610" s="27" t="s">
        <v>125</v>
      </c>
      <c r="C1610" s="26">
        <v>127</v>
      </c>
      <c r="D1610" s="38">
        <v>2958101</v>
      </c>
      <c r="E1610" s="43"/>
      <c r="F1610" s="43"/>
    </row>
    <row r="1611" spans="1:6" ht="13.5" thickBot="1">
      <c r="A1611" s="25">
        <v>44581</v>
      </c>
      <c r="B1611" s="27" t="s">
        <v>126</v>
      </c>
      <c r="C1611" s="26">
        <v>126</v>
      </c>
      <c r="D1611" s="38">
        <v>2958101</v>
      </c>
      <c r="E1611" s="43"/>
      <c r="F1611" s="43"/>
    </row>
    <row r="1612" spans="1:6" ht="13.5" thickBot="1">
      <c r="A1612" s="25">
        <v>44581</v>
      </c>
      <c r="B1612" s="27" t="s">
        <v>91</v>
      </c>
      <c r="C1612" s="26">
        <v>103</v>
      </c>
      <c r="D1612" s="38">
        <v>2958101</v>
      </c>
      <c r="E1612" s="43"/>
      <c r="F1612" s="43"/>
    </row>
    <row r="1613" spans="1:6" ht="13.5" thickBot="1">
      <c r="A1613" s="25">
        <v>44581</v>
      </c>
      <c r="B1613" s="27" t="s">
        <v>92</v>
      </c>
      <c r="C1613" s="26">
        <v>103</v>
      </c>
      <c r="D1613" s="38">
        <v>2958101</v>
      </c>
      <c r="E1613" s="43"/>
      <c r="F1613" s="43"/>
    </row>
    <row r="1614" spans="1:6" ht="13.5" thickBot="1">
      <c r="A1614" s="25">
        <v>44581</v>
      </c>
      <c r="B1614" s="27" t="s">
        <v>93</v>
      </c>
      <c r="C1614" s="26">
        <v>98</v>
      </c>
      <c r="D1614" s="38">
        <v>2958101</v>
      </c>
      <c r="E1614" s="43"/>
      <c r="F1614" s="43"/>
    </row>
    <row r="1615" spans="1:6" ht="13.5" thickBot="1">
      <c r="A1615" s="25">
        <v>44581</v>
      </c>
      <c r="B1615" s="27" t="s">
        <v>94</v>
      </c>
      <c r="C1615" s="26">
        <v>108</v>
      </c>
      <c r="D1615" s="38">
        <v>2958101</v>
      </c>
      <c r="E1615" s="43"/>
      <c r="F1615" s="43"/>
    </row>
    <row r="1616" spans="1:6" ht="13.5" thickBot="1">
      <c r="A1616" s="25">
        <v>44581</v>
      </c>
      <c r="B1616" s="27" t="s">
        <v>95</v>
      </c>
      <c r="C1616" s="26">
        <v>200</v>
      </c>
      <c r="D1616" s="38">
        <v>2958101</v>
      </c>
      <c r="E1616" s="43"/>
      <c r="F1616" s="43"/>
    </row>
    <row r="1617" spans="1:6" ht="13.5" thickBot="1">
      <c r="A1617" s="25">
        <v>44581</v>
      </c>
      <c r="B1617" s="27" t="s">
        <v>120</v>
      </c>
      <c r="C1617" s="26">
        <v>222</v>
      </c>
      <c r="D1617" s="38">
        <v>2958101</v>
      </c>
      <c r="E1617" s="43"/>
      <c r="F1617" s="43"/>
    </row>
    <row r="1618" spans="1:6" ht="13.5" thickBot="1">
      <c r="A1618" s="25">
        <v>44581</v>
      </c>
      <c r="B1618" s="27" t="s">
        <v>121</v>
      </c>
      <c r="C1618" s="26">
        <v>28</v>
      </c>
      <c r="D1618" s="38">
        <v>2958101</v>
      </c>
      <c r="E1618" s="43"/>
      <c r="F1618" s="43"/>
    </row>
    <row r="1619" spans="1:6" ht="13.5" thickBot="1">
      <c r="A1619" s="25">
        <v>44581</v>
      </c>
      <c r="B1619" s="27" t="s">
        <v>38</v>
      </c>
      <c r="C1619" s="26">
        <v>79</v>
      </c>
      <c r="D1619" s="38">
        <v>2958101</v>
      </c>
      <c r="E1619" s="43"/>
      <c r="F1619" s="43"/>
    </row>
    <row r="1620" spans="1:6" ht="13.5" thickBot="1">
      <c r="A1620" s="25">
        <v>44581</v>
      </c>
      <c r="B1620" s="27" t="s">
        <v>39</v>
      </c>
      <c r="C1620" s="26">
        <v>79</v>
      </c>
      <c r="D1620" s="38">
        <v>2958101</v>
      </c>
      <c r="E1620" s="43"/>
      <c r="F1620" s="43"/>
    </row>
    <row r="1621" spans="1:6" ht="13.5" thickBot="1">
      <c r="A1621" s="25">
        <v>44581</v>
      </c>
      <c r="B1621" s="27" t="s">
        <v>40</v>
      </c>
      <c r="C1621" s="26">
        <v>150</v>
      </c>
      <c r="D1621" s="38">
        <v>2958101</v>
      </c>
      <c r="E1621" s="43"/>
      <c r="F1621" s="43"/>
    </row>
    <row r="1622" spans="1:6" ht="13.5" thickBot="1">
      <c r="A1622" s="25">
        <v>44581</v>
      </c>
      <c r="B1622" s="27" t="s">
        <v>112</v>
      </c>
      <c r="C1622" s="26">
        <v>60</v>
      </c>
      <c r="D1622" s="38">
        <v>2958101</v>
      </c>
      <c r="E1622" s="43"/>
      <c r="F1622" s="43"/>
    </row>
    <row r="1623" spans="1:6" ht="13.5" thickBot="1">
      <c r="A1623" s="25">
        <v>44581</v>
      </c>
      <c r="B1623" s="27" t="s">
        <v>134</v>
      </c>
      <c r="C1623" s="26">
        <v>125</v>
      </c>
      <c r="D1623" s="38">
        <v>2958101</v>
      </c>
      <c r="E1623" s="43"/>
      <c r="F1623" s="43"/>
    </row>
    <row r="1624" spans="1:6" ht="13.5" thickBot="1">
      <c r="A1624" s="25">
        <v>44581</v>
      </c>
      <c r="B1624" s="27" t="s">
        <v>135</v>
      </c>
      <c r="C1624" s="26">
        <v>125</v>
      </c>
      <c r="D1624" s="38">
        <v>2958101</v>
      </c>
      <c r="E1624" s="43"/>
      <c r="F1624" s="43"/>
    </row>
    <row r="1625" spans="1:6" ht="13.5" thickBot="1">
      <c r="A1625" s="25">
        <v>44581</v>
      </c>
      <c r="B1625" s="27" t="s">
        <v>41</v>
      </c>
      <c r="C1625" s="26">
        <v>110</v>
      </c>
      <c r="D1625" s="38">
        <v>2958101</v>
      </c>
      <c r="E1625" s="43"/>
      <c r="F1625" s="43"/>
    </row>
    <row r="1626" spans="1:6" ht="13.5" thickBot="1">
      <c r="A1626" s="25">
        <v>44581</v>
      </c>
      <c r="B1626" s="27" t="s">
        <v>42</v>
      </c>
      <c r="C1626" s="26">
        <v>49</v>
      </c>
      <c r="D1626" s="38">
        <v>2958101</v>
      </c>
      <c r="E1626" s="43"/>
      <c r="F1626" s="43"/>
    </row>
    <row r="1627" spans="1:6" ht="13.5" thickBot="1">
      <c r="A1627" s="25">
        <v>44581</v>
      </c>
      <c r="B1627" s="27" t="s">
        <v>43</v>
      </c>
      <c r="C1627" s="26">
        <v>112</v>
      </c>
      <c r="D1627" s="38">
        <v>2958101</v>
      </c>
      <c r="E1627" s="43"/>
      <c r="F1627" s="43"/>
    </row>
    <row r="1628" spans="1:6" ht="13.5" thickBot="1">
      <c r="A1628" s="25">
        <v>44581</v>
      </c>
      <c r="B1628" s="27" t="s">
        <v>44</v>
      </c>
      <c r="C1628" s="26">
        <v>158</v>
      </c>
      <c r="D1628" s="38">
        <v>2958101</v>
      </c>
      <c r="E1628" s="43"/>
      <c r="F1628" s="43"/>
    </row>
    <row r="1629" spans="1:6" ht="13.5" thickBot="1">
      <c r="A1629" s="25">
        <v>44581</v>
      </c>
      <c r="B1629" s="27" t="s">
        <v>127</v>
      </c>
      <c r="C1629" s="26">
        <v>118</v>
      </c>
      <c r="D1629" s="38">
        <v>2958101</v>
      </c>
      <c r="E1629" s="43"/>
      <c r="F1629" s="43"/>
    </row>
    <row r="1630" spans="1:6" ht="13.5" thickBot="1">
      <c r="A1630" s="25">
        <v>44581</v>
      </c>
      <c r="B1630" s="27" t="s">
        <v>83</v>
      </c>
      <c r="C1630" s="26">
        <v>126</v>
      </c>
      <c r="D1630" s="38">
        <v>2958101</v>
      </c>
      <c r="E1630" s="43"/>
      <c r="F1630" s="43"/>
    </row>
    <row r="1631" spans="1:6" ht="13.5" thickBot="1">
      <c r="A1631" s="25">
        <v>44581</v>
      </c>
      <c r="B1631" s="27" t="s">
        <v>84</v>
      </c>
      <c r="C1631" s="26">
        <v>129</v>
      </c>
      <c r="D1631" s="38">
        <v>2958101</v>
      </c>
      <c r="E1631" s="43"/>
      <c r="F1631" s="43"/>
    </row>
    <row r="1632" spans="1:6" ht="13.5" thickBot="1">
      <c r="A1632" s="25">
        <v>44581</v>
      </c>
      <c r="B1632" s="27" t="s">
        <v>113</v>
      </c>
      <c r="C1632" s="26">
        <v>137</v>
      </c>
      <c r="D1632" s="38">
        <v>2958101</v>
      </c>
      <c r="E1632" s="43"/>
      <c r="F1632" s="43"/>
    </row>
    <row r="1633" spans="1:6" ht="13.5" thickBot="1">
      <c r="A1633" s="25">
        <v>44581</v>
      </c>
      <c r="B1633" s="27" t="s">
        <v>114</v>
      </c>
      <c r="C1633" s="26">
        <v>131</v>
      </c>
      <c r="D1633" s="38">
        <v>2958101</v>
      </c>
      <c r="E1633" s="43"/>
      <c r="F1633" s="43"/>
    </row>
    <row r="1634" spans="1:6" ht="13.5" thickBot="1">
      <c r="A1634" s="25">
        <v>44581</v>
      </c>
      <c r="B1634" s="27" t="s">
        <v>138</v>
      </c>
      <c r="C1634" s="26">
        <v>113</v>
      </c>
      <c r="D1634" s="38">
        <v>2958101</v>
      </c>
      <c r="E1634" s="43"/>
      <c r="F1634" s="43"/>
    </row>
    <row r="1635" spans="1:6" ht="13.5" thickBot="1">
      <c r="A1635" s="25">
        <v>44581</v>
      </c>
      <c r="B1635" s="27" t="s">
        <v>45</v>
      </c>
      <c r="C1635" s="26">
        <v>182</v>
      </c>
      <c r="D1635" s="38">
        <v>2958101</v>
      </c>
      <c r="E1635" s="43"/>
      <c r="F1635" s="43"/>
    </row>
    <row r="1636" spans="1:6" ht="13.5" thickBot="1">
      <c r="A1636" s="25">
        <v>44581</v>
      </c>
      <c r="B1636" s="27" t="s">
        <v>46</v>
      </c>
      <c r="C1636" s="26">
        <v>27</v>
      </c>
      <c r="D1636" s="38">
        <v>2958101</v>
      </c>
      <c r="E1636" s="43"/>
      <c r="F1636" s="43"/>
    </row>
    <row r="1637" spans="1:6" ht="13.5" thickBot="1">
      <c r="A1637" s="25">
        <v>44581</v>
      </c>
      <c r="B1637" s="27" t="s">
        <v>85</v>
      </c>
      <c r="C1637" s="26">
        <v>120</v>
      </c>
      <c r="D1637" s="38">
        <v>2958101</v>
      </c>
      <c r="E1637" s="43"/>
      <c r="F1637" s="43"/>
    </row>
    <row r="1638" spans="1:6" ht="13.5" thickBot="1">
      <c r="A1638" s="25">
        <v>44581</v>
      </c>
      <c r="B1638" s="27" t="s">
        <v>96</v>
      </c>
      <c r="C1638" s="26">
        <v>100</v>
      </c>
      <c r="D1638" s="38">
        <v>2958101</v>
      </c>
      <c r="E1638" s="43"/>
      <c r="F1638" s="43"/>
    </row>
    <row r="1639" spans="1:6" ht="13.5" thickBot="1">
      <c r="A1639" s="25">
        <v>44582</v>
      </c>
      <c r="B1639" s="27" t="s">
        <v>103</v>
      </c>
      <c r="C1639" s="26">
        <v>100</v>
      </c>
      <c r="D1639" s="38">
        <v>2958101</v>
      </c>
      <c r="E1639" s="43"/>
      <c r="F1639" s="43"/>
    </row>
    <row r="1640" spans="1:6" ht="13.5" thickBot="1">
      <c r="A1640" s="25">
        <v>44582</v>
      </c>
      <c r="B1640" s="27" t="s">
        <v>104</v>
      </c>
      <c r="C1640" s="26">
        <v>100</v>
      </c>
      <c r="D1640" s="38">
        <v>2958101</v>
      </c>
      <c r="E1640" s="43"/>
      <c r="F1640" s="43"/>
    </row>
    <row r="1641" spans="1:6" ht="13.5" thickBot="1">
      <c r="A1641" s="25">
        <v>44582</v>
      </c>
      <c r="B1641" s="27" t="s">
        <v>117</v>
      </c>
      <c r="C1641" s="26">
        <v>187</v>
      </c>
      <c r="D1641" s="38">
        <v>2958101</v>
      </c>
      <c r="E1641" s="43"/>
      <c r="F1641" s="43"/>
    </row>
    <row r="1642" spans="1:6" ht="13.5" thickBot="1">
      <c r="A1642" s="25">
        <v>44582</v>
      </c>
      <c r="B1642" s="27" t="s">
        <v>130</v>
      </c>
      <c r="C1642" s="26">
        <v>75</v>
      </c>
      <c r="D1642" s="38">
        <v>2958101</v>
      </c>
      <c r="E1642" s="43"/>
      <c r="F1642" s="43"/>
    </row>
    <row r="1643" spans="1:6" ht="13.5" thickBot="1">
      <c r="A1643" s="25">
        <v>44582</v>
      </c>
      <c r="B1643" s="27" t="s">
        <v>131</v>
      </c>
      <c r="C1643" s="26">
        <v>154</v>
      </c>
      <c r="D1643" s="38">
        <v>2958101</v>
      </c>
      <c r="E1643" s="43"/>
      <c r="F1643" s="43"/>
    </row>
    <row r="1644" spans="1:6" ht="13.5" thickBot="1">
      <c r="A1644" s="25">
        <v>44582</v>
      </c>
      <c r="B1644" s="27" t="s">
        <v>143</v>
      </c>
      <c r="C1644" s="26">
        <v>221</v>
      </c>
      <c r="D1644" s="38">
        <v>2958101</v>
      </c>
      <c r="E1644" s="43"/>
      <c r="F1644" s="43"/>
    </row>
    <row r="1645" spans="1:6" ht="13.5" thickBot="1">
      <c r="A1645" s="25">
        <v>44582</v>
      </c>
      <c r="B1645" s="27" t="s">
        <v>139</v>
      </c>
      <c r="C1645" s="26">
        <v>69</v>
      </c>
      <c r="D1645" s="38">
        <v>2958101</v>
      </c>
      <c r="E1645" s="43"/>
      <c r="F1645" s="43"/>
    </row>
    <row r="1646" spans="1:6" ht="13.5" thickBot="1">
      <c r="A1646" s="25">
        <v>44582</v>
      </c>
      <c r="B1646" s="27" t="s">
        <v>152</v>
      </c>
      <c r="C1646" s="26">
        <v>141</v>
      </c>
      <c r="D1646" s="38">
        <v>2958101</v>
      </c>
      <c r="E1646" s="43"/>
      <c r="F1646" s="43"/>
    </row>
    <row r="1647" spans="1:6" ht="13.5" thickBot="1">
      <c r="A1647" s="25">
        <v>44582</v>
      </c>
      <c r="B1647" s="27" t="s">
        <v>27</v>
      </c>
      <c r="C1647" s="26">
        <v>121</v>
      </c>
      <c r="D1647" s="38">
        <v>2958101</v>
      </c>
      <c r="E1647" s="43"/>
      <c r="F1647" s="43"/>
    </row>
    <row r="1648" spans="1:6" ht="13.5" thickBot="1">
      <c r="A1648" s="25">
        <v>44582</v>
      </c>
      <c r="B1648" s="27" t="s">
        <v>151</v>
      </c>
      <c r="C1648" s="26">
        <v>50</v>
      </c>
      <c r="D1648" s="38">
        <v>2958101</v>
      </c>
      <c r="E1648" s="43"/>
      <c r="F1648" s="43"/>
    </row>
    <row r="1649" spans="1:6" ht="13.5" thickBot="1">
      <c r="A1649" s="25">
        <v>44582</v>
      </c>
      <c r="B1649" s="27" t="s">
        <v>105</v>
      </c>
      <c r="C1649" s="26">
        <v>100</v>
      </c>
      <c r="D1649" s="38">
        <v>2958101</v>
      </c>
      <c r="E1649" s="43"/>
      <c r="F1649" s="43"/>
    </row>
    <row r="1650" spans="1:6" ht="13.5" thickBot="1">
      <c r="A1650" s="25">
        <v>44582</v>
      </c>
      <c r="B1650" s="27" t="s">
        <v>106</v>
      </c>
      <c r="C1650" s="26">
        <v>15</v>
      </c>
      <c r="D1650" s="38">
        <v>2958101</v>
      </c>
      <c r="E1650" s="43"/>
      <c r="F1650" s="43"/>
    </row>
    <row r="1651" spans="1:6" ht="13.5" thickBot="1">
      <c r="A1651" s="25">
        <v>44582</v>
      </c>
      <c r="B1651" s="27" t="s">
        <v>28</v>
      </c>
      <c r="C1651" s="26">
        <v>30</v>
      </c>
      <c r="D1651" s="38">
        <v>2958101</v>
      </c>
      <c r="E1651" s="43"/>
      <c r="F1651" s="43"/>
    </row>
    <row r="1652" spans="1:6" ht="13.5" thickBot="1">
      <c r="A1652" s="25">
        <v>44582</v>
      </c>
      <c r="B1652" s="27" t="s">
        <v>29</v>
      </c>
      <c r="C1652" s="26">
        <v>180</v>
      </c>
      <c r="D1652" s="38">
        <v>2958101</v>
      </c>
      <c r="E1652" s="43"/>
      <c r="F1652" s="43"/>
    </row>
    <row r="1653" spans="1:6" ht="13.5" thickBot="1">
      <c r="A1653" s="25">
        <v>44582</v>
      </c>
      <c r="B1653" s="27" t="s">
        <v>115</v>
      </c>
      <c r="C1653" s="26">
        <v>126</v>
      </c>
      <c r="D1653" s="38">
        <v>2958101</v>
      </c>
      <c r="E1653" s="43"/>
      <c r="F1653" s="43"/>
    </row>
    <row r="1654" spans="1:6" ht="13.5" thickBot="1">
      <c r="A1654" s="25">
        <v>44582</v>
      </c>
      <c r="B1654" s="27" t="s">
        <v>122</v>
      </c>
      <c r="C1654" s="26">
        <v>203</v>
      </c>
      <c r="D1654" s="38">
        <v>2958101</v>
      </c>
      <c r="E1654" s="43"/>
      <c r="F1654" s="43"/>
    </row>
    <row r="1655" spans="1:6" ht="13.5" thickBot="1">
      <c r="A1655" s="25">
        <v>44582</v>
      </c>
      <c r="B1655" s="27" t="s">
        <v>30</v>
      </c>
      <c r="C1655" s="26">
        <v>38</v>
      </c>
      <c r="D1655" s="38">
        <v>2958101</v>
      </c>
      <c r="E1655" s="43"/>
      <c r="F1655" s="43"/>
    </row>
    <row r="1656" spans="1:6" ht="13.5" thickBot="1">
      <c r="A1656" s="25">
        <v>44582</v>
      </c>
      <c r="B1656" s="27" t="s">
        <v>144</v>
      </c>
      <c r="C1656" s="26">
        <v>108</v>
      </c>
      <c r="D1656" s="38">
        <v>2958101</v>
      </c>
      <c r="E1656" s="43"/>
      <c r="F1656" s="43"/>
    </row>
    <row r="1657" spans="1:6" ht="13.5" thickBot="1">
      <c r="A1657" s="25">
        <v>44582</v>
      </c>
      <c r="B1657" s="27" t="s">
        <v>123</v>
      </c>
      <c r="C1657" s="26">
        <v>132</v>
      </c>
      <c r="D1657" s="38">
        <v>2958101</v>
      </c>
      <c r="E1657" s="43"/>
      <c r="F1657" s="43"/>
    </row>
    <row r="1658" spans="1:6" ht="13.5" thickBot="1">
      <c r="A1658" s="25">
        <v>44582</v>
      </c>
      <c r="B1658" s="27" t="s">
        <v>107</v>
      </c>
      <c r="C1658" s="26">
        <v>190</v>
      </c>
      <c r="D1658" s="38">
        <v>2958101</v>
      </c>
      <c r="E1658" s="43"/>
      <c r="F1658" s="43"/>
    </row>
    <row r="1659" spans="1:6" ht="13.5" thickBot="1">
      <c r="A1659" s="25">
        <v>44582</v>
      </c>
      <c r="B1659" s="27" t="s">
        <v>108</v>
      </c>
      <c r="C1659" s="26">
        <v>237</v>
      </c>
      <c r="D1659" s="38">
        <v>2958101</v>
      </c>
      <c r="E1659" s="43"/>
      <c r="F1659" s="43"/>
    </row>
    <row r="1660" spans="1:6" ht="13.5" thickBot="1">
      <c r="A1660" s="25">
        <v>44582</v>
      </c>
      <c r="B1660" s="27" t="s">
        <v>118</v>
      </c>
      <c r="C1660" s="26">
        <v>144</v>
      </c>
      <c r="D1660" s="38">
        <v>2958101</v>
      </c>
      <c r="E1660" s="43"/>
      <c r="F1660" s="43"/>
    </row>
    <row r="1661" spans="1:6" ht="13.5" thickBot="1">
      <c r="A1661" s="25">
        <v>44582</v>
      </c>
      <c r="B1661" s="27" t="s">
        <v>80</v>
      </c>
      <c r="C1661" s="26">
        <v>150</v>
      </c>
      <c r="D1661" s="38">
        <v>2958101</v>
      </c>
      <c r="E1661" s="43"/>
      <c r="F1661" s="43"/>
    </row>
    <row r="1662" spans="1:6" ht="13.5" thickBot="1">
      <c r="A1662" s="25">
        <v>44582</v>
      </c>
      <c r="B1662" s="27" t="s">
        <v>116</v>
      </c>
      <c r="C1662" s="26">
        <v>250</v>
      </c>
      <c r="D1662" s="38">
        <v>2958101</v>
      </c>
      <c r="E1662" s="43"/>
      <c r="F1662" s="43"/>
    </row>
    <row r="1663" spans="1:6" ht="13.5" thickBot="1">
      <c r="A1663" s="25">
        <v>44582</v>
      </c>
      <c r="B1663" s="27" t="s">
        <v>101</v>
      </c>
      <c r="C1663" s="26">
        <v>125</v>
      </c>
      <c r="D1663" s="38">
        <v>2958101</v>
      </c>
      <c r="E1663" s="43"/>
      <c r="F1663" s="43"/>
    </row>
    <row r="1664" spans="1:6" ht="13.5" thickBot="1">
      <c r="A1664" s="25">
        <v>44582</v>
      </c>
      <c r="B1664" s="27" t="s">
        <v>102</v>
      </c>
      <c r="C1664" s="26">
        <v>130</v>
      </c>
      <c r="D1664" s="38">
        <v>2958101</v>
      </c>
      <c r="E1664" s="43"/>
      <c r="F1664" s="43"/>
    </row>
    <row r="1665" spans="1:6" ht="13.5" thickBot="1">
      <c r="A1665" s="25">
        <v>44582</v>
      </c>
      <c r="B1665" s="27" t="s">
        <v>31</v>
      </c>
      <c r="C1665" s="26">
        <v>100</v>
      </c>
      <c r="D1665" s="38">
        <v>2958101</v>
      </c>
      <c r="E1665" s="43"/>
      <c r="F1665" s="43"/>
    </row>
    <row r="1666" spans="1:6" ht="13.5" thickBot="1">
      <c r="A1666" s="25">
        <v>44582</v>
      </c>
      <c r="B1666" s="27" t="s">
        <v>86</v>
      </c>
      <c r="C1666" s="26">
        <v>102</v>
      </c>
      <c r="D1666" s="38">
        <v>2958101</v>
      </c>
      <c r="E1666" s="43"/>
      <c r="F1666" s="43"/>
    </row>
    <row r="1667" spans="1:6" ht="13.5" thickBot="1">
      <c r="A1667" s="25">
        <v>44582</v>
      </c>
      <c r="B1667" s="27" t="s">
        <v>87</v>
      </c>
      <c r="C1667" s="26">
        <v>102</v>
      </c>
      <c r="D1667" s="38">
        <v>2958101</v>
      </c>
      <c r="E1667" s="43"/>
      <c r="F1667" s="43"/>
    </row>
    <row r="1668" spans="1:6" ht="13.5" thickBot="1">
      <c r="A1668" s="25">
        <v>44582</v>
      </c>
      <c r="B1668" s="27" t="s">
        <v>32</v>
      </c>
      <c r="C1668" s="26">
        <v>22</v>
      </c>
      <c r="D1668" s="38">
        <v>2958101</v>
      </c>
      <c r="E1668" s="43"/>
      <c r="F1668" s="43"/>
    </row>
    <row r="1669" spans="1:6" ht="13.5" thickBot="1">
      <c r="A1669" s="25">
        <v>44582</v>
      </c>
      <c r="B1669" s="27" t="s">
        <v>33</v>
      </c>
      <c r="C1669" s="26">
        <v>7</v>
      </c>
      <c r="D1669" s="38">
        <v>2958101</v>
      </c>
      <c r="E1669" s="43"/>
      <c r="F1669" s="43"/>
    </row>
    <row r="1670" spans="1:6" ht="13.5" thickBot="1">
      <c r="A1670" s="25">
        <v>44582</v>
      </c>
      <c r="B1670" s="27" t="s">
        <v>98</v>
      </c>
      <c r="C1670" s="26">
        <v>199</v>
      </c>
      <c r="D1670" s="38">
        <v>2958101</v>
      </c>
      <c r="E1670" s="43"/>
      <c r="F1670" s="43"/>
    </row>
    <row r="1671" spans="1:6" ht="13.5" thickBot="1">
      <c r="A1671" s="25">
        <v>44582</v>
      </c>
      <c r="B1671" s="27" t="s">
        <v>109</v>
      </c>
      <c r="C1671" s="26">
        <v>162</v>
      </c>
      <c r="D1671" s="38">
        <v>2958101</v>
      </c>
      <c r="E1671" s="43"/>
      <c r="F1671" s="43"/>
    </row>
    <row r="1672" spans="1:6" ht="13.5" thickBot="1">
      <c r="A1672" s="25">
        <v>44582</v>
      </c>
      <c r="B1672" s="27" t="s">
        <v>110</v>
      </c>
      <c r="C1672" s="26">
        <v>144</v>
      </c>
      <c r="D1672" s="38">
        <v>2958101</v>
      </c>
      <c r="E1672" s="43"/>
      <c r="F1672" s="43"/>
    </row>
    <row r="1673" spans="1:6" ht="13.5" thickBot="1">
      <c r="A1673" s="25">
        <v>44582</v>
      </c>
      <c r="B1673" s="27" t="s">
        <v>111</v>
      </c>
      <c r="C1673" s="26">
        <v>60</v>
      </c>
      <c r="D1673" s="38">
        <v>2958101</v>
      </c>
      <c r="E1673" s="43"/>
      <c r="F1673" s="43"/>
    </row>
    <row r="1674" spans="1:6" ht="13.5" thickBot="1">
      <c r="A1674" s="25">
        <v>44582</v>
      </c>
      <c r="B1674" s="27" t="s">
        <v>88</v>
      </c>
      <c r="C1674" s="26">
        <v>101</v>
      </c>
      <c r="D1674" s="38">
        <v>2958101</v>
      </c>
      <c r="E1674" s="43"/>
      <c r="F1674" s="43"/>
    </row>
    <row r="1675" spans="1:6" ht="13.5" thickBot="1">
      <c r="A1675" s="25">
        <v>44582</v>
      </c>
      <c r="B1675" s="27" t="s">
        <v>34</v>
      </c>
      <c r="C1675" s="26">
        <v>50</v>
      </c>
      <c r="D1675" s="38">
        <v>2958101</v>
      </c>
      <c r="E1675" s="43"/>
      <c r="F1675" s="43"/>
    </row>
    <row r="1676" spans="1:6" ht="13.5" thickBot="1">
      <c r="A1676" s="25">
        <v>44582</v>
      </c>
      <c r="B1676" s="27" t="s">
        <v>99</v>
      </c>
      <c r="C1676" s="26">
        <v>99</v>
      </c>
      <c r="D1676" s="38">
        <v>2958101</v>
      </c>
      <c r="E1676" s="43"/>
      <c r="F1676" s="43"/>
    </row>
    <row r="1677" spans="1:6" ht="13.5" thickBot="1">
      <c r="A1677" s="25">
        <v>44582</v>
      </c>
      <c r="B1677" s="27" t="s">
        <v>100</v>
      </c>
      <c r="C1677" s="26">
        <v>128</v>
      </c>
      <c r="D1677" s="38">
        <v>2958101</v>
      </c>
      <c r="E1677" s="43"/>
      <c r="F1677" s="43"/>
    </row>
    <row r="1678" spans="1:6" ht="13.5" thickBot="1">
      <c r="A1678" s="25">
        <v>44582</v>
      </c>
      <c r="B1678" s="27" t="s">
        <v>124</v>
      </c>
      <c r="C1678" s="26">
        <v>148</v>
      </c>
      <c r="D1678" s="38">
        <v>2958101</v>
      </c>
      <c r="E1678" s="43"/>
      <c r="F1678" s="43"/>
    </row>
    <row r="1679" spans="1:6" ht="13.5" thickBot="1">
      <c r="A1679" s="25">
        <v>44582</v>
      </c>
      <c r="B1679" s="27" t="s">
        <v>35</v>
      </c>
      <c r="C1679" s="26">
        <v>50</v>
      </c>
      <c r="D1679" s="38">
        <v>2958101</v>
      </c>
      <c r="E1679" s="43"/>
      <c r="F1679" s="43"/>
    </row>
    <row r="1680" spans="1:6" ht="13.5" thickBot="1">
      <c r="A1680" s="25">
        <v>44582</v>
      </c>
      <c r="B1680" s="27" t="s">
        <v>36</v>
      </c>
      <c r="C1680" s="26">
        <v>102</v>
      </c>
      <c r="D1680" s="38">
        <v>2958101</v>
      </c>
      <c r="E1680" s="43"/>
      <c r="F1680" s="43"/>
    </row>
    <row r="1681" spans="1:6" ht="13.5" thickBot="1">
      <c r="A1681" s="25">
        <v>44582</v>
      </c>
      <c r="B1681" s="27" t="s">
        <v>89</v>
      </c>
      <c r="C1681" s="26">
        <v>121</v>
      </c>
      <c r="D1681" s="38">
        <v>2958101</v>
      </c>
      <c r="E1681" s="43"/>
      <c r="F1681" s="43"/>
    </row>
    <row r="1682" spans="1:6" ht="13.5" thickBot="1">
      <c r="A1682" s="25">
        <v>44582</v>
      </c>
      <c r="B1682" s="27" t="s">
        <v>90</v>
      </c>
      <c r="C1682" s="26">
        <v>119</v>
      </c>
      <c r="D1682" s="38">
        <v>2958101</v>
      </c>
      <c r="E1682" s="43"/>
      <c r="F1682" s="43"/>
    </row>
    <row r="1683" spans="1:6" ht="13.5" thickBot="1">
      <c r="A1683" s="25">
        <v>44582</v>
      </c>
      <c r="B1683" s="27" t="s">
        <v>97</v>
      </c>
      <c r="C1683" s="26">
        <v>180</v>
      </c>
      <c r="D1683" s="38">
        <v>2958101</v>
      </c>
      <c r="E1683" s="43"/>
      <c r="F1683" s="43"/>
    </row>
    <row r="1684" spans="1:6" ht="13.5" thickBot="1">
      <c r="A1684" s="25">
        <v>44582</v>
      </c>
      <c r="B1684" s="27" t="s">
        <v>37</v>
      </c>
      <c r="C1684" s="26">
        <v>39</v>
      </c>
      <c r="D1684" s="38">
        <v>2958101</v>
      </c>
      <c r="E1684" s="43"/>
      <c r="F1684" s="43"/>
    </row>
    <row r="1685" spans="1:6" ht="13.5" thickBot="1">
      <c r="A1685" s="25">
        <v>44582</v>
      </c>
      <c r="B1685" s="27" t="s">
        <v>21</v>
      </c>
      <c r="C1685" s="26">
        <v>125</v>
      </c>
      <c r="D1685" s="38">
        <v>2958101</v>
      </c>
      <c r="E1685" s="43"/>
      <c r="F1685" s="43"/>
    </row>
    <row r="1686" spans="1:6" ht="13.5" thickBot="1">
      <c r="A1686" s="25">
        <v>44582</v>
      </c>
      <c r="B1686" s="27" t="s">
        <v>22</v>
      </c>
      <c r="C1686" s="26">
        <v>128</v>
      </c>
      <c r="D1686" s="38">
        <v>2958101</v>
      </c>
      <c r="E1686" s="43"/>
      <c r="F1686" s="43"/>
    </row>
    <row r="1687" spans="1:6" ht="13.5" thickBot="1">
      <c r="A1687" s="25">
        <v>44582</v>
      </c>
      <c r="B1687" s="27" t="s">
        <v>119</v>
      </c>
      <c r="C1687" s="26">
        <v>84</v>
      </c>
      <c r="D1687" s="38">
        <v>2958101</v>
      </c>
      <c r="E1687" s="43"/>
      <c r="F1687" s="43"/>
    </row>
    <row r="1688" spans="1:6" ht="13.5" thickBot="1">
      <c r="A1688" s="25">
        <v>44582</v>
      </c>
      <c r="B1688" s="27" t="s">
        <v>132</v>
      </c>
      <c r="C1688" s="26">
        <v>257</v>
      </c>
      <c r="D1688" s="38">
        <v>2958101</v>
      </c>
      <c r="E1688" s="43"/>
      <c r="F1688" s="43"/>
    </row>
    <row r="1689" spans="1:6" ht="13.5" thickBot="1">
      <c r="A1689" s="25">
        <v>44582</v>
      </c>
      <c r="B1689" s="27" t="s">
        <v>81</v>
      </c>
      <c r="C1689" s="26">
        <v>154</v>
      </c>
      <c r="D1689" s="38">
        <v>2958101</v>
      </c>
      <c r="E1689" s="43"/>
      <c r="F1689" s="43"/>
    </row>
    <row r="1690" spans="1:6" ht="13.5" thickBot="1">
      <c r="A1690" s="25">
        <v>44582</v>
      </c>
      <c r="B1690" s="27" t="s">
        <v>82</v>
      </c>
      <c r="C1690" s="26">
        <v>150</v>
      </c>
      <c r="D1690" s="38">
        <v>2958101</v>
      </c>
      <c r="E1690" s="43"/>
      <c r="F1690" s="43"/>
    </row>
    <row r="1691" spans="1:6" ht="13.5" thickBot="1">
      <c r="A1691" s="25">
        <v>44582</v>
      </c>
      <c r="B1691" s="27" t="s">
        <v>125</v>
      </c>
      <c r="C1691" s="26">
        <v>127</v>
      </c>
      <c r="D1691" s="38">
        <v>2958101</v>
      </c>
      <c r="E1691" s="43"/>
      <c r="F1691" s="43"/>
    </row>
    <row r="1692" spans="1:6" ht="13.5" thickBot="1">
      <c r="A1692" s="25">
        <v>44582</v>
      </c>
      <c r="B1692" s="27" t="s">
        <v>126</v>
      </c>
      <c r="C1692" s="26">
        <v>126</v>
      </c>
      <c r="D1692" s="38">
        <v>2958101</v>
      </c>
      <c r="E1692" s="43"/>
      <c r="F1692" s="43"/>
    </row>
    <row r="1693" spans="1:6" ht="13.5" thickBot="1">
      <c r="A1693" s="25">
        <v>44582</v>
      </c>
      <c r="B1693" s="27" t="s">
        <v>91</v>
      </c>
      <c r="C1693" s="26">
        <v>103</v>
      </c>
      <c r="D1693" s="38">
        <v>2958101</v>
      </c>
      <c r="E1693" s="43"/>
      <c r="F1693" s="43"/>
    </row>
    <row r="1694" spans="1:6" ht="13.5" thickBot="1">
      <c r="A1694" s="25">
        <v>44582</v>
      </c>
      <c r="B1694" s="27" t="s">
        <v>92</v>
      </c>
      <c r="C1694" s="26">
        <v>103</v>
      </c>
      <c r="D1694" s="38">
        <v>2958101</v>
      </c>
      <c r="E1694" s="43"/>
      <c r="F1694" s="43"/>
    </row>
    <row r="1695" spans="1:6" ht="13.5" thickBot="1">
      <c r="A1695" s="25">
        <v>44582</v>
      </c>
      <c r="B1695" s="27" t="s">
        <v>93</v>
      </c>
      <c r="C1695" s="26">
        <v>98</v>
      </c>
      <c r="D1695" s="38">
        <v>2958101</v>
      </c>
      <c r="E1695" s="43"/>
      <c r="F1695" s="43"/>
    </row>
    <row r="1696" spans="1:6" ht="13.5" thickBot="1">
      <c r="A1696" s="25">
        <v>44582</v>
      </c>
      <c r="B1696" s="27" t="s">
        <v>94</v>
      </c>
      <c r="C1696" s="26">
        <v>108</v>
      </c>
      <c r="D1696" s="38">
        <v>2958101</v>
      </c>
      <c r="E1696" s="43"/>
      <c r="F1696" s="43"/>
    </row>
    <row r="1697" spans="1:6" ht="13.5" thickBot="1">
      <c r="A1697" s="25">
        <v>44582</v>
      </c>
      <c r="B1697" s="27" t="s">
        <v>95</v>
      </c>
      <c r="C1697" s="26">
        <v>200</v>
      </c>
      <c r="D1697" s="38">
        <v>2958101</v>
      </c>
      <c r="E1697" s="43"/>
      <c r="F1697" s="43"/>
    </row>
    <row r="1698" spans="1:6" ht="13.5" thickBot="1">
      <c r="A1698" s="25">
        <v>44582</v>
      </c>
      <c r="B1698" s="27" t="s">
        <v>120</v>
      </c>
      <c r="C1698" s="26">
        <v>222</v>
      </c>
      <c r="D1698" s="38">
        <v>2958101</v>
      </c>
      <c r="E1698" s="43"/>
      <c r="F1698" s="43"/>
    </row>
    <row r="1699" spans="1:6" ht="13.5" thickBot="1">
      <c r="A1699" s="25">
        <v>44582</v>
      </c>
      <c r="B1699" s="27" t="s">
        <v>121</v>
      </c>
      <c r="C1699" s="26">
        <v>28</v>
      </c>
      <c r="D1699" s="38">
        <v>2958101</v>
      </c>
      <c r="E1699" s="43"/>
      <c r="F1699" s="43"/>
    </row>
    <row r="1700" spans="1:6" ht="13.5" thickBot="1">
      <c r="A1700" s="25">
        <v>44582</v>
      </c>
      <c r="B1700" s="27" t="s">
        <v>38</v>
      </c>
      <c r="C1700" s="26">
        <v>79</v>
      </c>
      <c r="D1700" s="38">
        <v>2958101</v>
      </c>
      <c r="E1700" s="43"/>
      <c r="F1700" s="43"/>
    </row>
    <row r="1701" spans="1:6" ht="13.5" thickBot="1">
      <c r="A1701" s="25">
        <v>44582</v>
      </c>
      <c r="B1701" s="27" t="s">
        <v>39</v>
      </c>
      <c r="C1701" s="26">
        <v>79</v>
      </c>
      <c r="D1701" s="38">
        <v>2958101</v>
      </c>
      <c r="E1701" s="43"/>
      <c r="F1701" s="43"/>
    </row>
    <row r="1702" spans="1:6" ht="13.5" thickBot="1">
      <c r="A1702" s="25">
        <v>44582</v>
      </c>
      <c r="B1702" s="27" t="s">
        <v>40</v>
      </c>
      <c r="C1702" s="26">
        <v>150</v>
      </c>
      <c r="D1702" s="38">
        <v>2958101</v>
      </c>
      <c r="E1702" s="43"/>
      <c r="F1702" s="43"/>
    </row>
    <row r="1703" spans="1:6" ht="13.5" thickBot="1">
      <c r="A1703" s="25">
        <v>44582</v>
      </c>
      <c r="B1703" s="27" t="s">
        <v>112</v>
      </c>
      <c r="C1703" s="26">
        <v>60</v>
      </c>
      <c r="D1703" s="38">
        <v>2958101</v>
      </c>
      <c r="E1703" s="43"/>
      <c r="F1703" s="43"/>
    </row>
    <row r="1704" spans="1:6" ht="13.5" thickBot="1">
      <c r="A1704" s="25">
        <v>44582</v>
      </c>
      <c r="B1704" s="27" t="s">
        <v>134</v>
      </c>
      <c r="C1704" s="26">
        <v>125</v>
      </c>
      <c r="D1704" s="38">
        <v>2958101</v>
      </c>
      <c r="E1704" s="43"/>
      <c r="F1704" s="43"/>
    </row>
    <row r="1705" spans="1:6" ht="13.5" thickBot="1">
      <c r="A1705" s="25">
        <v>44582</v>
      </c>
      <c r="B1705" s="27" t="s">
        <v>135</v>
      </c>
      <c r="C1705" s="26">
        <v>125</v>
      </c>
      <c r="D1705" s="38">
        <v>2958101</v>
      </c>
      <c r="E1705" s="43"/>
      <c r="F1705" s="43"/>
    </row>
    <row r="1706" spans="1:6" ht="13.5" thickBot="1">
      <c r="A1706" s="25">
        <v>44582</v>
      </c>
      <c r="B1706" s="27" t="s">
        <v>41</v>
      </c>
      <c r="C1706" s="26">
        <v>110</v>
      </c>
      <c r="D1706" s="38">
        <v>2958101</v>
      </c>
      <c r="E1706" s="43"/>
      <c r="F1706" s="43"/>
    </row>
    <row r="1707" spans="1:6" ht="13.5" thickBot="1">
      <c r="A1707" s="25">
        <v>44582</v>
      </c>
      <c r="B1707" s="27" t="s">
        <v>42</v>
      </c>
      <c r="C1707" s="26">
        <v>49</v>
      </c>
      <c r="D1707" s="38">
        <v>2958101</v>
      </c>
      <c r="E1707" s="43"/>
      <c r="F1707" s="43"/>
    </row>
    <row r="1708" spans="1:6" ht="13.5" thickBot="1">
      <c r="A1708" s="25">
        <v>44582</v>
      </c>
      <c r="B1708" s="27" t="s">
        <v>43</v>
      </c>
      <c r="C1708" s="26">
        <v>112</v>
      </c>
      <c r="D1708" s="38">
        <v>2958101</v>
      </c>
      <c r="E1708" s="43"/>
      <c r="F1708" s="43"/>
    </row>
    <row r="1709" spans="1:6" ht="13.5" thickBot="1">
      <c r="A1709" s="25">
        <v>44582</v>
      </c>
      <c r="B1709" s="27" t="s">
        <v>44</v>
      </c>
      <c r="C1709" s="26">
        <v>158</v>
      </c>
      <c r="D1709" s="38">
        <v>2958101</v>
      </c>
      <c r="E1709" s="43"/>
      <c r="F1709" s="43"/>
    </row>
    <row r="1710" spans="1:6" ht="13.5" thickBot="1">
      <c r="A1710" s="25">
        <v>44582</v>
      </c>
      <c r="B1710" s="27" t="s">
        <v>127</v>
      </c>
      <c r="C1710" s="26">
        <v>118</v>
      </c>
      <c r="D1710" s="38">
        <v>2958101</v>
      </c>
      <c r="E1710" s="43"/>
      <c r="F1710" s="43"/>
    </row>
    <row r="1711" spans="1:6" ht="13.5" thickBot="1">
      <c r="A1711" s="25">
        <v>44582</v>
      </c>
      <c r="B1711" s="27" t="s">
        <v>83</v>
      </c>
      <c r="C1711" s="26">
        <v>126</v>
      </c>
      <c r="D1711" s="38">
        <v>2958101</v>
      </c>
      <c r="E1711" s="43"/>
      <c r="F1711" s="43"/>
    </row>
    <row r="1712" spans="1:6" ht="13.5" thickBot="1">
      <c r="A1712" s="25">
        <v>44582</v>
      </c>
      <c r="B1712" s="27" t="s">
        <v>84</v>
      </c>
      <c r="C1712" s="26">
        <v>129</v>
      </c>
      <c r="D1712" s="38">
        <v>2958101</v>
      </c>
      <c r="E1712" s="43"/>
      <c r="F1712" s="43"/>
    </row>
    <row r="1713" spans="1:6" ht="13.5" thickBot="1">
      <c r="A1713" s="25">
        <v>44582</v>
      </c>
      <c r="B1713" s="27" t="s">
        <v>113</v>
      </c>
      <c r="C1713" s="26">
        <v>137</v>
      </c>
      <c r="D1713" s="38">
        <v>2958101</v>
      </c>
      <c r="E1713" s="43"/>
      <c r="F1713" s="43"/>
    </row>
    <row r="1714" spans="1:6" ht="13.5" thickBot="1">
      <c r="A1714" s="25">
        <v>44582</v>
      </c>
      <c r="B1714" s="27" t="s">
        <v>114</v>
      </c>
      <c r="C1714" s="26">
        <v>131</v>
      </c>
      <c r="D1714" s="38">
        <v>2958101</v>
      </c>
      <c r="E1714" s="43"/>
      <c r="F1714" s="43"/>
    </row>
    <row r="1715" spans="1:6" ht="13.5" thickBot="1">
      <c r="A1715" s="25">
        <v>44582</v>
      </c>
      <c r="B1715" s="27" t="s">
        <v>138</v>
      </c>
      <c r="C1715" s="26">
        <v>113</v>
      </c>
      <c r="D1715" s="38">
        <v>2958101</v>
      </c>
      <c r="E1715" s="43"/>
      <c r="F1715" s="43"/>
    </row>
    <row r="1716" spans="1:6" ht="13.5" thickBot="1">
      <c r="A1716" s="25">
        <v>44582</v>
      </c>
      <c r="B1716" s="27" t="s">
        <v>45</v>
      </c>
      <c r="C1716" s="26">
        <v>182</v>
      </c>
      <c r="D1716" s="38">
        <v>2958101</v>
      </c>
      <c r="E1716" s="43"/>
      <c r="F1716" s="43"/>
    </row>
    <row r="1717" spans="1:6" ht="13.5" thickBot="1">
      <c r="A1717" s="25">
        <v>44582</v>
      </c>
      <c r="B1717" s="27" t="s">
        <v>46</v>
      </c>
      <c r="C1717" s="26">
        <v>27</v>
      </c>
      <c r="D1717" s="38">
        <v>2958101</v>
      </c>
      <c r="E1717" s="43"/>
      <c r="F1717" s="43"/>
    </row>
    <row r="1718" spans="1:6" ht="13.5" thickBot="1">
      <c r="A1718" s="25">
        <v>44582</v>
      </c>
      <c r="B1718" s="27" t="s">
        <v>85</v>
      </c>
      <c r="C1718" s="26">
        <v>120</v>
      </c>
      <c r="D1718" s="38">
        <v>2958101</v>
      </c>
      <c r="E1718" s="43"/>
      <c r="F1718" s="43"/>
    </row>
    <row r="1719" spans="1:6" ht="13.5" thickBot="1">
      <c r="A1719" s="25">
        <v>44582</v>
      </c>
      <c r="B1719" s="27" t="s">
        <v>96</v>
      </c>
      <c r="C1719" s="26">
        <v>100</v>
      </c>
      <c r="D1719" s="38">
        <v>2958101</v>
      </c>
      <c r="E1719" s="43"/>
      <c r="F1719" s="43"/>
    </row>
    <row r="1720" spans="1:6" ht="13.5" thickBot="1">
      <c r="A1720" s="25">
        <v>44583</v>
      </c>
      <c r="B1720" s="27" t="s">
        <v>103</v>
      </c>
      <c r="C1720" s="26">
        <v>100</v>
      </c>
      <c r="D1720" s="38">
        <v>2958101</v>
      </c>
      <c r="E1720" s="43"/>
      <c r="F1720" s="43"/>
    </row>
    <row r="1721" spans="1:6" ht="13.5" thickBot="1">
      <c r="A1721" s="25">
        <v>44583</v>
      </c>
      <c r="B1721" s="27" t="s">
        <v>104</v>
      </c>
      <c r="C1721" s="26">
        <v>100</v>
      </c>
      <c r="D1721" s="38">
        <v>2958101</v>
      </c>
      <c r="E1721" s="43"/>
      <c r="F1721" s="43"/>
    </row>
    <row r="1722" spans="1:6" ht="13.5" thickBot="1">
      <c r="A1722" s="25">
        <v>44583</v>
      </c>
      <c r="B1722" s="27" t="s">
        <v>117</v>
      </c>
      <c r="C1722" s="26">
        <v>187</v>
      </c>
      <c r="D1722" s="38">
        <v>2958101</v>
      </c>
      <c r="E1722" s="43"/>
      <c r="F1722" s="43"/>
    </row>
    <row r="1723" spans="1:6" ht="13.5" thickBot="1">
      <c r="A1723" s="25">
        <v>44583</v>
      </c>
      <c r="B1723" s="27" t="s">
        <v>130</v>
      </c>
      <c r="C1723" s="26">
        <v>75</v>
      </c>
      <c r="D1723" s="38">
        <v>2958101</v>
      </c>
      <c r="E1723" s="43"/>
      <c r="F1723" s="43"/>
    </row>
    <row r="1724" spans="1:6" ht="13.5" thickBot="1">
      <c r="A1724" s="25">
        <v>44583</v>
      </c>
      <c r="B1724" s="27" t="s">
        <v>131</v>
      </c>
      <c r="C1724" s="26">
        <v>154</v>
      </c>
      <c r="D1724" s="38">
        <v>2958101</v>
      </c>
      <c r="E1724" s="43"/>
      <c r="F1724" s="43"/>
    </row>
    <row r="1725" spans="1:6" ht="13.5" thickBot="1">
      <c r="A1725" s="25">
        <v>44583</v>
      </c>
      <c r="B1725" s="27" t="s">
        <v>143</v>
      </c>
      <c r="C1725" s="26">
        <v>221</v>
      </c>
      <c r="D1725" s="38">
        <v>2958101</v>
      </c>
      <c r="E1725" s="43"/>
      <c r="F1725" s="43"/>
    </row>
    <row r="1726" spans="1:6" ht="13.5" thickBot="1">
      <c r="A1726" s="25">
        <v>44583</v>
      </c>
      <c r="B1726" s="27" t="s">
        <v>139</v>
      </c>
      <c r="C1726" s="26">
        <v>69</v>
      </c>
      <c r="D1726" s="38">
        <v>2958101</v>
      </c>
      <c r="E1726" s="43"/>
      <c r="F1726" s="43"/>
    </row>
    <row r="1727" spans="1:6" ht="13.5" thickBot="1">
      <c r="A1727" s="25">
        <v>44583</v>
      </c>
      <c r="B1727" s="27" t="s">
        <v>152</v>
      </c>
      <c r="C1727" s="26">
        <v>141</v>
      </c>
      <c r="D1727" s="38">
        <v>2958101</v>
      </c>
      <c r="E1727" s="43"/>
      <c r="F1727" s="43"/>
    </row>
    <row r="1728" spans="1:6" ht="13.5" thickBot="1">
      <c r="A1728" s="25">
        <v>44583</v>
      </c>
      <c r="B1728" s="27" t="s">
        <v>27</v>
      </c>
      <c r="C1728" s="26">
        <v>121</v>
      </c>
      <c r="D1728" s="38">
        <v>2958101</v>
      </c>
      <c r="E1728" s="43"/>
      <c r="F1728" s="43"/>
    </row>
    <row r="1729" spans="1:6" ht="13.5" thickBot="1">
      <c r="A1729" s="25">
        <v>44583</v>
      </c>
      <c r="B1729" s="27" t="s">
        <v>151</v>
      </c>
      <c r="C1729" s="26">
        <v>50</v>
      </c>
      <c r="D1729" s="38">
        <v>2958101</v>
      </c>
      <c r="E1729" s="43"/>
      <c r="F1729" s="43"/>
    </row>
    <row r="1730" spans="1:6" ht="13.5" thickBot="1">
      <c r="A1730" s="25">
        <v>44583</v>
      </c>
      <c r="B1730" s="27" t="s">
        <v>105</v>
      </c>
      <c r="C1730" s="26">
        <v>100</v>
      </c>
      <c r="D1730" s="38">
        <v>2958101</v>
      </c>
      <c r="E1730" s="43"/>
      <c r="F1730" s="43"/>
    </row>
    <row r="1731" spans="1:6" ht="13.5" thickBot="1">
      <c r="A1731" s="25">
        <v>44583</v>
      </c>
      <c r="B1731" s="27" t="s">
        <v>106</v>
      </c>
      <c r="C1731" s="26">
        <v>15</v>
      </c>
      <c r="D1731" s="38">
        <v>2958101</v>
      </c>
      <c r="E1731" s="43"/>
      <c r="F1731" s="43"/>
    </row>
    <row r="1732" spans="1:6" ht="13.5" thickBot="1">
      <c r="A1732" s="25">
        <v>44583</v>
      </c>
      <c r="B1732" s="27" t="s">
        <v>28</v>
      </c>
      <c r="C1732" s="26">
        <v>30</v>
      </c>
      <c r="D1732" s="38">
        <v>2958101</v>
      </c>
      <c r="E1732" s="43"/>
      <c r="F1732" s="43"/>
    </row>
    <row r="1733" spans="1:6" ht="13.5" thickBot="1">
      <c r="A1733" s="25">
        <v>44583</v>
      </c>
      <c r="B1733" s="27" t="s">
        <v>29</v>
      </c>
      <c r="C1733" s="26">
        <v>180</v>
      </c>
      <c r="D1733" s="38">
        <v>2958101</v>
      </c>
      <c r="E1733" s="43"/>
      <c r="F1733" s="43"/>
    </row>
    <row r="1734" spans="1:6" ht="13.5" thickBot="1">
      <c r="A1734" s="25">
        <v>44583</v>
      </c>
      <c r="B1734" s="27" t="s">
        <v>115</v>
      </c>
      <c r="C1734" s="26">
        <v>126</v>
      </c>
      <c r="D1734" s="38">
        <v>2958101</v>
      </c>
      <c r="E1734" s="43"/>
      <c r="F1734" s="43"/>
    </row>
    <row r="1735" spans="1:6" ht="13.5" thickBot="1">
      <c r="A1735" s="25">
        <v>44583</v>
      </c>
      <c r="B1735" s="27" t="s">
        <v>122</v>
      </c>
      <c r="C1735" s="26">
        <v>203</v>
      </c>
      <c r="D1735" s="38">
        <v>2958101</v>
      </c>
      <c r="E1735" s="43"/>
      <c r="F1735" s="43"/>
    </row>
    <row r="1736" spans="1:6" ht="13.5" thickBot="1">
      <c r="A1736" s="25">
        <v>44583</v>
      </c>
      <c r="B1736" s="27" t="s">
        <v>30</v>
      </c>
      <c r="C1736" s="26">
        <v>38</v>
      </c>
      <c r="D1736" s="38">
        <v>2958101</v>
      </c>
      <c r="E1736" s="43"/>
      <c r="F1736" s="43"/>
    </row>
    <row r="1737" spans="1:6" ht="13.5" thickBot="1">
      <c r="A1737" s="25">
        <v>44583</v>
      </c>
      <c r="B1737" s="27" t="s">
        <v>144</v>
      </c>
      <c r="C1737" s="26">
        <v>108</v>
      </c>
      <c r="D1737" s="38">
        <v>2958101</v>
      </c>
      <c r="E1737" s="43"/>
      <c r="F1737" s="43"/>
    </row>
    <row r="1738" spans="1:6" ht="13.5" thickBot="1">
      <c r="A1738" s="25">
        <v>44583</v>
      </c>
      <c r="B1738" s="27" t="s">
        <v>123</v>
      </c>
      <c r="C1738" s="26">
        <v>132</v>
      </c>
      <c r="D1738" s="38">
        <v>2958101</v>
      </c>
      <c r="E1738" s="43"/>
      <c r="F1738" s="43"/>
    </row>
    <row r="1739" spans="1:6" ht="13.5" thickBot="1">
      <c r="A1739" s="25">
        <v>44583</v>
      </c>
      <c r="B1739" s="27" t="s">
        <v>107</v>
      </c>
      <c r="C1739" s="26">
        <v>190</v>
      </c>
      <c r="D1739" s="38">
        <v>2958101</v>
      </c>
      <c r="E1739" s="43"/>
      <c r="F1739" s="43"/>
    </row>
    <row r="1740" spans="1:6" ht="13.5" thickBot="1">
      <c r="A1740" s="25">
        <v>44583</v>
      </c>
      <c r="B1740" s="27" t="s">
        <v>108</v>
      </c>
      <c r="C1740" s="26">
        <v>237</v>
      </c>
      <c r="D1740" s="38">
        <v>2958101</v>
      </c>
      <c r="E1740" s="43"/>
      <c r="F1740" s="43"/>
    </row>
    <row r="1741" spans="1:6" ht="13.5" thickBot="1">
      <c r="A1741" s="25">
        <v>44583</v>
      </c>
      <c r="B1741" s="27" t="s">
        <v>118</v>
      </c>
      <c r="C1741" s="26">
        <v>144</v>
      </c>
      <c r="D1741" s="38">
        <v>2958101</v>
      </c>
      <c r="E1741" s="43"/>
      <c r="F1741" s="43"/>
    </row>
    <row r="1742" spans="1:6" ht="13.5" thickBot="1">
      <c r="A1742" s="25">
        <v>44583</v>
      </c>
      <c r="B1742" s="27" t="s">
        <v>80</v>
      </c>
      <c r="C1742" s="26">
        <v>150</v>
      </c>
      <c r="D1742" s="38">
        <v>2958101</v>
      </c>
      <c r="E1742" s="43"/>
      <c r="F1742" s="43"/>
    </row>
    <row r="1743" spans="1:6" ht="13.5" thickBot="1">
      <c r="A1743" s="25">
        <v>44583</v>
      </c>
      <c r="B1743" s="27" t="s">
        <v>116</v>
      </c>
      <c r="C1743" s="26">
        <v>250</v>
      </c>
      <c r="D1743" s="38">
        <v>2958101</v>
      </c>
      <c r="E1743" s="43"/>
      <c r="F1743" s="43"/>
    </row>
    <row r="1744" spans="1:6" ht="13.5" thickBot="1">
      <c r="A1744" s="25">
        <v>44583</v>
      </c>
      <c r="B1744" s="27" t="s">
        <v>101</v>
      </c>
      <c r="C1744" s="26">
        <v>125</v>
      </c>
      <c r="D1744" s="38">
        <v>2958101</v>
      </c>
      <c r="E1744" s="43"/>
      <c r="F1744" s="43"/>
    </row>
    <row r="1745" spans="1:6" ht="13.5" thickBot="1">
      <c r="A1745" s="25">
        <v>44583</v>
      </c>
      <c r="B1745" s="27" t="s">
        <v>102</v>
      </c>
      <c r="C1745" s="26">
        <v>130</v>
      </c>
      <c r="D1745" s="38">
        <v>2958101</v>
      </c>
      <c r="E1745" s="43"/>
      <c r="F1745" s="43"/>
    </row>
    <row r="1746" spans="1:6" ht="13.5" thickBot="1">
      <c r="A1746" s="25">
        <v>44583</v>
      </c>
      <c r="B1746" s="27" t="s">
        <v>31</v>
      </c>
      <c r="C1746" s="26">
        <v>100</v>
      </c>
      <c r="D1746" s="38">
        <v>2958101</v>
      </c>
      <c r="E1746" s="43"/>
      <c r="F1746" s="43"/>
    </row>
    <row r="1747" spans="1:6" ht="13.5" thickBot="1">
      <c r="A1747" s="25">
        <v>44583</v>
      </c>
      <c r="B1747" s="27" t="s">
        <v>86</v>
      </c>
      <c r="C1747" s="26">
        <v>102</v>
      </c>
      <c r="D1747" s="38">
        <v>2958101</v>
      </c>
      <c r="E1747" s="43"/>
      <c r="F1747" s="43"/>
    </row>
    <row r="1748" spans="1:6" ht="13.5" thickBot="1">
      <c r="A1748" s="25">
        <v>44583</v>
      </c>
      <c r="B1748" s="27" t="s">
        <v>87</v>
      </c>
      <c r="C1748" s="26">
        <v>102</v>
      </c>
      <c r="D1748" s="38">
        <v>2958101</v>
      </c>
      <c r="E1748" s="43"/>
      <c r="F1748" s="43"/>
    </row>
    <row r="1749" spans="1:6" ht="13.5" thickBot="1">
      <c r="A1749" s="25">
        <v>44583</v>
      </c>
      <c r="B1749" s="27" t="s">
        <v>32</v>
      </c>
      <c r="C1749" s="26">
        <v>22</v>
      </c>
      <c r="D1749" s="38">
        <v>2958101</v>
      </c>
      <c r="E1749" s="43"/>
      <c r="F1749" s="43"/>
    </row>
    <row r="1750" spans="1:6" ht="13.5" thickBot="1">
      <c r="A1750" s="25">
        <v>44583</v>
      </c>
      <c r="B1750" s="27" t="s">
        <v>33</v>
      </c>
      <c r="C1750" s="26">
        <v>7</v>
      </c>
      <c r="D1750" s="38">
        <v>2958101</v>
      </c>
      <c r="E1750" s="43"/>
      <c r="F1750" s="43"/>
    </row>
    <row r="1751" spans="1:6" ht="13.5" thickBot="1">
      <c r="A1751" s="25">
        <v>44583</v>
      </c>
      <c r="B1751" s="27" t="s">
        <v>98</v>
      </c>
      <c r="C1751" s="26">
        <v>199</v>
      </c>
      <c r="D1751" s="38">
        <v>2958101</v>
      </c>
      <c r="E1751" s="43"/>
      <c r="F1751" s="43"/>
    </row>
    <row r="1752" spans="1:6" ht="13.5" thickBot="1">
      <c r="A1752" s="25">
        <v>44583</v>
      </c>
      <c r="B1752" s="27" t="s">
        <v>109</v>
      </c>
      <c r="C1752" s="26">
        <v>162</v>
      </c>
      <c r="D1752" s="38">
        <v>2958101</v>
      </c>
      <c r="E1752" s="43"/>
      <c r="F1752" s="43"/>
    </row>
    <row r="1753" spans="1:6" ht="13.5" thickBot="1">
      <c r="A1753" s="25">
        <v>44583</v>
      </c>
      <c r="B1753" s="27" t="s">
        <v>110</v>
      </c>
      <c r="C1753" s="26">
        <v>144</v>
      </c>
      <c r="D1753" s="38">
        <v>2958101</v>
      </c>
      <c r="E1753" s="43"/>
      <c r="F1753" s="43"/>
    </row>
    <row r="1754" spans="1:6" ht="13.5" thickBot="1">
      <c r="A1754" s="25">
        <v>44583</v>
      </c>
      <c r="B1754" s="27" t="s">
        <v>111</v>
      </c>
      <c r="C1754" s="26">
        <v>60</v>
      </c>
      <c r="D1754" s="38">
        <v>2958101</v>
      </c>
      <c r="E1754" s="43"/>
      <c r="F1754" s="43"/>
    </row>
    <row r="1755" spans="1:6" ht="13.5" thickBot="1">
      <c r="A1755" s="25">
        <v>44583</v>
      </c>
      <c r="B1755" s="27" t="s">
        <v>88</v>
      </c>
      <c r="C1755" s="26">
        <v>101</v>
      </c>
      <c r="D1755" s="38">
        <v>2958101</v>
      </c>
      <c r="E1755" s="43"/>
      <c r="F1755" s="43"/>
    </row>
    <row r="1756" spans="1:6" ht="13.5" thickBot="1">
      <c r="A1756" s="25">
        <v>44583</v>
      </c>
      <c r="B1756" s="27" t="s">
        <v>34</v>
      </c>
      <c r="C1756" s="26">
        <v>50</v>
      </c>
      <c r="D1756" s="38">
        <v>2958101</v>
      </c>
      <c r="E1756" s="43"/>
      <c r="F1756" s="43"/>
    </row>
    <row r="1757" spans="1:6" ht="13.5" thickBot="1">
      <c r="A1757" s="25">
        <v>44583</v>
      </c>
      <c r="B1757" s="27" t="s">
        <v>99</v>
      </c>
      <c r="C1757" s="26">
        <v>99</v>
      </c>
      <c r="D1757" s="38">
        <v>2958101</v>
      </c>
      <c r="E1757" s="43"/>
      <c r="F1757" s="43"/>
    </row>
    <row r="1758" spans="1:6" ht="13.5" thickBot="1">
      <c r="A1758" s="25">
        <v>44583</v>
      </c>
      <c r="B1758" s="27" t="s">
        <v>100</v>
      </c>
      <c r="C1758" s="26">
        <v>128</v>
      </c>
      <c r="D1758" s="38">
        <v>2958101</v>
      </c>
      <c r="E1758" s="43"/>
      <c r="F1758" s="43"/>
    </row>
    <row r="1759" spans="1:6" ht="13.5" thickBot="1">
      <c r="A1759" s="25">
        <v>44583</v>
      </c>
      <c r="B1759" s="27" t="s">
        <v>124</v>
      </c>
      <c r="C1759" s="26">
        <v>148</v>
      </c>
      <c r="D1759" s="38">
        <v>2958101</v>
      </c>
      <c r="E1759" s="43"/>
      <c r="F1759" s="43"/>
    </row>
    <row r="1760" spans="1:6" ht="13.5" thickBot="1">
      <c r="A1760" s="25">
        <v>44583</v>
      </c>
      <c r="B1760" s="27" t="s">
        <v>35</v>
      </c>
      <c r="C1760" s="26">
        <v>50</v>
      </c>
      <c r="D1760" s="38">
        <v>2958101</v>
      </c>
      <c r="E1760" s="43"/>
      <c r="F1760" s="43"/>
    </row>
    <row r="1761" spans="1:6" ht="13.5" thickBot="1">
      <c r="A1761" s="25">
        <v>44583</v>
      </c>
      <c r="B1761" s="27" t="s">
        <v>36</v>
      </c>
      <c r="C1761" s="26">
        <v>102</v>
      </c>
      <c r="D1761" s="38">
        <v>2958101</v>
      </c>
      <c r="E1761" s="43"/>
      <c r="F1761" s="43"/>
    </row>
    <row r="1762" spans="1:6" ht="13.5" thickBot="1">
      <c r="A1762" s="25">
        <v>44583</v>
      </c>
      <c r="B1762" s="27" t="s">
        <v>89</v>
      </c>
      <c r="C1762" s="26">
        <v>121</v>
      </c>
      <c r="D1762" s="38">
        <v>2958101</v>
      </c>
      <c r="E1762" s="43"/>
      <c r="F1762" s="43"/>
    </row>
    <row r="1763" spans="1:6" ht="13.5" thickBot="1">
      <c r="A1763" s="25">
        <v>44583</v>
      </c>
      <c r="B1763" s="27" t="s">
        <v>90</v>
      </c>
      <c r="C1763" s="26">
        <v>119</v>
      </c>
      <c r="D1763" s="38">
        <v>2958101</v>
      </c>
      <c r="E1763" s="43"/>
      <c r="F1763" s="43"/>
    </row>
    <row r="1764" spans="1:6" ht="13.5" thickBot="1">
      <c r="A1764" s="25">
        <v>44583</v>
      </c>
      <c r="B1764" s="27" t="s">
        <v>97</v>
      </c>
      <c r="C1764" s="26">
        <v>180</v>
      </c>
      <c r="D1764" s="38">
        <v>2958101</v>
      </c>
      <c r="E1764" s="43"/>
      <c r="F1764" s="43"/>
    </row>
    <row r="1765" spans="1:6" ht="13.5" thickBot="1">
      <c r="A1765" s="25">
        <v>44583</v>
      </c>
      <c r="B1765" s="27" t="s">
        <v>37</v>
      </c>
      <c r="C1765" s="26">
        <v>39</v>
      </c>
      <c r="D1765" s="38">
        <v>2958101</v>
      </c>
      <c r="E1765" s="43"/>
      <c r="F1765" s="43"/>
    </row>
    <row r="1766" spans="1:6" ht="13.5" thickBot="1">
      <c r="A1766" s="25">
        <v>44583</v>
      </c>
      <c r="B1766" s="27" t="s">
        <v>21</v>
      </c>
      <c r="C1766" s="26">
        <v>125</v>
      </c>
      <c r="D1766" s="38">
        <v>2958101</v>
      </c>
      <c r="E1766" s="43"/>
      <c r="F1766" s="43"/>
    </row>
    <row r="1767" spans="1:6" ht="13.5" thickBot="1">
      <c r="A1767" s="25">
        <v>44583</v>
      </c>
      <c r="B1767" s="27" t="s">
        <v>22</v>
      </c>
      <c r="C1767" s="26">
        <v>128</v>
      </c>
      <c r="D1767" s="38">
        <v>2958101</v>
      </c>
      <c r="E1767" s="43"/>
      <c r="F1767" s="43"/>
    </row>
    <row r="1768" spans="1:6" ht="13.5" thickBot="1">
      <c r="A1768" s="25">
        <v>44583</v>
      </c>
      <c r="B1768" s="27" t="s">
        <v>119</v>
      </c>
      <c r="C1768" s="26">
        <v>84</v>
      </c>
      <c r="D1768" s="38">
        <v>2958101</v>
      </c>
      <c r="E1768" s="43"/>
      <c r="F1768" s="43"/>
    </row>
    <row r="1769" spans="1:6" ht="13.5" thickBot="1">
      <c r="A1769" s="25">
        <v>44583</v>
      </c>
      <c r="B1769" s="27" t="s">
        <v>132</v>
      </c>
      <c r="C1769" s="26">
        <v>257</v>
      </c>
      <c r="D1769" s="38">
        <v>2958101</v>
      </c>
      <c r="E1769" s="43"/>
      <c r="F1769" s="43"/>
    </row>
    <row r="1770" spans="1:6" ht="13.5" thickBot="1">
      <c r="A1770" s="25">
        <v>44583</v>
      </c>
      <c r="B1770" s="27" t="s">
        <v>81</v>
      </c>
      <c r="C1770" s="26">
        <v>154</v>
      </c>
      <c r="D1770" s="38">
        <v>2958101</v>
      </c>
      <c r="E1770" s="43"/>
      <c r="F1770" s="43"/>
    </row>
    <row r="1771" spans="1:6" ht="13.5" thickBot="1">
      <c r="A1771" s="25">
        <v>44583</v>
      </c>
      <c r="B1771" s="27" t="s">
        <v>82</v>
      </c>
      <c r="C1771" s="26">
        <v>150</v>
      </c>
      <c r="D1771" s="38">
        <v>2958101</v>
      </c>
      <c r="E1771" s="43"/>
      <c r="F1771" s="43"/>
    </row>
    <row r="1772" spans="1:6" ht="13.5" thickBot="1">
      <c r="A1772" s="25">
        <v>44583</v>
      </c>
      <c r="B1772" s="27" t="s">
        <v>125</v>
      </c>
      <c r="C1772" s="26">
        <v>127</v>
      </c>
      <c r="D1772" s="38">
        <v>2958101</v>
      </c>
      <c r="E1772" s="43"/>
      <c r="F1772" s="43"/>
    </row>
    <row r="1773" spans="1:6" ht="13.5" thickBot="1">
      <c r="A1773" s="25">
        <v>44583</v>
      </c>
      <c r="B1773" s="27" t="s">
        <v>126</v>
      </c>
      <c r="C1773" s="26">
        <v>126</v>
      </c>
      <c r="D1773" s="38">
        <v>2958101</v>
      </c>
      <c r="E1773" s="43"/>
      <c r="F1773" s="43"/>
    </row>
    <row r="1774" spans="1:6" ht="13.5" thickBot="1">
      <c r="A1774" s="25">
        <v>44583</v>
      </c>
      <c r="B1774" s="27" t="s">
        <v>91</v>
      </c>
      <c r="C1774" s="26">
        <v>103</v>
      </c>
      <c r="D1774" s="38">
        <v>2958101</v>
      </c>
      <c r="E1774" s="43"/>
      <c r="F1774" s="43"/>
    </row>
    <row r="1775" spans="1:6" ht="13.5" thickBot="1">
      <c r="A1775" s="25">
        <v>44583</v>
      </c>
      <c r="B1775" s="27" t="s">
        <v>92</v>
      </c>
      <c r="C1775" s="26">
        <v>103</v>
      </c>
      <c r="D1775" s="38">
        <v>2958101</v>
      </c>
      <c r="E1775" s="43"/>
      <c r="F1775" s="43"/>
    </row>
    <row r="1776" spans="1:6" ht="13.5" thickBot="1">
      <c r="A1776" s="25">
        <v>44583</v>
      </c>
      <c r="B1776" s="27" t="s">
        <v>93</v>
      </c>
      <c r="C1776" s="26">
        <v>98</v>
      </c>
      <c r="D1776" s="38">
        <v>2958101</v>
      </c>
      <c r="E1776" s="43"/>
      <c r="F1776" s="43"/>
    </row>
    <row r="1777" spans="1:6" ht="13.5" thickBot="1">
      <c r="A1777" s="25">
        <v>44583</v>
      </c>
      <c r="B1777" s="27" t="s">
        <v>94</v>
      </c>
      <c r="C1777" s="26">
        <v>108</v>
      </c>
      <c r="D1777" s="38">
        <v>2958101</v>
      </c>
      <c r="E1777" s="43"/>
      <c r="F1777" s="43"/>
    </row>
    <row r="1778" spans="1:6" ht="13.5" thickBot="1">
      <c r="A1778" s="25">
        <v>44583</v>
      </c>
      <c r="B1778" s="27" t="s">
        <v>95</v>
      </c>
      <c r="C1778" s="26">
        <v>200</v>
      </c>
      <c r="D1778" s="38">
        <v>2958101</v>
      </c>
      <c r="E1778" s="43"/>
      <c r="F1778" s="43"/>
    </row>
    <row r="1779" spans="1:6" ht="13.5" thickBot="1">
      <c r="A1779" s="25">
        <v>44583</v>
      </c>
      <c r="B1779" s="27" t="s">
        <v>120</v>
      </c>
      <c r="C1779" s="26">
        <v>222</v>
      </c>
      <c r="D1779" s="38">
        <v>2958101</v>
      </c>
      <c r="E1779" s="43"/>
      <c r="F1779" s="43"/>
    </row>
    <row r="1780" spans="1:6" ht="13.5" thickBot="1">
      <c r="A1780" s="25">
        <v>44583</v>
      </c>
      <c r="B1780" s="27" t="s">
        <v>121</v>
      </c>
      <c r="C1780" s="26">
        <v>28</v>
      </c>
      <c r="D1780" s="38">
        <v>2958101</v>
      </c>
      <c r="E1780" s="43"/>
      <c r="F1780" s="43"/>
    </row>
    <row r="1781" spans="1:6" ht="13.5" thickBot="1">
      <c r="A1781" s="25">
        <v>44583</v>
      </c>
      <c r="B1781" s="27" t="s">
        <v>38</v>
      </c>
      <c r="C1781" s="26">
        <v>79</v>
      </c>
      <c r="D1781" s="38">
        <v>2958101</v>
      </c>
      <c r="E1781" s="43"/>
      <c r="F1781" s="43"/>
    </row>
    <row r="1782" spans="1:6" ht="13.5" thickBot="1">
      <c r="A1782" s="25">
        <v>44583</v>
      </c>
      <c r="B1782" s="27" t="s">
        <v>39</v>
      </c>
      <c r="C1782" s="26">
        <v>79</v>
      </c>
      <c r="D1782" s="38">
        <v>2958101</v>
      </c>
      <c r="E1782" s="43"/>
      <c r="F1782" s="43"/>
    </row>
    <row r="1783" spans="1:6" ht="13.5" thickBot="1">
      <c r="A1783" s="25">
        <v>44583</v>
      </c>
      <c r="B1783" s="27" t="s">
        <v>40</v>
      </c>
      <c r="C1783" s="26">
        <v>150</v>
      </c>
      <c r="D1783" s="38">
        <v>2958101</v>
      </c>
      <c r="E1783" s="43"/>
      <c r="F1783" s="43"/>
    </row>
    <row r="1784" spans="1:6" ht="13.5" thickBot="1">
      <c r="A1784" s="25">
        <v>44583</v>
      </c>
      <c r="B1784" s="27" t="s">
        <v>112</v>
      </c>
      <c r="C1784" s="26">
        <v>60</v>
      </c>
      <c r="D1784" s="38">
        <v>2958101</v>
      </c>
      <c r="E1784" s="43"/>
      <c r="F1784" s="43"/>
    </row>
    <row r="1785" spans="1:6" ht="13.5" thickBot="1">
      <c r="A1785" s="25">
        <v>44583</v>
      </c>
      <c r="B1785" s="27" t="s">
        <v>134</v>
      </c>
      <c r="C1785" s="26">
        <v>125</v>
      </c>
      <c r="D1785" s="38">
        <v>2958101</v>
      </c>
      <c r="E1785" s="43"/>
      <c r="F1785" s="43"/>
    </row>
    <row r="1786" spans="1:6" ht="13.5" thickBot="1">
      <c r="A1786" s="25">
        <v>44583</v>
      </c>
      <c r="B1786" s="27" t="s">
        <v>135</v>
      </c>
      <c r="C1786" s="26">
        <v>125</v>
      </c>
      <c r="D1786" s="38">
        <v>2958101</v>
      </c>
      <c r="E1786" s="43"/>
      <c r="F1786" s="43"/>
    </row>
    <row r="1787" spans="1:6" ht="13.5" thickBot="1">
      <c r="A1787" s="25">
        <v>44583</v>
      </c>
      <c r="B1787" s="27" t="s">
        <v>41</v>
      </c>
      <c r="C1787" s="26">
        <v>110</v>
      </c>
      <c r="D1787" s="38">
        <v>2958101</v>
      </c>
      <c r="E1787" s="43"/>
      <c r="F1787" s="43"/>
    </row>
    <row r="1788" spans="1:6" ht="13.5" thickBot="1">
      <c r="A1788" s="25">
        <v>44583</v>
      </c>
      <c r="B1788" s="27" t="s">
        <v>42</v>
      </c>
      <c r="C1788" s="26">
        <v>49</v>
      </c>
      <c r="D1788" s="38">
        <v>2958101</v>
      </c>
      <c r="E1788" s="43"/>
      <c r="F1788" s="43"/>
    </row>
    <row r="1789" spans="1:6" ht="13.5" thickBot="1">
      <c r="A1789" s="25">
        <v>44583</v>
      </c>
      <c r="B1789" s="27" t="s">
        <v>43</v>
      </c>
      <c r="C1789" s="26">
        <v>112</v>
      </c>
      <c r="D1789" s="38">
        <v>2958101</v>
      </c>
      <c r="E1789" s="43"/>
      <c r="F1789" s="43"/>
    </row>
    <row r="1790" spans="1:6" ht="13.5" thickBot="1">
      <c r="A1790" s="25">
        <v>44583</v>
      </c>
      <c r="B1790" s="27" t="s">
        <v>44</v>
      </c>
      <c r="C1790" s="26">
        <v>158</v>
      </c>
      <c r="D1790" s="38">
        <v>2958101</v>
      </c>
      <c r="E1790" s="43"/>
      <c r="F1790" s="43"/>
    </row>
    <row r="1791" spans="1:6" ht="13.5" thickBot="1">
      <c r="A1791" s="25">
        <v>44583</v>
      </c>
      <c r="B1791" s="27" t="s">
        <v>127</v>
      </c>
      <c r="C1791" s="26">
        <v>118</v>
      </c>
      <c r="D1791" s="38">
        <v>2958101</v>
      </c>
      <c r="E1791" s="43"/>
      <c r="F1791" s="43"/>
    </row>
    <row r="1792" spans="1:6" ht="13.5" thickBot="1">
      <c r="A1792" s="25">
        <v>44583</v>
      </c>
      <c r="B1792" s="27" t="s">
        <v>83</v>
      </c>
      <c r="C1792" s="26">
        <v>126</v>
      </c>
      <c r="D1792" s="38">
        <v>2958101</v>
      </c>
      <c r="E1792" s="43"/>
      <c r="F1792" s="43"/>
    </row>
    <row r="1793" spans="1:6" ht="13.5" thickBot="1">
      <c r="A1793" s="25">
        <v>44583</v>
      </c>
      <c r="B1793" s="27" t="s">
        <v>84</v>
      </c>
      <c r="C1793" s="26">
        <v>129</v>
      </c>
      <c r="D1793" s="38">
        <v>2958101</v>
      </c>
      <c r="E1793" s="43"/>
      <c r="F1793" s="43"/>
    </row>
    <row r="1794" spans="1:6" ht="13.5" thickBot="1">
      <c r="A1794" s="25">
        <v>44583</v>
      </c>
      <c r="B1794" s="27" t="s">
        <v>113</v>
      </c>
      <c r="C1794" s="26">
        <v>137</v>
      </c>
      <c r="D1794" s="38">
        <v>2958101</v>
      </c>
      <c r="E1794" s="43"/>
      <c r="F1794" s="43"/>
    </row>
    <row r="1795" spans="1:6" ht="13.5" thickBot="1">
      <c r="A1795" s="25">
        <v>44583</v>
      </c>
      <c r="B1795" s="27" t="s">
        <v>114</v>
      </c>
      <c r="C1795" s="26">
        <v>131</v>
      </c>
      <c r="D1795" s="38">
        <v>2958101</v>
      </c>
      <c r="E1795" s="43"/>
      <c r="F1795" s="43"/>
    </row>
    <row r="1796" spans="1:6" ht="13.5" thickBot="1">
      <c r="A1796" s="25">
        <v>44583</v>
      </c>
      <c r="B1796" s="27" t="s">
        <v>138</v>
      </c>
      <c r="C1796" s="26">
        <v>113</v>
      </c>
      <c r="D1796" s="38">
        <v>2958101</v>
      </c>
      <c r="E1796" s="43"/>
      <c r="F1796" s="43"/>
    </row>
    <row r="1797" spans="1:6" ht="13.5" thickBot="1">
      <c r="A1797" s="25">
        <v>44583</v>
      </c>
      <c r="B1797" s="27" t="s">
        <v>45</v>
      </c>
      <c r="C1797" s="26">
        <v>182</v>
      </c>
      <c r="D1797" s="38">
        <v>2958101</v>
      </c>
      <c r="E1797" s="43"/>
      <c r="F1797" s="43"/>
    </row>
    <row r="1798" spans="1:6" ht="13.5" thickBot="1">
      <c r="A1798" s="25">
        <v>44583</v>
      </c>
      <c r="B1798" s="27" t="s">
        <v>46</v>
      </c>
      <c r="C1798" s="26">
        <v>27</v>
      </c>
      <c r="D1798" s="38">
        <v>2958101</v>
      </c>
      <c r="E1798" s="43"/>
      <c r="F1798" s="43"/>
    </row>
    <row r="1799" spans="1:6" ht="13.5" thickBot="1">
      <c r="A1799" s="25">
        <v>44583</v>
      </c>
      <c r="B1799" s="27" t="s">
        <v>85</v>
      </c>
      <c r="C1799" s="26">
        <v>120</v>
      </c>
      <c r="D1799" s="38">
        <v>2958101</v>
      </c>
      <c r="E1799" s="43"/>
      <c r="F1799" s="43"/>
    </row>
    <row r="1800" spans="1:6" ht="13.5" thickBot="1">
      <c r="A1800" s="25">
        <v>44583</v>
      </c>
      <c r="B1800" s="27" t="s">
        <v>96</v>
      </c>
      <c r="C1800" s="26">
        <v>100</v>
      </c>
      <c r="D1800" s="38">
        <v>2958101</v>
      </c>
      <c r="E1800" s="43"/>
      <c r="F1800" s="43"/>
    </row>
    <row r="1801" spans="1:6" ht="13.5" thickBot="1">
      <c r="A1801" s="25">
        <v>44584</v>
      </c>
      <c r="B1801" s="27" t="s">
        <v>103</v>
      </c>
      <c r="C1801" s="26">
        <v>100</v>
      </c>
      <c r="D1801" s="38">
        <v>2958101</v>
      </c>
      <c r="E1801" s="43"/>
      <c r="F1801" s="43"/>
    </row>
    <row r="1802" spans="1:6" ht="13.5" thickBot="1">
      <c r="A1802" s="25">
        <v>44584</v>
      </c>
      <c r="B1802" s="27" t="s">
        <v>104</v>
      </c>
      <c r="C1802" s="26">
        <v>100</v>
      </c>
      <c r="D1802" s="38">
        <v>2958101</v>
      </c>
      <c r="E1802" s="43"/>
      <c r="F1802" s="43"/>
    </row>
    <row r="1803" spans="1:6" ht="13.5" thickBot="1">
      <c r="A1803" s="25">
        <v>44584</v>
      </c>
      <c r="B1803" s="27" t="s">
        <v>117</v>
      </c>
      <c r="C1803" s="26">
        <v>187</v>
      </c>
      <c r="D1803" s="38">
        <v>2958101</v>
      </c>
      <c r="E1803" s="43"/>
      <c r="F1803" s="43"/>
    </row>
    <row r="1804" spans="1:6" ht="13.5" thickBot="1">
      <c r="A1804" s="25">
        <v>44584</v>
      </c>
      <c r="B1804" s="27" t="s">
        <v>130</v>
      </c>
      <c r="C1804" s="26">
        <v>75</v>
      </c>
      <c r="D1804" s="38">
        <v>2958101</v>
      </c>
      <c r="E1804" s="43"/>
      <c r="F1804" s="43"/>
    </row>
    <row r="1805" spans="1:6" ht="13.5" thickBot="1">
      <c r="A1805" s="25">
        <v>44584</v>
      </c>
      <c r="B1805" s="27" t="s">
        <v>131</v>
      </c>
      <c r="C1805" s="26">
        <v>154</v>
      </c>
      <c r="D1805" s="38">
        <v>2958101</v>
      </c>
      <c r="E1805" s="43"/>
      <c r="F1805" s="43"/>
    </row>
    <row r="1806" spans="1:6" ht="13.5" thickBot="1">
      <c r="A1806" s="25">
        <v>44584</v>
      </c>
      <c r="B1806" s="27" t="s">
        <v>143</v>
      </c>
      <c r="C1806" s="26">
        <v>221</v>
      </c>
      <c r="D1806" s="38">
        <v>2958101</v>
      </c>
      <c r="E1806" s="43"/>
      <c r="F1806" s="43"/>
    </row>
    <row r="1807" spans="1:6" ht="13.5" thickBot="1">
      <c r="A1807" s="25">
        <v>44584</v>
      </c>
      <c r="B1807" s="27" t="s">
        <v>139</v>
      </c>
      <c r="C1807" s="26">
        <v>69</v>
      </c>
      <c r="D1807" s="38">
        <v>2958101</v>
      </c>
      <c r="E1807" s="43"/>
      <c r="F1807" s="43"/>
    </row>
    <row r="1808" spans="1:6" ht="13.5" thickBot="1">
      <c r="A1808" s="25">
        <v>44584</v>
      </c>
      <c r="B1808" s="27" t="s">
        <v>152</v>
      </c>
      <c r="C1808" s="26">
        <v>141</v>
      </c>
      <c r="D1808" s="38">
        <v>2958101</v>
      </c>
      <c r="E1808" s="43"/>
      <c r="F1808" s="43"/>
    </row>
    <row r="1809" spans="1:6" ht="13.5" thickBot="1">
      <c r="A1809" s="25">
        <v>44584</v>
      </c>
      <c r="B1809" s="27" t="s">
        <v>27</v>
      </c>
      <c r="C1809" s="26">
        <v>121</v>
      </c>
      <c r="D1809" s="38">
        <v>2958101</v>
      </c>
      <c r="E1809" s="43"/>
      <c r="F1809" s="43"/>
    </row>
    <row r="1810" spans="1:6" ht="13.5" thickBot="1">
      <c r="A1810" s="25">
        <v>44584</v>
      </c>
      <c r="B1810" s="27" t="s">
        <v>151</v>
      </c>
      <c r="C1810" s="26">
        <v>50</v>
      </c>
      <c r="D1810" s="38">
        <v>2958101</v>
      </c>
      <c r="E1810" s="43"/>
      <c r="F1810" s="43"/>
    </row>
    <row r="1811" spans="1:6" ht="13.5" thickBot="1">
      <c r="A1811" s="25">
        <v>44584</v>
      </c>
      <c r="B1811" s="27" t="s">
        <v>105</v>
      </c>
      <c r="C1811" s="26">
        <v>100</v>
      </c>
      <c r="D1811" s="38">
        <v>2958101</v>
      </c>
      <c r="E1811" s="43"/>
      <c r="F1811" s="43"/>
    </row>
    <row r="1812" spans="1:6" ht="13.5" thickBot="1">
      <c r="A1812" s="25">
        <v>44584</v>
      </c>
      <c r="B1812" s="27" t="s">
        <v>106</v>
      </c>
      <c r="C1812" s="26">
        <v>15</v>
      </c>
      <c r="D1812" s="38">
        <v>2958101</v>
      </c>
      <c r="E1812" s="43"/>
      <c r="F1812" s="43"/>
    </row>
    <row r="1813" spans="1:6" ht="13.5" thickBot="1">
      <c r="A1813" s="25">
        <v>44584</v>
      </c>
      <c r="B1813" s="27" t="s">
        <v>28</v>
      </c>
      <c r="C1813" s="26">
        <v>30</v>
      </c>
      <c r="D1813" s="38">
        <v>2958101</v>
      </c>
      <c r="E1813" s="43"/>
      <c r="F1813" s="43"/>
    </row>
    <row r="1814" spans="1:6" ht="13.5" thickBot="1">
      <c r="A1814" s="25">
        <v>44584</v>
      </c>
      <c r="B1814" s="27" t="s">
        <v>29</v>
      </c>
      <c r="C1814" s="26">
        <v>180</v>
      </c>
      <c r="D1814" s="38">
        <v>2958101</v>
      </c>
      <c r="E1814" s="43"/>
      <c r="F1814" s="43"/>
    </row>
    <row r="1815" spans="1:6" ht="13.5" thickBot="1">
      <c r="A1815" s="25">
        <v>44584</v>
      </c>
      <c r="B1815" s="27" t="s">
        <v>115</v>
      </c>
      <c r="C1815" s="26">
        <v>126</v>
      </c>
      <c r="D1815" s="38">
        <v>2958101</v>
      </c>
      <c r="E1815" s="43"/>
      <c r="F1815" s="43"/>
    </row>
    <row r="1816" spans="1:6" ht="13.5" thickBot="1">
      <c r="A1816" s="25">
        <v>44584</v>
      </c>
      <c r="B1816" s="27" t="s">
        <v>122</v>
      </c>
      <c r="C1816" s="26">
        <v>203</v>
      </c>
      <c r="D1816" s="38">
        <v>2958101</v>
      </c>
      <c r="E1816" s="43"/>
      <c r="F1816" s="43"/>
    </row>
    <row r="1817" spans="1:6" ht="13.5" thickBot="1">
      <c r="A1817" s="25">
        <v>44584</v>
      </c>
      <c r="B1817" s="27" t="s">
        <v>30</v>
      </c>
      <c r="C1817" s="26">
        <v>38</v>
      </c>
      <c r="D1817" s="38">
        <v>2958101</v>
      </c>
      <c r="E1817" s="43"/>
      <c r="F1817" s="43"/>
    </row>
    <row r="1818" spans="1:6" ht="13.5" thickBot="1">
      <c r="A1818" s="25">
        <v>44584</v>
      </c>
      <c r="B1818" s="27" t="s">
        <v>144</v>
      </c>
      <c r="C1818" s="26">
        <v>108</v>
      </c>
      <c r="D1818" s="38">
        <v>2958101</v>
      </c>
      <c r="E1818" s="43"/>
      <c r="F1818" s="43"/>
    </row>
    <row r="1819" spans="1:6" ht="13.5" thickBot="1">
      <c r="A1819" s="25">
        <v>44584</v>
      </c>
      <c r="B1819" s="27" t="s">
        <v>123</v>
      </c>
      <c r="C1819" s="26">
        <v>132</v>
      </c>
      <c r="D1819" s="38">
        <v>2958101</v>
      </c>
      <c r="E1819" s="43"/>
      <c r="F1819" s="43"/>
    </row>
    <row r="1820" spans="1:6" ht="13.5" thickBot="1">
      <c r="A1820" s="25">
        <v>44584</v>
      </c>
      <c r="B1820" s="27" t="s">
        <v>107</v>
      </c>
      <c r="C1820" s="26">
        <v>190</v>
      </c>
      <c r="D1820" s="38">
        <v>2958101</v>
      </c>
      <c r="E1820" s="43"/>
      <c r="F1820" s="43"/>
    </row>
    <row r="1821" spans="1:6" ht="13.5" thickBot="1">
      <c r="A1821" s="25">
        <v>44584</v>
      </c>
      <c r="B1821" s="27" t="s">
        <v>108</v>
      </c>
      <c r="C1821" s="26">
        <v>237</v>
      </c>
      <c r="D1821" s="38">
        <v>2958101</v>
      </c>
      <c r="E1821" s="43"/>
      <c r="F1821" s="43"/>
    </row>
    <row r="1822" spans="1:6" ht="13.5" thickBot="1">
      <c r="A1822" s="25">
        <v>44584</v>
      </c>
      <c r="B1822" s="27" t="s">
        <v>118</v>
      </c>
      <c r="C1822" s="26">
        <v>144</v>
      </c>
      <c r="D1822" s="38">
        <v>2958101</v>
      </c>
      <c r="E1822" s="43"/>
      <c r="F1822" s="43"/>
    </row>
    <row r="1823" spans="1:6" ht="13.5" thickBot="1">
      <c r="A1823" s="25">
        <v>44584</v>
      </c>
      <c r="B1823" s="27" t="s">
        <v>80</v>
      </c>
      <c r="C1823" s="26">
        <v>150</v>
      </c>
      <c r="D1823" s="38">
        <v>2958101</v>
      </c>
      <c r="E1823" s="43"/>
      <c r="F1823" s="43"/>
    </row>
    <row r="1824" spans="1:6" ht="13.5" thickBot="1">
      <c r="A1824" s="25">
        <v>44584</v>
      </c>
      <c r="B1824" s="27" t="s">
        <v>116</v>
      </c>
      <c r="C1824" s="26">
        <v>250</v>
      </c>
      <c r="D1824" s="38">
        <v>2958101</v>
      </c>
      <c r="E1824" s="43"/>
      <c r="F1824" s="43"/>
    </row>
    <row r="1825" spans="1:6" ht="13.5" thickBot="1">
      <c r="A1825" s="25">
        <v>44584</v>
      </c>
      <c r="B1825" s="27" t="s">
        <v>101</v>
      </c>
      <c r="C1825" s="26">
        <v>125</v>
      </c>
      <c r="D1825" s="38">
        <v>2958101</v>
      </c>
      <c r="E1825" s="43"/>
      <c r="F1825" s="43"/>
    </row>
    <row r="1826" spans="1:6" ht="13.5" thickBot="1">
      <c r="A1826" s="25">
        <v>44584</v>
      </c>
      <c r="B1826" s="27" t="s">
        <v>102</v>
      </c>
      <c r="C1826" s="26">
        <v>130</v>
      </c>
      <c r="D1826" s="38">
        <v>2958101</v>
      </c>
      <c r="E1826" s="43"/>
      <c r="F1826" s="43"/>
    </row>
    <row r="1827" spans="1:6" ht="13.5" thickBot="1">
      <c r="A1827" s="25">
        <v>44584</v>
      </c>
      <c r="B1827" s="27" t="s">
        <v>31</v>
      </c>
      <c r="C1827" s="26">
        <v>100</v>
      </c>
      <c r="D1827" s="38">
        <v>2958101</v>
      </c>
      <c r="E1827" s="43"/>
      <c r="F1827" s="43"/>
    </row>
    <row r="1828" spans="1:6" ht="13.5" thickBot="1">
      <c r="A1828" s="25">
        <v>44584</v>
      </c>
      <c r="B1828" s="27" t="s">
        <v>86</v>
      </c>
      <c r="C1828" s="26">
        <v>102</v>
      </c>
      <c r="D1828" s="38">
        <v>2958101</v>
      </c>
      <c r="E1828" s="43"/>
      <c r="F1828" s="43"/>
    </row>
    <row r="1829" spans="1:6" ht="13.5" thickBot="1">
      <c r="A1829" s="25">
        <v>44584</v>
      </c>
      <c r="B1829" s="27" t="s">
        <v>87</v>
      </c>
      <c r="C1829" s="26">
        <v>102</v>
      </c>
      <c r="D1829" s="38">
        <v>2958101</v>
      </c>
      <c r="E1829" s="43"/>
      <c r="F1829" s="43"/>
    </row>
    <row r="1830" spans="1:6" ht="13.5" thickBot="1">
      <c r="A1830" s="25">
        <v>44584</v>
      </c>
      <c r="B1830" s="27" t="s">
        <v>32</v>
      </c>
      <c r="C1830" s="26">
        <v>22</v>
      </c>
      <c r="D1830" s="38">
        <v>2958101</v>
      </c>
      <c r="E1830" s="43"/>
      <c r="F1830" s="43"/>
    </row>
    <row r="1831" spans="1:6" ht="13.5" thickBot="1">
      <c r="A1831" s="25">
        <v>44584</v>
      </c>
      <c r="B1831" s="27" t="s">
        <v>33</v>
      </c>
      <c r="C1831" s="26">
        <v>7</v>
      </c>
      <c r="D1831" s="38">
        <v>2958101</v>
      </c>
      <c r="E1831" s="43"/>
      <c r="F1831" s="43"/>
    </row>
    <row r="1832" spans="1:6" ht="13.5" thickBot="1">
      <c r="A1832" s="25">
        <v>44584</v>
      </c>
      <c r="B1832" s="27" t="s">
        <v>98</v>
      </c>
      <c r="C1832" s="26">
        <v>199</v>
      </c>
      <c r="D1832" s="38">
        <v>2958101</v>
      </c>
      <c r="E1832" s="43"/>
      <c r="F1832" s="43"/>
    </row>
    <row r="1833" spans="1:6" ht="13.5" thickBot="1">
      <c r="A1833" s="25">
        <v>44584</v>
      </c>
      <c r="B1833" s="27" t="s">
        <v>109</v>
      </c>
      <c r="C1833" s="26">
        <v>162</v>
      </c>
      <c r="D1833" s="38">
        <v>2958101</v>
      </c>
      <c r="E1833" s="43"/>
      <c r="F1833" s="43"/>
    </row>
    <row r="1834" spans="1:6" ht="13.5" thickBot="1">
      <c r="A1834" s="25">
        <v>44584</v>
      </c>
      <c r="B1834" s="27" t="s">
        <v>110</v>
      </c>
      <c r="C1834" s="26">
        <v>144</v>
      </c>
      <c r="D1834" s="38">
        <v>2958101</v>
      </c>
      <c r="E1834" s="43"/>
      <c r="F1834" s="43"/>
    </row>
    <row r="1835" spans="1:6" ht="13.5" thickBot="1">
      <c r="A1835" s="25">
        <v>44584</v>
      </c>
      <c r="B1835" s="27" t="s">
        <v>111</v>
      </c>
      <c r="C1835" s="26">
        <v>60</v>
      </c>
      <c r="D1835" s="38">
        <v>2958101</v>
      </c>
      <c r="E1835" s="43"/>
      <c r="F1835" s="43"/>
    </row>
    <row r="1836" spans="1:6" ht="13.5" thickBot="1">
      <c r="A1836" s="25">
        <v>44584</v>
      </c>
      <c r="B1836" s="27" t="s">
        <v>88</v>
      </c>
      <c r="C1836" s="26">
        <v>101</v>
      </c>
      <c r="D1836" s="38">
        <v>2958101</v>
      </c>
      <c r="E1836" s="43"/>
      <c r="F1836" s="43"/>
    </row>
    <row r="1837" spans="1:6" ht="13.5" thickBot="1">
      <c r="A1837" s="25">
        <v>44584</v>
      </c>
      <c r="B1837" s="27" t="s">
        <v>34</v>
      </c>
      <c r="C1837" s="26">
        <v>50</v>
      </c>
      <c r="D1837" s="38">
        <v>2958101</v>
      </c>
      <c r="E1837" s="43"/>
      <c r="F1837" s="43"/>
    </row>
    <row r="1838" spans="1:6" ht="13.5" thickBot="1">
      <c r="A1838" s="25">
        <v>44584</v>
      </c>
      <c r="B1838" s="27" t="s">
        <v>99</v>
      </c>
      <c r="C1838" s="26">
        <v>99</v>
      </c>
      <c r="D1838" s="38">
        <v>2958101</v>
      </c>
      <c r="E1838" s="43"/>
      <c r="F1838" s="43"/>
    </row>
    <row r="1839" spans="1:6" ht="13.5" thickBot="1">
      <c r="A1839" s="25">
        <v>44584</v>
      </c>
      <c r="B1839" s="27" t="s">
        <v>100</v>
      </c>
      <c r="C1839" s="26">
        <v>128</v>
      </c>
      <c r="D1839" s="38">
        <v>2958101</v>
      </c>
      <c r="E1839" s="43"/>
      <c r="F1839" s="43"/>
    </row>
    <row r="1840" spans="1:6" ht="13.5" thickBot="1">
      <c r="A1840" s="25">
        <v>44584</v>
      </c>
      <c r="B1840" s="27" t="s">
        <v>124</v>
      </c>
      <c r="C1840" s="26">
        <v>148</v>
      </c>
      <c r="D1840" s="38">
        <v>2958101</v>
      </c>
      <c r="E1840" s="43"/>
      <c r="F1840" s="43"/>
    </row>
    <row r="1841" spans="1:6" ht="13.5" thickBot="1">
      <c r="A1841" s="25">
        <v>44584</v>
      </c>
      <c r="B1841" s="27" t="s">
        <v>35</v>
      </c>
      <c r="C1841" s="26">
        <v>50</v>
      </c>
      <c r="D1841" s="38">
        <v>2958101</v>
      </c>
      <c r="E1841" s="43"/>
      <c r="F1841" s="43"/>
    </row>
    <row r="1842" spans="1:6" ht="13.5" thickBot="1">
      <c r="A1842" s="25">
        <v>44584</v>
      </c>
      <c r="B1842" s="27" t="s">
        <v>36</v>
      </c>
      <c r="C1842" s="26">
        <v>102</v>
      </c>
      <c r="D1842" s="38">
        <v>2958101</v>
      </c>
      <c r="E1842" s="43"/>
      <c r="F1842" s="43"/>
    </row>
    <row r="1843" spans="1:6" ht="13.5" thickBot="1">
      <c r="A1843" s="25">
        <v>44584</v>
      </c>
      <c r="B1843" s="27" t="s">
        <v>89</v>
      </c>
      <c r="C1843" s="26">
        <v>121</v>
      </c>
      <c r="D1843" s="38">
        <v>2958101</v>
      </c>
      <c r="E1843" s="43"/>
      <c r="F1843" s="43"/>
    </row>
    <row r="1844" spans="1:6" ht="13.5" thickBot="1">
      <c r="A1844" s="25">
        <v>44584</v>
      </c>
      <c r="B1844" s="27" t="s">
        <v>90</v>
      </c>
      <c r="C1844" s="26">
        <v>119</v>
      </c>
      <c r="D1844" s="38">
        <v>2958101</v>
      </c>
      <c r="E1844" s="43"/>
      <c r="F1844" s="43"/>
    </row>
    <row r="1845" spans="1:6" ht="13.5" thickBot="1">
      <c r="A1845" s="25">
        <v>44584</v>
      </c>
      <c r="B1845" s="27" t="s">
        <v>97</v>
      </c>
      <c r="C1845" s="26">
        <v>180</v>
      </c>
      <c r="D1845" s="38">
        <v>2958101</v>
      </c>
      <c r="E1845" s="43"/>
      <c r="F1845" s="43"/>
    </row>
    <row r="1846" spans="1:6" ht="13.5" thickBot="1">
      <c r="A1846" s="25">
        <v>44584</v>
      </c>
      <c r="B1846" s="27" t="s">
        <v>37</v>
      </c>
      <c r="C1846" s="26">
        <v>39</v>
      </c>
      <c r="D1846" s="38">
        <v>2958101</v>
      </c>
      <c r="E1846" s="43"/>
      <c r="F1846" s="43"/>
    </row>
    <row r="1847" spans="1:6" ht="13.5" thickBot="1">
      <c r="A1847" s="25">
        <v>44584</v>
      </c>
      <c r="B1847" s="27" t="s">
        <v>21</v>
      </c>
      <c r="C1847" s="26">
        <v>125</v>
      </c>
      <c r="D1847" s="38">
        <v>2958101</v>
      </c>
      <c r="E1847" s="43"/>
      <c r="F1847" s="43"/>
    </row>
    <row r="1848" spans="1:6" ht="13.5" thickBot="1">
      <c r="A1848" s="25">
        <v>44584</v>
      </c>
      <c r="B1848" s="27" t="s">
        <v>22</v>
      </c>
      <c r="C1848" s="26">
        <v>128</v>
      </c>
      <c r="D1848" s="38">
        <v>2958101</v>
      </c>
      <c r="E1848" s="43"/>
      <c r="F1848" s="43"/>
    </row>
    <row r="1849" spans="1:6" ht="13.5" thickBot="1">
      <c r="A1849" s="25">
        <v>44584</v>
      </c>
      <c r="B1849" s="27" t="s">
        <v>119</v>
      </c>
      <c r="C1849" s="26">
        <v>84</v>
      </c>
      <c r="D1849" s="38">
        <v>2958101</v>
      </c>
      <c r="E1849" s="43"/>
      <c r="F1849" s="43"/>
    </row>
    <row r="1850" spans="1:6" ht="13.5" thickBot="1">
      <c r="A1850" s="25">
        <v>44584</v>
      </c>
      <c r="B1850" s="27" t="s">
        <v>132</v>
      </c>
      <c r="C1850" s="26">
        <v>257</v>
      </c>
      <c r="D1850" s="38">
        <v>2958101</v>
      </c>
      <c r="E1850" s="43"/>
      <c r="F1850" s="43"/>
    </row>
    <row r="1851" spans="1:6" ht="13.5" thickBot="1">
      <c r="A1851" s="25">
        <v>44584</v>
      </c>
      <c r="B1851" s="27" t="s">
        <v>81</v>
      </c>
      <c r="C1851" s="26">
        <v>154</v>
      </c>
      <c r="D1851" s="38">
        <v>2958101</v>
      </c>
      <c r="E1851" s="43"/>
      <c r="F1851" s="43"/>
    </row>
    <row r="1852" spans="1:6" ht="13.5" thickBot="1">
      <c r="A1852" s="25">
        <v>44584</v>
      </c>
      <c r="B1852" s="27" t="s">
        <v>82</v>
      </c>
      <c r="C1852" s="26">
        <v>150</v>
      </c>
      <c r="D1852" s="38">
        <v>2958101</v>
      </c>
      <c r="E1852" s="43"/>
      <c r="F1852" s="43"/>
    </row>
    <row r="1853" spans="1:6" ht="13.5" thickBot="1">
      <c r="A1853" s="25">
        <v>44584</v>
      </c>
      <c r="B1853" s="27" t="s">
        <v>125</v>
      </c>
      <c r="C1853" s="26">
        <v>127</v>
      </c>
      <c r="D1853" s="38">
        <v>2958101</v>
      </c>
      <c r="E1853" s="43"/>
      <c r="F1853" s="43"/>
    </row>
    <row r="1854" spans="1:6" ht="13.5" thickBot="1">
      <c r="A1854" s="25">
        <v>44584</v>
      </c>
      <c r="B1854" s="27" t="s">
        <v>126</v>
      </c>
      <c r="C1854" s="26">
        <v>126</v>
      </c>
      <c r="D1854" s="38">
        <v>2958101</v>
      </c>
      <c r="E1854" s="43"/>
      <c r="F1854" s="43"/>
    </row>
    <row r="1855" spans="1:6" ht="13.5" thickBot="1">
      <c r="A1855" s="25">
        <v>44584</v>
      </c>
      <c r="B1855" s="27" t="s">
        <v>91</v>
      </c>
      <c r="C1855" s="26">
        <v>103</v>
      </c>
      <c r="D1855" s="38">
        <v>2958101</v>
      </c>
      <c r="E1855" s="43"/>
      <c r="F1855" s="43"/>
    </row>
    <row r="1856" spans="1:6" ht="13.5" thickBot="1">
      <c r="A1856" s="25">
        <v>44584</v>
      </c>
      <c r="B1856" s="27" t="s">
        <v>92</v>
      </c>
      <c r="C1856" s="26">
        <v>103</v>
      </c>
      <c r="D1856" s="38">
        <v>2958101</v>
      </c>
      <c r="E1856" s="43"/>
      <c r="F1856" s="43"/>
    </row>
    <row r="1857" spans="1:6" ht="13.5" thickBot="1">
      <c r="A1857" s="25">
        <v>44584</v>
      </c>
      <c r="B1857" s="27" t="s">
        <v>93</v>
      </c>
      <c r="C1857" s="26">
        <v>98</v>
      </c>
      <c r="D1857" s="38">
        <v>2958101</v>
      </c>
      <c r="E1857" s="43"/>
      <c r="F1857" s="43"/>
    </row>
    <row r="1858" spans="1:6" ht="13.5" thickBot="1">
      <c r="A1858" s="25">
        <v>44584</v>
      </c>
      <c r="B1858" s="27" t="s">
        <v>94</v>
      </c>
      <c r="C1858" s="26">
        <v>108</v>
      </c>
      <c r="D1858" s="38">
        <v>2958101</v>
      </c>
      <c r="E1858" s="43"/>
      <c r="F1858" s="43"/>
    </row>
    <row r="1859" spans="1:6" ht="13.5" thickBot="1">
      <c r="A1859" s="25">
        <v>44584</v>
      </c>
      <c r="B1859" s="27" t="s">
        <v>95</v>
      </c>
      <c r="C1859" s="26">
        <v>200</v>
      </c>
      <c r="D1859" s="38">
        <v>2958101</v>
      </c>
      <c r="E1859" s="43"/>
      <c r="F1859" s="43"/>
    </row>
    <row r="1860" spans="1:6" ht="13.5" thickBot="1">
      <c r="A1860" s="25">
        <v>44584</v>
      </c>
      <c r="B1860" s="27" t="s">
        <v>120</v>
      </c>
      <c r="C1860" s="26">
        <v>222</v>
      </c>
      <c r="D1860" s="38">
        <v>2958101</v>
      </c>
      <c r="E1860" s="43"/>
      <c r="F1860" s="43"/>
    </row>
    <row r="1861" spans="1:6" ht="13.5" thickBot="1">
      <c r="A1861" s="25">
        <v>44584</v>
      </c>
      <c r="B1861" s="27" t="s">
        <v>121</v>
      </c>
      <c r="C1861" s="26">
        <v>28</v>
      </c>
      <c r="D1861" s="38">
        <v>2958101</v>
      </c>
      <c r="E1861" s="43"/>
      <c r="F1861" s="43"/>
    </row>
    <row r="1862" spans="1:6" ht="13.5" thickBot="1">
      <c r="A1862" s="25">
        <v>44584</v>
      </c>
      <c r="B1862" s="27" t="s">
        <v>38</v>
      </c>
      <c r="C1862" s="26">
        <v>79</v>
      </c>
      <c r="D1862" s="38">
        <v>2958101</v>
      </c>
      <c r="E1862" s="43"/>
      <c r="F1862" s="43"/>
    </row>
    <row r="1863" spans="1:6" ht="13.5" thickBot="1">
      <c r="A1863" s="25">
        <v>44584</v>
      </c>
      <c r="B1863" s="27" t="s">
        <v>39</v>
      </c>
      <c r="C1863" s="26">
        <v>79</v>
      </c>
      <c r="D1863" s="38">
        <v>2958101</v>
      </c>
      <c r="E1863" s="43"/>
      <c r="F1863" s="43"/>
    </row>
    <row r="1864" spans="1:6" ht="13.5" thickBot="1">
      <c r="A1864" s="25">
        <v>44584</v>
      </c>
      <c r="B1864" s="27" t="s">
        <v>40</v>
      </c>
      <c r="C1864" s="26">
        <v>150</v>
      </c>
      <c r="D1864" s="38">
        <v>2958101</v>
      </c>
      <c r="E1864" s="43"/>
      <c r="F1864" s="43"/>
    </row>
    <row r="1865" spans="1:6" ht="13.5" thickBot="1">
      <c r="A1865" s="25">
        <v>44584</v>
      </c>
      <c r="B1865" s="27" t="s">
        <v>112</v>
      </c>
      <c r="C1865" s="26">
        <v>60</v>
      </c>
      <c r="D1865" s="38">
        <v>2958101</v>
      </c>
      <c r="E1865" s="43"/>
      <c r="F1865" s="43"/>
    </row>
    <row r="1866" spans="1:6" ht="13.5" thickBot="1">
      <c r="A1866" s="25">
        <v>44584</v>
      </c>
      <c r="B1866" s="27" t="s">
        <v>134</v>
      </c>
      <c r="C1866" s="26">
        <v>125</v>
      </c>
      <c r="D1866" s="38">
        <v>2958101</v>
      </c>
      <c r="E1866" s="43"/>
      <c r="F1866" s="43"/>
    </row>
    <row r="1867" spans="1:6" ht="13.5" thickBot="1">
      <c r="A1867" s="25">
        <v>44584</v>
      </c>
      <c r="B1867" s="27" t="s">
        <v>135</v>
      </c>
      <c r="C1867" s="26">
        <v>125</v>
      </c>
      <c r="D1867" s="38">
        <v>2958101</v>
      </c>
      <c r="E1867" s="43"/>
      <c r="F1867" s="43"/>
    </row>
    <row r="1868" spans="1:6" ht="13.5" thickBot="1">
      <c r="A1868" s="25">
        <v>44584</v>
      </c>
      <c r="B1868" s="27" t="s">
        <v>41</v>
      </c>
      <c r="C1868" s="26">
        <v>110</v>
      </c>
      <c r="D1868" s="38">
        <v>2958101</v>
      </c>
      <c r="E1868" s="43"/>
      <c r="F1868" s="43"/>
    </row>
    <row r="1869" spans="1:6" ht="13.5" thickBot="1">
      <c r="A1869" s="25">
        <v>44584</v>
      </c>
      <c r="B1869" s="27" t="s">
        <v>42</v>
      </c>
      <c r="C1869" s="26">
        <v>49</v>
      </c>
      <c r="D1869" s="38">
        <v>2958101</v>
      </c>
      <c r="E1869" s="43"/>
      <c r="F1869" s="43"/>
    </row>
    <row r="1870" spans="1:6" ht="13.5" thickBot="1">
      <c r="A1870" s="25">
        <v>44584</v>
      </c>
      <c r="B1870" s="27" t="s">
        <v>43</v>
      </c>
      <c r="C1870" s="26">
        <v>112</v>
      </c>
      <c r="D1870" s="38">
        <v>2958101</v>
      </c>
      <c r="E1870" s="43"/>
      <c r="F1870" s="43"/>
    </row>
    <row r="1871" spans="1:6" ht="13.5" thickBot="1">
      <c r="A1871" s="25">
        <v>44584</v>
      </c>
      <c r="B1871" s="27" t="s">
        <v>44</v>
      </c>
      <c r="C1871" s="26">
        <v>158</v>
      </c>
      <c r="D1871" s="38">
        <v>2958101</v>
      </c>
      <c r="E1871" s="43"/>
      <c r="F1871" s="43"/>
    </row>
    <row r="1872" spans="1:6" ht="13.5" thickBot="1">
      <c r="A1872" s="25">
        <v>44584</v>
      </c>
      <c r="B1872" s="27" t="s">
        <v>127</v>
      </c>
      <c r="C1872" s="26">
        <v>118</v>
      </c>
      <c r="D1872" s="38">
        <v>2958101</v>
      </c>
      <c r="E1872" s="43"/>
      <c r="F1872" s="43"/>
    </row>
    <row r="1873" spans="1:6" ht="13.5" thickBot="1">
      <c r="A1873" s="25">
        <v>44584</v>
      </c>
      <c r="B1873" s="27" t="s">
        <v>83</v>
      </c>
      <c r="C1873" s="26">
        <v>126</v>
      </c>
      <c r="D1873" s="38">
        <v>2958101</v>
      </c>
      <c r="E1873" s="43"/>
      <c r="F1873" s="43"/>
    </row>
    <row r="1874" spans="1:6" ht="13.5" thickBot="1">
      <c r="A1874" s="25">
        <v>44584</v>
      </c>
      <c r="B1874" s="27" t="s">
        <v>84</v>
      </c>
      <c r="C1874" s="26">
        <v>129</v>
      </c>
      <c r="D1874" s="38">
        <v>2958101</v>
      </c>
      <c r="E1874" s="43"/>
      <c r="F1874" s="43"/>
    </row>
    <row r="1875" spans="1:6" ht="13.5" thickBot="1">
      <c r="A1875" s="25">
        <v>44584</v>
      </c>
      <c r="B1875" s="27" t="s">
        <v>113</v>
      </c>
      <c r="C1875" s="26">
        <v>137</v>
      </c>
      <c r="D1875" s="38">
        <v>2958101</v>
      </c>
      <c r="E1875" s="43"/>
      <c r="F1875" s="43"/>
    </row>
    <row r="1876" spans="1:6" ht="13.5" thickBot="1">
      <c r="A1876" s="25">
        <v>44584</v>
      </c>
      <c r="B1876" s="27" t="s">
        <v>114</v>
      </c>
      <c r="C1876" s="26">
        <v>131</v>
      </c>
      <c r="D1876" s="38">
        <v>2958101</v>
      </c>
      <c r="E1876" s="43"/>
      <c r="F1876" s="43"/>
    </row>
    <row r="1877" spans="1:6" ht="13.5" thickBot="1">
      <c r="A1877" s="25">
        <v>44584</v>
      </c>
      <c r="B1877" s="27" t="s">
        <v>138</v>
      </c>
      <c r="C1877" s="26">
        <v>113</v>
      </c>
      <c r="D1877" s="38">
        <v>2958101</v>
      </c>
      <c r="E1877" s="43"/>
      <c r="F1877" s="43"/>
    </row>
    <row r="1878" spans="1:6" ht="13.5" thickBot="1">
      <c r="A1878" s="25">
        <v>44584</v>
      </c>
      <c r="B1878" s="27" t="s">
        <v>45</v>
      </c>
      <c r="C1878" s="26">
        <v>182</v>
      </c>
      <c r="D1878" s="38">
        <v>2958101</v>
      </c>
      <c r="E1878" s="43"/>
      <c r="F1878" s="43"/>
    </row>
    <row r="1879" spans="1:6" ht="13.5" thickBot="1">
      <c r="A1879" s="25">
        <v>44584</v>
      </c>
      <c r="B1879" s="27" t="s">
        <v>46</v>
      </c>
      <c r="C1879" s="26">
        <v>27</v>
      </c>
      <c r="D1879" s="38">
        <v>2958101</v>
      </c>
      <c r="E1879" s="43"/>
      <c r="F1879" s="43"/>
    </row>
    <row r="1880" spans="1:6" ht="13.5" thickBot="1">
      <c r="A1880" s="25">
        <v>44584</v>
      </c>
      <c r="B1880" s="27" t="s">
        <v>85</v>
      </c>
      <c r="C1880" s="26">
        <v>120</v>
      </c>
      <c r="D1880" s="38">
        <v>2958101</v>
      </c>
      <c r="E1880" s="43"/>
      <c r="F1880" s="43"/>
    </row>
    <row r="1881" spans="1:6" ht="13.5" thickBot="1">
      <c r="A1881" s="25">
        <v>44584</v>
      </c>
      <c r="B1881" s="27" t="s">
        <v>96</v>
      </c>
      <c r="C1881" s="26">
        <v>100</v>
      </c>
      <c r="D1881" s="38">
        <v>2958101</v>
      </c>
      <c r="E1881" s="43"/>
      <c r="F1881" s="43"/>
    </row>
    <row r="1882" spans="1:6" ht="13.5" thickBot="1">
      <c r="A1882" s="25">
        <v>44585</v>
      </c>
      <c r="B1882" s="27" t="s">
        <v>103</v>
      </c>
      <c r="C1882" s="26">
        <v>100</v>
      </c>
      <c r="D1882" s="38">
        <v>2958101</v>
      </c>
      <c r="E1882" s="43"/>
      <c r="F1882" s="43"/>
    </row>
    <row r="1883" spans="1:6" ht="13.5" thickBot="1">
      <c r="A1883" s="25">
        <v>44585</v>
      </c>
      <c r="B1883" s="27" t="s">
        <v>104</v>
      </c>
      <c r="C1883" s="26">
        <v>100</v>
      </c>
      <c r="D1883" s="38">
        <v>2958101</v>
      </c>
      <c r="E1883" s="43"/>
      <c r="F1883" s="43"/>
    </row>
    <row r="1884" spans="1:6" ht="13.5" thickBot="1">
      <c r="A1884" s="25">
        <v>44585</v>
      </c>
      <c r="B1884" s="27" t="s">
        <v>117</v>
      </c>
      <c r="C1884" s="26">
        <v>187</v>
      </c>
      <c r="D1884" s="38">
        <v>2958101</v>
      </c>
      <c r="E1884" s="43"/>
      <c r="F1884" s="43"/>
    </row>
    <row r="1885" spans="1:6" ht="13.5" thickBot="1">
      <c r="A1885" s="25">
        <v>44585</v>
      </c>
      <c r="B1885" s="27" t="s">
        <v>130</v>
      </c>
      <c r="C1885" s="26">
        <v>75</v>
      </c>
      <c r="D1885" s="38">
        <v>2958101</v>
      </c>
      <c r="E1885" s="43"/>
      <c r="F1885" s="43"/>
    </row>
    <row r="1886" spans="1:6" ht="13.5" thickBot="1">
      <c r="A1886" s="25">
        <v>44585</v>
      </c>
      <c r="B1886" s="27" t="s">
        <v>131</v>
      </c>
      <c r="C1886" s="26">
        <v>154</v>
      </c>
      <c r="D1886" s="38">
        <v>2958101</v>
      </c>
      <c r="E1886" s="43"/>
      <c r="F1886" s="43"/>
    </row>
    <row r="1887" spans="1:6" ht="13.5" thickBot="1">
      <c r="A1887" s="25">
        <v>44585</v>
      </c>
      <c r="B1887" s="27" t="s">
        <v>143</v>
      </c>
      <c r="C1887" s="26">
        <v>221</v>
      </c>
      <c r="D1887" s="38">
        <v>2958101</v>
      </c>
      <c r="E1887" s="43"/>
      <c r="F1887" s="43"/>
    </row>
    <row r="1888" spans="1:6" ht="13.5" thickBot="1">
      <c r="A1888" s="25">
        <v>44585</v>
      </c>
      <c r="B1888" s="27" t="s">
        <v>139</v>
      </c>
      <c r="C1888" s="26">
        <v>69</v>
      </c>
      <c r="D1888" s="38">
        <v>2958101</v>
      </c>
      <c r="E1888" s="43"/>
      <c r="F1888" s="43"/>
    </row>
    <row r="1889" spans="1:6" ht="13.5" thickBot="1">
      <c r="A1889" s="25">
        <v>44585</v>
      </c>
      <c r="B1889" s="27" t="s">
        <v>152</v>
      </c>
      <c r="C1889" s="26">
        <v>141</v>
      </c>
      <c r="D1889" s="38">
        <v>2958101</v>
      </c>
      <c r="E1889" s="43"/>
      <c r="F1889" s="43"/>
    </row>
    <row r="1890" spans="1:6" ht="13.5" thickBot="1">
      <c r="A1890" s="25">
        <v>44585</v>
      </c>
      <c r="B1890" s="27" t="s">
        <v>27</v>
      </c>
      <c r="C1890" s="26">
        <v>121</v>
      </c>
      <c r="D1890" s="38">
        <v>2958101</v>
      </c>
      <c r="E1890" s="43"/>
      <c r="F1890" s="43"/>
    </row>
    <row r="1891" spans="1:6" ht="13.5" thickBot="1">
      <c r="A1891" s="25">
        <v>44585</v>
      </c>
      <c r="B1891" s="27" t="s">
        <v>151</v>
      </c>
      <c r="C1891" s="26">
        <v>50</v>
      </c>
      <c r="D1891" s="38">
        <v>2958101</v>
      </c>
      <c r="E1891" s="43"/>
      <c r="F1891" s="43"/>
    </row>
    <row r="1892" spans="1:6" ht="13.5" thickBot="1">
      <c r="A1892" s="25">
        <v>44585</v>
      </c>
      <c r="B1892" s="27" t="s">
        <v>105</v>
      </c>
      <c r="C1892" s="26">
        <v>100</v>
      </c>
      <c r="D1892" s="38">
        <v>2958101</v>
      </c>
      <c r="E1892" s="43"/>
      <c r="F1892" s="43"/>
    </row>
    <row r="1893" spans="1:6" ht="13.5" thickBot="1">
      <c r="A1893" s="25">
        <v>44585</v>
      </c>
      <c r="B1893" s="27" t="s">
        <v>106</v>
      </c>
      <c r="C1893" s="26">
        <v>15</v>
      </c>
      <c r="D1893" s="38">
        <v>2958101</v>
      </c>
      <c r="E1893" s="43"/>
      <c r="F1893" s="43"/>
    </row>
    <row r="1894" spans="1:6" ht="13.5" thickBot="1">
      <c r="A1894" s="25">
        <v>44585</v>
      </c>
      <c r="B1894" s="27" t="s">
        <v>28</v>
      </c>
      <c r="C1894" s="26">
        <v>30</v>
      </c>
      <c r="D1894" s="38">
        <v>2958101</v>
      </c>
      <c r="E1894" s="43"/>
      <c r="F1894" s="43"/>
    </row>
    <row r="1895" spans="1:6" ht="13.5" thickBot="1">
      <c r="A1895" s="25">
        <v>44585</v>
      </c>
      <c r="B1895" s="27" t="s">
        <v>29</v>
      </c>
      <c r="C1895" s="26">
        <v>180</v>
      </c>
      <c r="D1895" s="38">
        <v>2958101</v>
      </c>
      <c r="E1895" s="43"/>
      <c r="F1895" s="43"/>
    </row>
    <row r="1896" spans="1:6" ht="13.5" thickBot="1">
      <c r="A1896" s="25">
        <v>44585</v>
      </c>
      <c r="B1896" s="27" t="s">
        <v>115</v>
      </c>
      <c r="C1896" s="26">
        <v>126</v>
      </c>
      <c r="D1896" s="38">
        <v>2958101</v>
      </c>
      <c r="E1896" s="43"/>
      <c r="F1896" s="43"/>
    </row>
    <row r="1897" spans="1:6" ht="13.5" thickBot="1">
      <c r="A1897" s="25">
        <v>44585</v>
      </c>
      <c r="B1897" s="27" t="s">
        <v>122</v>
      </c>
      <c r="C1897" s="26">
        <v>203</v>
      </c>
      <c r="D1897" s="38">
        <v>2958101</v>
      </c>
      <c r="E1897" s="43"/>
      <c r="F1897" s="43"/>
    </row>
    <row r="1898" spans="1:6" ht="13.5" thickBot="1">
      <c r="A1898" s="25">
        <v>44585</v>
      </c>
      <c r="B1898" s="27" t="s">
        <v>30</v>
      </c>
      <c r="C1898" s="26">
        <v>38</v>
      </c>
      <c r="D1898" s="38">
        <v>2958101</v>
      </c>
      <c r="E1898" s="43"/>
      <c r="F1898" s="43"/>
    </row>
    <row r="1899" spans="1:6" ht="13.5" thickBot="1">
      <c r="A1899" s="25">
        <v>44585</v>
      </c>
      <c r="B1899" s="27" t="s">
        <v>144</v>
      </c>
      <c r="C1899" s="26">
        <v>108</v>
      </c>
      <c r="D1899" s="38">
        <v>2958101</v>
      </c>
      <c r="E1899" s="43"/>
      <c r="F1899" s="43"/>
    </row>
    <row r="1900" spans="1:6" ht="13.5" thickBot="1">
      <c r="A1900" s="25">
        <v>44585</v>
      </c>
      <c r="B1900" s="27" t="s">
        <v>123</v>
      </c>
      <c r="C1900" s="26">
        <v>132</v>
      </c>
      <c r="D1900" s="38">
        <v>2958101</v>
      </c>
      <c r="E1900" s="43"/>
      <c r="F1900" s="43"/>
    </row>
    <row r="1901" spans="1:6" ht="13.5" thickBot="1">
      <c r="A1901" s="25">
        <v>44585</v>
      </c>
      <c r="B1901" s="27" t="s">
        <v>107</v>
      </c>
      <c r="C1901" s="26">
        <v>190</v>
      </c>
      <c r="D1901" s="38">
        <v>2958101</v>
      </c>
      <c r="E1901" s="43"/>
      <c r="F1901" s="43"/>
    </row>
    <row r="1902" spans="1:6" ht="13.5" thickBot="1">
      <c r="A1902" s="25">
        <v>44585</v>
      </c>
      <c r="B1902" s="27" t="s">
        <v>108</v>
      </c>
      <c r="C1902" s="26">
        <v>237</v>
      </c>
      <c r="D1902" s="38">
        <v>2958101</v>
      </c>
      <c r="E1902" s="43"/>
      <c r="F1902" s="43"/>
    </row>
    <row r="1903" spans="1:6" ht="13.5" thickBot="1">
      <c r="A1903" s="25">
        <v>44585</v>
      </c>
      <c r="B1903" s="27" t="s">
        <v>118</v>
      </c>
      <c r="C1903" s="26">
        <v>144</v>
      </c>
      <c r="D1903" s="38">
        <v>2958101</v>
      </c>
      <c r="E1903" s="43"/>
      <c r="F1903" s="43"/>
    </row>
    <row r="1904" spans="1:6" ht="13.5" thickBot="1">
      <c r="A1904" s="25">
        <v>44585</v>
      </c>
      <c r="B1904" s="27" t="s">
        <v>80</v>
      </c>
      <c r="C1904" s="26">
        <v>150</v>
      </c>
      <c r="D1904" s="38">
        <v>2958101</v>
      </c>
      <c r="E1904" s="43"/>
      <c r="F1904" s="43"/>
    </row>
    <row r="1905" spans="1:6" ht="13.5" thickBot="1">
      <c r="A1905" s="25">
        <v>44585</v>
      </c>
      <c r="B1905" s="27" t="s">
        <v>116</v>
      </c>
      <c r="C1905" s="26">
        <v>250</v>
      </c>
      <c r="D1905" s="38">
        <v>2958101</v>
      </c>
      <c r="E1905" s="43"/>
      <c r="F1905" s="43"/>
    </row>
    <row r="1906" spans="1:6" ht="13.5" thickBot="1">
      <c r="A1906" s="25">
        <v>44585</v>
      </c>
      <c r="B1906" s="27" t="s">
        <v>101</v>
      </c>
      <c r="C1906" s="26">
        <v>125</v>
      </c>
      <c r="D1906" s="38">
        <v>2958101</v>
      </c>
      <c r="E1906" s="43"/>
      <c r="F1906" s="43"/>
    </row>
    <row r="1907" spans="1:6" ht="13.5" thickBot="1">
      <c r="A1907" s="25">
        <v>44585</v>
      </c>
      <c r="B1907" s="27" t="s">
        <v>102</v>
      </c>
      <c r="C1907" s="26">
        <v>130</v>
      </c>
      <c r="D1907" s="38">
        <v>2958101</v>
      </c>
      <c r="E1907" s="43"/>
      <c r="F1907" s="43"/>
    </row>
    <row r="1908" spans="1:6" ht="13.5" thickBot="1">
      <c r="A1908" s="25">
        <v>44585</v>
      </c>
      <c r="B1908" s="27" t="s">
        <v>31</v>
      </c>
      <c r="C1908" s="26">
        <v>100</v>
      </c>
      <c r="D1908" s="38">
        <v>2958101</v>
      </c>
      <c r="E1908" s="43"/>
      <c r="F1908" s="43"/>
    </row>
    <row r="1909" spans="1:6" ht="13.5" thickBot="1">
      <c r="A1909" s="25">
        <v>44585</v>
      </c>
      <c r="B1909" s="27" t="s">
        <v>86</v>
      </c>
      <c r="C1909" s="26">
        <v>102</v>
      </c>
      <c r="D1909" s="38">
        <v>2958101</v>
      </c>
      <c r="E1909" s="43"/>
      <c r="F1909" s="43"/>
    </row>
    <row r="1910" spans="1:6" ht="13.5" thickBot="1">
      <c r="A1910" s="25">
        <v>44585</v>
      </c>
      <c r="B1910" s="27" t="s">
        <v>87</v>
      </c>
      <c r="C1910" s="26">
        <v>102</v>
      </c>
      <c r="D1910" s="38">
        <v>2958101</v>
      </c>
      <c r="E1910" s="43"/>
      <c r="F1910" s="43"/>
    </row>
    <row r="1911" spans="1:6" ht="13.5" thickBot="1">
      <c r="A1911" s="25">
        <v>44585</v>
      </c>
      <c r="B1911" s="27" t="s">
        <v>32</v>
      </c>
      <c r="C1911" s="26">
        <v>22</v>
      </c>
      <c r="D1911" s="38">
        <v>2958101</v>
      </c>
      <c r="E1911" s="43"/>
      <c r="F1911" s="43"/>
    </row>
    <row r="1912" spans="1:6" ht="13.5" thickBot="1">
      <c r="A1912" s="25">
        <v>44585</v>
      </c>
      <c r="B1912" s="27" t="s">
        <v>33</v>
      </c>
      <c r="C1912" s="26">
        <v>7</v>
      </c>
      <c r="D1912" s="38">
        <v>2958101</v>
      </c>
      <c r="E1912" s="43"/>
      <c r="F1912" s="43"/>
    </row>
    <row r="1913" spans="1:6" ht="13.5" thickBot="1">
      <c r="A1913" s="25">
        <v>44585</v>
      </c>
      <c r="B1913" s="27" t="s">
        <v>98</v>
      </c>
      <c r="C1913" s="26">
        <v>199</v>
      </c>
      <c r="D1913" s="38">
        <v>2958101</v>
      </c>
      <c r="E1913" s="43"/>
      <c r="F1913" s="43"/>
    </row>
    <row r="1914" spans="1:6" ht="13.5" thickBot="1">
      <c r="A1914" s="25">
        <v>44585</v>
      </c>
      <c r="B1914" s="27" t="s">
        <v>109</v>
      </c>
      <c r="C1914" s="26">
        <v>162</v>
      </c>
      <c r="D1914" s="38">
        <v>2958101</v>
      </c>
      <c r="E1914" s="43"/>
      <c r="F1914" s="43"/>
    </row>
    <row r="1915" spans="1:6" ht="13.5" thickBot="1">
      <c r="A1915" s="25">
        <v>44585</v>
      </c>
      <c r="B1915" s="27" t="s">
        <v>110</v>
      </c>
      <c r="C1915" s="26">
        <v>144</v>
      </c>
      <c r="D1915" s="38">
        <v>2958101</v>
      </c>
      <c r="E1915" s="43"/>
      <c r="F1915" s="43"/>
    </row>
    <row r="1916" spans="1:6" ht="13.5" thickBot="1">
      <c r="A1916" s="25">
        <v>44585</v>
      </c>
      <c r="B1916" s="27" t="s">
        <v>111</v>
      </c>
      <c r="C1916" s="26">
        <v>60</v>
      </c>
      <c r="D1916" s="38">
        <v>2958101</v>
      </c>
      <c r="E1916" s="43"/>
      <c r="F1916" s="43"/>
    </row>
    <row r="1917" spans="1:6" ht="13.5" thickBot="1">
      <c r="A1917" s="25">
        <v>44585</v>
      </c>
      <c r="B1917" s="27" t="s">
        <v>88</v>
      </c>
      <c r="C1917" s="26">
        <v>101</v>
      </c>
      <c r="D1917" s="38">
        <v>2958101</v>
      </c>
      <c r="E1917" s="43"/>
      <c r="F1917" s="43"/>
    </row>
    <row r="1918" spans="1:6" ht="13.5" thickBot="1">
      <c r="A1918" s="25">
        <v>44585</v>
      </c>
      <c r="B1918" s="27" t="s">
        <v>34</v>
      </c>
      <c r="C1918" s="26">
        <v>50</v>
      </c>
      <c r="D1918" s="38">
        <v>2958101</v>
      </c>
      <c r="E1918" s="43"/>
      <c r="F1918" s="43"/>
    </row>
    <row r="1919" spans="1:6" ht="13.5" thickBot="1">
      <c r="A1919" s="25">
        <v>44585</v>
      </c>
      <c r="B1919" s="27" t="s">
        <v>99</v>
      </c>
      <c r="C1919" s="26">
        <v>99</v>
      </c>
      <c r="D1919" s="38">
        <v>2958101</v>
      </c>
      <c r="E1919" s="43"/>
      <c r="F1919" s="43"/>
    </row>
    <row r="1920" spans="1:6" ht="13.5" thickBot="1">
      <c r="A1920" s="25">
        <v>44585</v>
      </c>
      <c r="B1920" s="27" t="s">
        <v>100</v>
      </c>
      <c r="C1920" s="26">
        <v>128</v>
      </c>
      <c r="D1920" s="38">
        <v>2958101</v>
      </c>
      <c r="E1920" s="43"/>
      <c r="F1920" s="43"/>
    </row>
    <row r="1921" spans="1:6" ht="13.5" thickBot="1">
      <c r="A1921" s="25">
        <v>44585</v>
      </c>
      <c r="B1921" s="27" t="s">
        <v>124</v>
      </c>
      <c r="C1921" s="26">
        <v>148</v>
      </c>
      <c r="D1921" s="38">
        <v>2958101</v>
      </c>
      <c r="E1921" s="43"/>
      <c r="F1921" s="43"/>
    </row>
    <row r="1922" spans="1:6" ht="13.5" thickBot="1">
      <c r="A1922" s="25">
        <v>44585</v>
      </c>
      <c r="B1922" s="27" t="s">
        <v>35</v>
      </c>
      <c r="C1922" s="26">
        <v>50</v>
      </c>
      <c r="D1922" s="38">
        <v>2958101</v>
      </c>
      <c r="E1922" s="43"/>
      <c r="F1922" s="43"/>
    </row>
    <row r="1923" spans="1:6" ht="13.5" thickBot="1">
      <c r="A1923" s="25">
        <v>44585</v>
      </c>
      <c r="B1923" s="27" t="s">
        <v>36</v>
      </c>
      <c r="C1923" s="26">
        <v>102</v>
      </c>
      <c r="D1923" s="38">
        <v>2958101</v>
      </c>
      <c r="E1923" s="43"/>
      <c r="F1923" s="43"/>
    </row>
    <row r="1924" spans="1:6" ht="13.5" thickBot="1">
      <c r="A1924" s="25">
        <v>44585</v>
      </c>
      <c r="B1924" s="27" t="s">
        <v>89</v>
      </c>
      <c r="C1924" s="26">
        <v>121</v>
      </c>
      <c r="D1924" s="38">
        <v>2958101</v>
      </c>
      <c r="E1924" s="43"/>
      <c r="F1924" s="43"/>
    </row>
    <row r="1925" spans="1:6" ht="13.5" thickBot="1">
      <c r="A1925" s="25">
        <v>44585</v>
      </c>
      <c r="B1925" s="27" t="s">
        <v>90</v>
      </c>
      <c r="C1925" s="26">
        <v>119</v>
      </c>
      <c r="D1925" s="38">
        <v>2958101</v>
      </c>
      <c r="E1925" s="43"/>
      <c r="F1925" s="43"/>
    </row>
    <row r="1926" spans="1:6" ht="13.5" thickBot="1">
      <c r="A1926" s="25">
        <v>44585</v>
      </c>
      <c r="B1926" s="27" t="s">
        <v>97</v>
      </c>
      <c r="C1926" s="26">
        <v>180</v>
      </c>
      <c r="D1926" s="38">
        <v>2958101</v>
      </c>
      <c r="E1926" s="43"/>
      <c r="F1926" s="43"/>
    </row>
    <row r="1927" spans="1:6" ht="13.5" thickBot="1">
      <c r="A1927" s="25">
        <v>44585</v>
      </c>
      <c r="B1927" s="27" t="s">
        <v>37</v>
      </c>
      <c r="C1927" s="26">
        <v>39</v>
      </c>
      <c r="D1927" s="38">
        <v>2958101</v>
      </c>
      <c r="E1927" s="43"/>
      <c r="F1927" s="43"/>
    </row>
    <row r="1928" spans="1:6" ht="13.5" thickBot="1">
      <c r="A1928" s="25">
        <v>44585</v>
      </c>
      <c r="B1928" s="27" t="s">
        <v>21</v>
      </c>
      <c r="C1928" s="26">
        <v>125</v>
      </c>
      <c r="D1928" s="38">
        <v>2958101</v>
      </c>
      <c r="E1928" s="43"/>
      <c r="F1928" s="43"/>
    </row>
    <row r="1929" spans="1:6" ht="13.5" thickBot="1">
      <c r="A1929" s="25">
        <v>44585</v>
      </c>
      <c r="B1929" s="27" t="s">
        <v>22</v>
      </c>
      <c r="C1929" s="26">
        <v>128</v>
      </c>
      <c r="D1929" s="38">
        <v>2958101</v>
      </c>
      <c r="E1929" s="43"/>
      <c r="F1929" s="43"/>
    </row>
    <row r="1930" spans="1:6" ht="13.5" thickBot="1">
      <c r="A1930" s="25">
        <v>44585</v>
      </c>
      <c r="B1930" s="27" t="s">
        <v>119</v>
      </c>
      <c r="C1930" s="26">
        <v>84</v>
      </c>
      <c r="D1930" s="38">
        <v>2958101</v>
      </c>
      <c r="E1930" s="43"/>
      <c r="F1930" s="43"/>
    </row>
    <row r="1931" spans="1:6" ht="13.5" thickBot="1">
      <c r="A1931" s="25">
        <v>44585</v>
      </c>
      <c r="B1931" s="27" t="s">
        <v>132</v>
      </c>
      <c r="C1931" s="26">
        <v>257</v>
      </c>
      <c r="D1931" s="38">
        <v>2958101</v>
      </c>
      <c r="E1931" s="43"/>
      <c r="F1931" s="43"/>
    </row>
    <row r="1932" spans="1:6" ht="13.5" thickBot="1">
      <c r="A1932" s="25">
        <v>44585</v>
      </c>
      <c r="B1932" s="27" t="s">
        <v>81</v>
      </c>
      <c r="C1932" s="26">
        <v>154</v>
      </c>
      <c r="D1932" s="38">
        <v>2958101</v>
      </c>
      <c r="E1932" s="43"/>
      <c r="F1932" s="43"/>
    </row>
    <row r="1933" spans="1:6" ht="13.5" thickBot="1">
      <c r="A1933" s="25">
        <v>44585</v>
      </c>
      <c r="B1933" s="27" t="s">
        <v>82</v>
      </c>
      <c r="C1933" s="26">
        <v>150</v>
      </c>
      <c r="D1933" s="38">
        <v>2958101</v>
      </c>
      <c r="E1933" s="43"/>
      <c r="F1933" s="43"/>
    </row>
    <row r="1934" spans="1:6" ht="13.5" thickBot="1">
      <c r="A1934" s="25">
        <v>44585</v>
      </c>
      <c r="B1934" s="27" t="s">
        <v>125</v>
      </c>
      <c r="C1934" s="26">
        <v>127</v>
      </c>
      <c r="D1934" s="38">
        <v>2958101</v>
      </c>
      <c r="E1934" s="43"/>
      <c r="F1934" s="43"/>
    </row>
    <row r="1935" spans="1:6" ht="13.5" thickBot="1">
      <c r="A1935" s="25">
        <v>44585</v>
      </c>
      <c r="B1935" s="27" t="s">
        <v>126</v>
      </c>
      <c r="C1935" s="26">
        <v>126</v>
      </c>
      <c r="D1935" s="38">
        <v>2958101</v>
      </c>
      <c r="E1935" s="43"/>
      <c r="F1935" s="43"/>
    </row>
    <row r="1936" spans="1:6" ht="13.5" thickBot="1">
      <c r="A1936" s="25">
        <v>44585</v>
      </c>
      <c r="B1936" s="27" t="s">
        <v>91</v>
      </c>
      <c r="C1936" s="26">
        <v>103</v>
      </c>
      <c r="D1936" s="38">
        <v>2958101</v>
      </c>
      <c r="E1936" s="43"/>
      <c r="F1936" s="43"/>
    </row>
    <row r="1937" spans="1:6" ht="13.5" thickBot="1">
      <c r="A1937" s="25">
        <v>44585</v>
      </c>
      <c r="B1937" s="27" t="s">
        <v>92</v>
      </c>
      <c r="C1937" s="26">
        <v>103</v>
      </c>
      <c r="D1937" s="38">
        <v>2958101</v>
      </c>
      <c r="E1937" s="43"/>
      <c r="F1937" s="43"/>
    </row>
    <row r="1938" spans="1:6" ht="13.5" thickBot="1">
      <c r="A1938" s="25">
        <v>44585</v>
      </c>
      <c r="B1938" s="27" t="s">
        <v>93</v>
      </c>
      <c r="C1938" s="26">
        <v>98</v>
      </c>
      <c r="D1938" s="38">
        <v>2958101</v>
      </c>
      <c r="E1938" s="43"/>
      <c r="F1938" s="43"/>
    </row>
    <row r="1939" spans="1:6" ht="13.5" thickBot="1">
      <c r="A1939" s="25">
        <v>44585</v>
      </c>
      <c r="B1939" s="27" t="s">
        <v>94</v>
      </c>
      <c r="C1939" s="26">
        <v>108</v>
      </c>
      <c r="D1939" s="38">
        <v>2958101</v>
      </c>
      <c r="E1939" s="43"/>
      <c r="F1939" s="43"/>
    </row>
    <row r="1940" spans="1:6" ht="13.5" thickBot="1">
      <c r="A1940" s="25">
        <v>44585</v>
      </c>
      <c r="B1940" s="27" t="s">
        <v>95</v>
      </c>
      <c r="C1940" s="26">
        <v>200</v>
      </c>
      <c r="D1940" s="38">
        <v>2958101</v>
      </c>
      <c r="E1940" s="43"/>
      <c r="F1940" s="43"/>
    </row>
    <row r="1941" spans="1:6" ht="13.5" thickBot="1">
      <c r="A1941" s="25">
        <v>44585</v>
      </c>
      <c r="B1941" s="27" t="s">
        <v>120</v>
      </c>
      <c r="C1941" s="26">
        <v>222</v>
      </c>
      <c r="D1941" s="38">
        <v>2958101</v>
      </c>
      <c r="E1941" s="43"/>
      <c r="F1941" s="43"/>
    </row>
    <row r="1942" spans="1:6" ht="13.5" thickBot="1">
      <c r="A1942" s="25">
        <v>44585</v>
      </c>
      <c r="B1942" s="27" t="s">
        <v>121</v>
      </c>
      <c r="C1942" s="26">
        <v>28</v>
      </c>
      <c r="D1942" s="38">
        <v>2958101</v>
      </c>
      <c r="E1942" s="43"/>
      <c r="F1942" s="43"/>
    </row>
    <row r="1943" spans="1:6" ht="13.5" thickBot="1">
      <c r="A1943" s="25">
        <v>44585</v>
      </c>
      <c r="B1943" s="27" t="s">
        <v>38</v>
      </c>
      <c r="C1943" s="26">
        <v>79</v>
      </c>
      <c r="D1943" s="38">
        <v>2958101</v>
      </c>
      <c r="E1943" s="43"/>
      <c r="F1943" s="43"/>
    </row>
    <row r="1944" spans="1:6" ht="13.5" thickBot="1">
      <c r="A1944" s="25">
        <v>44585</v>
      </c>
      <c r="B1944" s="27" t="s">
        <v>39</v>
      </c>
      <c r="C1944" s="26">
        <v>79</v>
      </c>
      <c r="D1944" s="38">
        <v>2958101</v>
      </c>
      <c r="E1944" s="43"/>
      <c r="F1944" s="43"/>
    </row>
    <row r="1945" spans="1:6" ht="13.5" thickBot="1">
      <c r="A1945" s="25">
        <v>44585</v>
      </c>
      <c r="B1945" s="27" t="s">
        <v>40</v>
      </c>
      <c r="C1945" s="26">
        <v>150</v>
      </c>
      <c r="D1945" s="38">
        <v>2958101</v>
      </c>
      <c r="E1945" s="43"/>
      <c r="F1945" s="43"/>
    </row>
    <row r="1946" spans="1:6" ht="13.5" thickBot="1">
      <c r="A1946" s="25">
        <v>44585</v>
      </c>
      <c r="B1946" s="27" t="s">
        <v>112</v>
      </c>
      <c r="C1946" s="26">
        <v>60</v>
      </c>
      <c r="D1946" s="38">
        <v>2958101</v>
      </c>
      <c r="E1946" s="43"/>
      <c r="F1946" s="43"/>
    </row>
    <row r="1947" spans="1:6" ht="13.5" thickBot="1">
      <c r="A1947" s="25">
        <v>44585</v>
      </c>
      <c r="B1947" s="27" t="s">
        <v>134</v>
      </c>
      <c r="C1947" s="26">
        <v>125</v>
      </c>
      <c r="D1947" s="38">
        <v>2958101</v>
      </c>
      <c r="E1947" s="43"/>
      <c r="F1947" s="43"/>
    </row>
    <row r="1948" spans="1:6" ht="13.5" thickBot="1">
      <c r="A1948" s="25">
        <v>44585</v>
      </c>
      <c r="B1948" s="27" t="s">
        <v>135</v>
      </c>
      <c r="C1948" s="26">
        <v>125</v>
      </c>
      <c r="D1948" s="38">
        <v>2958101</v>
      </c>
      <c r="E1948" s="43"/>
      <c r="F1948" s="43"/>
    </row>
    <row r="1949" spans="1:6" ht="13.5" thickBot="1">
      <c r="A1949" s="25">
        <v>44585</v>
      </c>
      <c r="B1949" s="27" t="s">
        <v>41</v>
      </c>
      <c r="C1949" s="26">
        <v>110</v>
      </c>
      <c r="D1949" s="38">
        <v>2958101</v>
      </c>
      <c r="E1949" s="43"/>
      <c r="F1949" s="43"/>
    </row>
    <row r="1950" spans="1:6" ht="13.5" thickBot="1">
      <c r="A1950" s="25">
        <v>44585</v>
      </c>
      <c r="B1950" s="27" t="s">
        <v>42</v>
      </c>
      <c r="C1950" s="26">
        <v>49</v>
      </c>
      <c r="D1950" s="38">
        <v>2958101</v>
      </c>
      <c r="E1950" s="43"/>
      <c r="F1950" s="43"/>
    </row>
    <row r="1951" spans="1:6" ht="13.5" thickBot="1">
      <c r="A1951" s="25">
        <v>44585</v>
      </c>
      <c r="B1951" s="27" t="s">
        <v>43</v>
      </c>
      <c r="C1951" s="26">
        <v>112</v>
      </c>
      <c r="D1951" s="38">
        <v>2958101</v>
      </c>
      <c r="E1951" s="43"/>
      <c r="F1951" s="43"/>
    </row>
    <row r="1952" spans="1:6" ht="13.5" thickBot="1">
      <c r="A1952" s="25">
        <v>44585</v>
      </c>
      <c r="B1952" s="27" t="s">
        <v>44</v>
      </c>
      <c r="C1952" s="26">
        <v>158</v>
      </c>
      <c r="D1952" s="38">
        <v>2958101</v>
      </c>
      <c r="E1952" s="43"/>
      <c r="F1952" s="43"/>
    </row>
    <row r="1953" spans="1:6" ht="13.5" thickBot="1">
      <c r="A1953" s="25">
        <v>44585</v>
      </c>
      <c r="B1953" s="27" t="s">
        <v>127</v>
      </c>
      <c r="C1953" s="26">
        <v>118</v>
      </c>
      <c r="D1953" s="38">
        <v>2958101</v>
      </c>
      <c r="E1953" s="43"/>
      <c r="F1953" s="43"/>
    </row>
    <row r="1954" spans="1:6" ht="13.5" thickBot="1">
      <c r="A1954" s="25">
        <v>44585</v>
      </c>
      <c r="B1954" s="27" t="s">
        <v>83</v>
      </c>
      <c r="C1954" s="26">
        <v>126</v>
      </c>
      <c r="D1954" s="38">
        <v>2958101</v>
      </c>
      <c r="E1954" s="43"/>
      <c r="F1954" s="43"/>
    </row>
    <row r="1955" spans="1:6" ht="13.5" thickBot="1">
      <c r="A1955" s="25">
        <v>44585</v>
      </c>
      <c r="B1955" s="27" t="s">
        <v>84</v>
      </c>
      <c r="C1955" s="26">
        <v>129</v>
      </c>
      <c r="D1955" s="38">
        <v>2958101</v>
      </c>
      <c r="E1955" s="43"/>
      <c r="F1955" s="43"/>
    </row>
    <row r="1956" spans="1:6" ht="13.5" thickBot="1">
      <c r="A1956" s="25">
        <v>44585</v>
      </c>
      <c r="B1956" s="27" t="s">
        <v>113</v>
      </c>
      <c r="C1956" s="26">
        <v>137</v>
      </c>
      <c r="D1956" s="38">
        <v>2958101</v>
      </c>
      <c r="E1956" s="43"/>
      <c r="F1956" s="43"/>
    </row>
    <row r="1957" spans="1:6" ht="13.5" thickBot="1">
      <c r="A1957" s="25">
        <v>44585</v>
      </c>
      <c r="B1957" s="27" t="s">
        <v>114</v>
      </c>
      <c r="C1957" s="26">
        <v>131</v>
      </c>
      <c r="D1957" s="38">
        <v>2958101</v>
      </c>
      <c r="E1957" s="43"/>
      <c r="F1957" s="43"/>
    </row>
    <row r="1958" spans="1:6" ht="13.5" thickBot="1">
      <c r="A1958" s="25">
        <v>44585</v>
      </c>
      <c r="B1958" s="27" t="s">
        <v>138</v>
      </c>
      <c r="C1958" s="26">
        <v>113</v>
      </c>
      <c r="D1958" s="38">
        <v>2958101</v>
      </c>
      <c r="E1958" s="43"/>
      <c r="F1958" s="43"/>
    </row>
    <row r="1959" spans="1:6" ht="13.5" thickBot="1">
      <c r="A1959" s="25">
        <v>44585</v>
      </c>
      <c r="B1959" s="27" t="s">
        <v>45</v>
      </c>
      <c r="C1959" s="26">
        <v>182</v>
      </c>
      <c r="D1959" s="38">
        <v>2958101</v>
      </c>
      <c r="E1959" s="43"/>
      <c r="F1959" s="43"/>
    </row>
    <row r="1960" spans="1:6" ht="13.5" thickBot="1">
      <c r="A1960" s="25">
        <v>44585</v>
      </c>
      <c r="B1960" s="27" t="s">
        <v>46</v>
      </c>
      <c r="C1960" s="26">
        <v>27</v>
      </c>
      <c r="D1960" s="38">
        <v>2958101</v>
      </c>
      <c r="E1960" s="43"/>
      <c r="F1960" s="43"/>
    </row>
    <row r="1961" spans="1:6" ht="13.5" thickBot="1">
      <c r="A1961" s="25">
        <v>44585</v>
      </c>
      <c r="B1961" s="27" t="s">
        <v>85</v>
      </c>
      <c r="C1961" s="26">
        <v>120</v>
      </c>
      <c r="D1961" s="38">
        <v>2958101</v>
      </c>
      <c r="E1961" s="43"/>
      <c r="F1961" s="43"/>
    </row>
    <row r="1962" spans="1:6" ht="13.5" thickBot="1">
      <c r="A1962" s="25">
        <v>44585</v>
      </c>
      <c r="B1962" s="27" t="s">
        <v>96</v>
      </c>
      <c r="C1962" s="26">
        <v>100</v>
      </c>
      <c r="D1962" s="38">
        <v>2958101</v>
      </c>
      <c r="E1962" s="43"/>
      <c r="F1962" s="43"/>
    </row>
    <row r="1963" spans="1:6" ht="13.5" thickBot="1">
      <c r="A1963" s="25">
        <v>44586</v>
      </c>
      <c r="B1963" s="27" t="s">
        <v>103</v>
      </c>
      <c r="C1963" s="26">
        <v>100</v>
      </c>
      <c r="D1963" s="38">
        <v>2958101</v>
      </c>
      <c r="E1963" s="43"/>
      <c r="F1963" s="43"/>
    </row>
    <row r="1964" spans="1:6" ht="13.5" thickBot="1">
      <c r="A1964" s="25">
        <v>44586</v>
      </c>
      <c r="B1964" s="27" t="s">
        <v>104</v>
      </c>
      <c r="C1964" s="26">
        <v>100</v>
      </c>
      <c r="D1964" s="38">
        <v>2958101</v>
      </c>
      <c r="E1964" s="43"/>
      <c r="F1964" s="43"/>
    </row>
    <row r="1965" spans="1:6" ht="13.5" thickBot="1">
      <c r="A1965" s="25">
        <v>44586</v>
      </c>
      <c r="B1965" s="27" t="s">
        <v>117</v>
      </c>
      <c r="C1965" s="26">
        <v>187</v>
      </c>
      <c r="D1965" s="38">
        <v>2958101</v>
      </c>
      <c r="E1965" s="43"/>
      <c r="F1965" s="43"/>
    </row>
    <row r="1966" spans="1:6" ht="13.5" thickBot="1">
      <c r="A1966" s="25">
        <v>44586</v>
      </c>
      <c r="B1966" s="27" t="s">
        <v>130</v>
      </c>
      <c r="C1966" s="26">
        <v>75</v>
      </c>
      <c r="D1966" s="38">
        <v>2958101</v>
      </c>
      <c r="E1966" s="43"/>
      <c r="F1966" s="43"/>
    </row>
    <row r="1967" spans="1:6" ht="13.5" thickBot="1">
      <c r="A1967" s="25">
        <v>44586</v>
      </c>
      <c r="B1967" s="27" t="s">
        <v>131</v>
      </c>
      <c r="C1967" s="26">
        <v>154</v>
      </c>
      <c r="D1967" s="38">
        <v>2958101</v>
      </c>
      <c r="E1967" s="43"/>
      <c r="F1967" s="43"/>
    </row>
    <row r="1968" spans="1:6" ht="13.5" thickBot="1">
      <c r="A1968" s="25">
        <v>44586</v>
      </c>
      <c r="B1968" s="27" t="s">
        <v>143</v>
      </c>
      <c r="C1968" s="26">
        <v>221</v>
      </c>
      <c r="D1968" s="38">
        <v>2958101</v>
      </c>
      <c r="E1968" s="43"/>
      <c r="F1968" s="43"/>
    </row>
    <row r="1969" spans="1:6" ht="13.5" thickBot="1">
      <c r="A1969" s="25">
        <v>44586</v>
      </c>
      <c r="B1969" s="27" t="s">
        <v>139</v>
      </c>
      <c r="C1969" s="26">
        <v>69</v>
      </c>
      <c r="D1969" s="38">
        <v>2958101</v>
      </c>
      <c r="E1969" s="43"/>
      <c r="F1969" s="43"/>
    </row>
    <row r="1970" spans="1:6" ht="13.5" thickBot="1">
      <c r="A1970" s="25">
        <v>44586</v>
      </c>
      <c r="B1970" s="27" t="s">
        <v>152</v>
      </c>
      <c r="C1970" s="26">
        <v>141</v>
      </c>
      <c r="D1970" s="38">
        <v>2958101</v>
      </c>
      <c r="E1970" s="43"/>
      <c r="F1970" s="43"/>
    </row>
    <row r="1971" spans="1:6" ht="13.5" thickBot="1">
      <c r="A1971" s="25">
        <v>44586</v>
      </c>
      <c r="B1971" s="27" t="s">
        <v>27</v>
      </c>
      <c r="C1971" s="26">
        <v>121</v>
      </c>
      <c r="D1971" s="38">
        <v>2958101</v>
      </c>
      <c r="E1971" s="43"/>
      <c r="F1971" s="43"/>
    </row>
    <row r="1972" spans="1:6" ht="13.5" thickBot="1">
      <c r="A1972" s="25">
        <v>44586</v>
      </c>
      <c r="B1972" s="27" t="s">
        <v>151</v>
      </c>
      <c r="C1972" s="26">
        <v>50</v>
      </c>
      <c r="D1972" s="38">
        <v>2958101</v>
      </c>
      <c r="E1972" s="43"/>
      <c r="F1972" s="43"/>
    </row>
    <row r="1973" spans="1:6" ht="13.5" thickBot="1">
      <c r="A1973" s="25">
        <v>44586</v>
      </c>
      <c r="B1973" s="27" t="s">
        <v>105</v>
      </c>
      <c r="C1973" s="26">
        <v>100</v>
      </c>
      <c r="D1973" s="38">
        <v>2958101</v>
      </c>
      <c r="E1973" s="43"/>
      <c r="F1973" s="43"/>
    </row>
    <row r="1974" spans="1:6" ht="13.5" thickBot="1">
      <c r="A1974" s="25">
        <v>44586</v>
      </c>
      <c r="B1974" s="27" t="s">
        <v>106</v>
      </c>
      <c r="C1974" s="26">
        <v>15</v>
      </c>
      <c r="D1974" s="38">
        <v>2958101</v>
      </c>
      <c r="E1974" s="43"/>
      <c r="F1974" s="43"/>
    </row>
    <row r="1975" spans="1:6" ht="13.5" thickBot="1">
      <c r="A1975" s="25">
        <v>44586</v>
      </c>
      <c r="B1975" s="27" t="s">
        <v>28</v>
      </c>
      <c r="C1975" s="26">
        <v>30</v>
      </c>
      <c r="D1975" s="38">
        <v>2958101</v>
      </c>
      <c r="E1975" s="43"/>
      <c r="F1975" s="43"/>
    </row>
    <row r="1976" spans="1:6" ht="13.5" thickBot="1">
      <c r="A1976" s="25">
        <v>44586</v>
      </c>
      <c r="B1976" s="27" t="s">
        <v>29</v>
      </c>
      <c r="C1976" s="26">
        <v>180</v>
      </c>
      <c r="D1976" s="38">
        <v>2958101</v>
      </c>
      <c r="E1976" s="43"/>
      <c r="F1976" s="43"/>
    </row>
    <row r="1977" spans="1:6" ht="13.5" thickBot="1">
      <c r="A1977" s="25">
        <v>44586</v>
      </c>
      <c r="B1977" s="27" t="s">
        <v>115</v>
      </c>
      <c r="C1977" s="26">
        <v>126</v>
      </c>
      <c r="D1977" s="38">
        <v>2958101</v>
      </c>
      <c r="E1977" s="43"/>
      <c r="F1977" s="43"/>
    </row>
    <row r="1978" spans="1:6" ht="13.5" thickBot="1">
      <c r="A1978" s="25">
        <v>44586</v>
      </c>
      <c r="B1978" s="27" t="s">
        <v>122</v>
      </c>
      <c r="C1978" s="26">
        <v>203</v>
      </c>
      <c r="D1978" s="38">
        <v>2958101</v>
      </c>
      <c r="E1978" s="43"/>
      <c r="F1978" s="43"/>
    </row>
    <row r="1979" spans="1:6" ht="13.5" thickBot="1">
      <c r="A1979" s="25">
        <v>44586</v>
      </c>
      <c r="B1979" s="27" t="s">
        <v>30</v>
      </c>
      <c r="C1979" s="26">
        <v>38</v>
      </c>
      <c r="D1979" s="38">
        <v>2958101</v>
      </c>
      <c r="E1979" s="43"/>
      <c r="F1979" s="43"/>
    </row>
    <row r="1980" spans="1:6" ht="13.5" thickBot="1">
      <c r="A1980" s="25">
        <v>44586</v>
      </c>
      <c r="B1980" s="27" t="s">
        <v>144</v>
      </c>
      <c r="C1980" s="26">
        <v>108</v>
      </c>
      <c r="D1980" s="38">
        <v>2958101</v>
      </c>
      <c r="E1980" s="43"/>
      <c r="F1980" s="43"/>
    </row>
    <row r="1981" spans="1:6" ht="13.5" thickBot="1">
      <c r="A1981" s="25">
        <v>44586</v>
      </c>
      <c r="B1981" s="27" t="s">
        <v>123</v>
      </c>
      <c r="C1981" s="26">
        <v>132</v>
      </c>
      <c r="D1981" s="38">
        <v>2958101</v>
      </c>
      <c r="E1981" s="43"/>
      <c r="F1981" s="43"/>
    </row>
    <row r="1982" spans="1:6" ht="13.5" thickBot="1">
      <c r="A1982" s="25">
        <v>44586</v>
      </c>
      <c r="B1982" s="27" t="s">
        <v>107</v>
      </c>
      <c r="C1982" s="26">
        <v>190</v>
      </c>
      <c r="D1982" s="38">
        <v>2958101</v>
      </c>
      <c r="E1982" s="43"/>
      <c r="F1982" s="43"/>
    </row>
    <row r="1983" spans="1:6" ht="13.5" thickBot="1">
      <c r="A1983" s="25">
        <v>44586</v>
      </c>
      <c r="B1983" s="27" t="s">
        <v>108</v>
      </c>
      <c r="C1983" s="26">
        <v>237</v>
      </c>
      <c r="D1983" s="38">
        <v>2958101</v>
      </c>
      <c r="E1983" s="43"/>
      <c r="F1983" s="43"/>
    </row>
    <row r="1984" spans="1:6" ht="13.5" thickBot="1">
      <c r="A1984" s="25">
        <v>44586</v>
      </c>
      <c r="B1984" s="27" t="s">
        <v>118</v>
      </c>
      <c r="C1984" s="26">
        <v>144</v>
      </c>
      <c r="D1984" s="38">
        <v>2958101</v>
      </c>
      <c r="E1984" s="43"/>
      <c r="F1984" s="43"/>
    </row>
    <row r="1985" spans="1:6" ht="13.5" thickBot="1">
      <c r="A1985" s="25">
        <v>44586</v>
      </c>
      <c r="B1985" s="27" t="s">
        <v>80</v>
      </c>
      <c r="C1985" s="26">
        <v>150</v>
      </c>
      <c r="D1985" s="38">
        <v>2958101</v>
      </c>
      <c r="E1985" s="43"/>
      <c r="F1985" s="43"/>
    </row>
    <row r="1986" spans="1:6" ht="13.5" thickBot="1">
      <c r="A1986" s="25">
        <v>44586</v>
      </c>
      <c r="B1986" s="27" t="s">
        <v>116</v>
      </c>
      <c r="C1986" s="26">
        <v>250</v>
      </c>
      <c r="D1986" s="38">
        <v>2958101</v>
      </c>
      <c r="E1986" s="43"/>
      <c r="F1986" s="43"/>
    </row>
    <row r="1987" spans="1:6" ht="13.5" thickBot="1">
      <c r="A1987" s="25">
        <v>44586</v>
      </c>
      <c r="B1987" s="27" t="s">
        <v>101</v>
      </c>
      <c r="C1987" s="26">
        <v>125</v>
      </c>
      <c r="D1987" s="38">
        <v>2958101</v>
      </c>
      <c r="E1987" s="43"/>
      <c r="F1987" s="43"/>
    </row>
    <row r="1988" spans="1:6" ht="13.5" thickBot="1">
      <c r="A1988" s="25">
        <v>44586</v>
      </c>
      <c r="B1988" s="27" t="s">
        <v>102</v>
      </c>
      <c r="C1988" s="26">
        <v>130</v>
      </c>
      <c r="D1988" s="38">
        <v>2958101</v>
      </c>
      <c r="E1988" s="43"/>
      <c r="F1988" s="43"/>
    </row>
    <row r="1989" spans="1:6" ht="13.5" thickBot="1">
      <c r="A1989" s="25">
        <v>44586</v>
      </c>
      <c r="B1989" s="27" t="s">
        <v>31</v>
      </c>
      <c r="C1989" s="26">
        <v>100</v>
      </c>
      <c r="D1989" s="38">
        <v>2958101</v>
      </c>
      <c r="E1989" s="43"/>
      <c r="F1989" s="43"/>
    </row>
    <row r="1990" spans="1:6" ht="13.5" thickBot="1">
      <c r="A1990" s="25">
        <v>44586</v>
      </c>
      <c r="B1990" s="27" t="s">
        <v>86</v>
      </c>
      <c r="C1990" s="26">
        <v>102</v>
      </c>
      <c r="D1990" s="38">
        <v>2958101</v>
      </c>
      <c r="E1990" s="43"/>
      <c r="F1990" s="43"/>
    </row>
    <row r="1991" spans="1:6" ht="13.5" thickBot="1">
      <c r="A1991" s="25">
        <v>44586</v>
      </c>
      <c r="B1991" s="27" t="s">
        <v>87</v>
      </c>
      <c r="C1991" s="26">
        <v>102</v>
      </c>
      <c r="D1991" s="38">
        <v>2958101</v>
      </c>
      <c r="E1991" s="43"/>
      <c r="F1991" s="43"/>
    </row>
    <row r="1992" spans="1:6" ht="13.5" thickBot="1">
      <c r="A1992" s="25">
        <v>44586</v>
      </c>
      <c r="B1992" s="27" t="s">
        <v>32</v>
      </c>
      <c r="C1992" s="26">
        <v>22</v>
      </c>
      <c r="D1992" s="38">
        <v>2958101</v>
      </c>
      <c r="E1992" s="43"/>
      <c r="F1992" s="43"/>
    </row>
    <row r="1993" spans="1:6" ht="13.5" thickBot="1">
      <c r="A1993" s="25">
        <v>44586</v>
      </c>
      <c r="B1993" s="27" t="s">
        <v>33</v>
      </c>
      <c r="C1993" s="26">
        <v>7</v>
      </c>
      <c r="D1993" s="38">
        <v>2958101</v>
      </c>
      <c r="E1993" s="43"/>
      <c r="F1993" s="43"/>
    </row>
    <row r="1994" spans="1:6" ht="13.5" thickBot="1">
      <c r="A1994" s="25">
        <v>44586</v>
      </c>
      <c r="B1994" s="27" t="s">
        <v>98</v>
      </c>
      <c r="C1994" s="26">
        <v>199</v>
      </c>
      <c r="D1994" s="38">
        <v>2958101</v>
      </c>
      <c r="E1994" s="43"/>
      <c r="F1994" s="43"/>
    </row>
    <row r="1995" spans="1:6" ht="13.5" thickBot="1">
      <c r="A1995" s="25">
        <v>44586</v>
      </c>
      <c r="B1995" s="27" t="s">
        <v>109</v>
      </c>
      <c r="C1995" s="26">
        <v>162</v>
      </c>
      <c r="D1995" s="38">
        <v>2958101</v>
      </c>
      <c r="E1995" s="43"/>
      <c r="F1995" s="43"/>
    </row>
    <row r="1996" spans="1:6" ht="13.5" thickBot="1">
      <c r="A1996" s="25">
        <v>44586</v>
      </c>
      <c r="B1996" s="27" t="s">
        <v>110</v>
      </c>
      <c r="C1996" s="26">
        <v>144</v>
      </c>
      <c r="D1996" s="38">
        <v>2958101</v>
      </c>
      <c r="E1996" s="43"/>
      <c r="F1996" s="43"/>
    </row>
    <row r="1997" spans="1:6" ht="13.5" thickBot="1">
      <c r="A1997" s="25">
        <v>44586</v>
      </c>
      <c r="B1997" s="27" t="s">
        <v>111</v>
      </c>
      <c r="C1997" s="26">
        <v>60</v>
      </c>
      <c r="D1997" s="38">
        <v>2958101</v>
      </c>
      <c r="E1997" s="43"/>
      <c r="F1997" s="43"/>
    </row>
    <row r="1998" spans="1:6" ht="13.5" thickBot="1">
      <c r="A1998" s="25">
        <v>44586</v>
      </c>
      <c r="B1998" s="27" t="s">
        <v>88</v>
      </c>
      <c r="C1998" s="26">
        <v>101</v>
      </c>
      <c r="D1998" s="38">
        <v>2958101</v>
      </c>
      <c r="E1998" s="43"/>
      <c r="F1998" s="43"/>
    </row>
    <row r="1999" spans="1:6" ht="13.5" thickBot="1">
      <c r="A1999" s="25">
        <v>44586</v>
      </c>
      <c r="B1999" s="27" t="s">
        <v>34</v>
      </c>
      <c r="C1999" s="26">
        <v>50</v>
      </c>
      <c r="D1999" s="38">
        <v>2958101</v>
      </c>
      <c r="E1999" s="43"/>
      <c r="F1999" s="43"/>
    </row>
    <row r="2000" spans="1:6" ht="13.5" thickBot="1">
      <c r="A2000" s="25">
        <v>44586</v>
      </c>
      <c r="B2000" s="27" t="s">
        <v>99</v>
      </c>
      <c r="C2000" s="26">
        <v>99</v>
      </c>
      <c r="D2000" s="38">
        <v>2958101</v>
      </c>
      <c r="E2000" s="43"/>
      <c r="F2000" s="43"/>
    </row>
    <row r="2001" spans="1:6" ht="13.5" thickBot="1">
      <c r="A2001" s="25">
        <v>44586</v>
      </c>
      <c r="B2001" s="27" t="s">
        <v>100</v>
      </c>
      <c r="C2001" s="26">
        <v>128</v>
      </c>
      <c r="D2001" s="38">
        <v>2958101</v>
      </c>
      <c r="E2001" s="43"/>
      <c r="F2001" s="43"/>
    </row>
    <row r="2002" spans="1:6" ht="13.5" thickBot="1">
      <c r="A2002" s="25">
        <v>44586</v>
      </c>
      <c r="B2002" s="27" t="s">
        <v>124</v>
      </c>
      <c r="C2002" s="26">
        <v>148</v>
      </c>
      <c r="D2002" s="38">
        <v>2958101</v>
      </c>
      <c r="E2002" s="43"/>
      <c r="F2002" s="43"/>
    </row>
    <row r="2003" spans="1:6" ht="13.5" thickBot="1">
      <c r="A2003" s="25">
        <v>44586</v>
      </c>
      <c r="B2003" s="27" t="s">
        <v>35</v>
      </c>
      <c r="C2003" s="26">
        <v>50</v>
      </c>
      <c r="D2003" s="38">
        <v>2958101</v>
      </c>
      <c r="E2003" s="43"/>
      <c r="F2003" s="43"/>
    </row>
    <row r="2004" spans="1:6" ht="13.5" thickBot="1">
      <c r="A2004" s="25">
        <v>44586</v>
      </c>
      <c r="B2004" s="27" t="s">
        <v>36</v>
      </c>
      <c r="C2004" s="26">
        <v>102</v>
      </c>
      <c r="D2004" s="38">
        <v>2958101</v>
      </c>
      <c r="E2004" s="43"/>
      <c r="F2004" s="43"/>
    </row>
    <row r="2005" spans="1:6" ht="13.5" thickBot="1">
      <c r="A2005" s="25">
        <v>44586</v>
      </c>
      <c r="B2005" s="27" t="s">
        <v>89</v>
      </c>
      <c r="C2005" s="26">
        <v>121</v>
      </c>
      <c r="D2005" s="38">
        <v>2958101</v>
      </c>
      <c r="E2005" s="43"/>
      <c r="F2005" s="43"/>
    </row>
    <row r="2006" spans="1:6" ht="13.5" thickBot="1">
      <c r="A2006" s="25">
        <v>44586</v>
      </c>
      <c r="B2006" s="27" t="s">
        <v>90</v>
      </c>
      <c r="C2006" s="26">
        <v>119</v>
      </c>
      <c r="D2006" s="38">
        <v>2958101</v>
      </c>
      <c r="E2006" s="43"/>
      <c r="F2006" s="43"/>
    </row>
    <row r="2007" spans="1:6" ht="13.5" thickBot="1">
      <c r="A2007" s="25">
        <v>44586</v>
      </c>
      <c r="B2007" s="27" t="s">
        <v>97</v>
      </c>
      <c r="C2007" s="26">
        <v>180</v>
      </c>
      <c r="D2007" s="38">
        <v>2958101</v>
      </c>
      <c r="E2007" s="43"/>
      <c r="F2007" s="43"/>
    </row>
    <row r="2008" spans="1:6" ht="13.5" thickBot="1">
      <c r="A2008" s="25">
        <v>44586</v>
      </c>
      <c r="B2008" s="27" t="s">
        <v>37</v>
      </c>
      <c r="C2008" s="26">
        <v>39</v>
      </c>
      <c r="D2008" s="38">
        <v>2958101</v>
      </c>
      <c r="E2008" s="43"/>
      <c r="F2008" s="43"/>
    </row>
    <row r="2009" spans="1:6" ht="13.5" thickBot="1">
      <c r="A2009" s="25">
        <v>44586</v>
      </c>
      <c r="B2009" s="27" t="s">
        <v>21</v>
      </c>
      <c r="C2009" s="26">
        <v>125</v>
      </c>
      <c r="D2009" s="38">
        <v>2958101</v>
      </c>
      <c r="E2009" s="43"/>
      <c r="F2009" s="43"/>
    </row>
    <row r="2010" spans="1:6" ht="13.5" thickBot="1">
      <c r="A2010" s="25">
        <v>44586</v>
      </c>
      <c r="B2010" s="27" t="s">
        <v>22</v>
      </c>
      <c r="C2010" s="26">
        <v>128</v>
      </c>
      <c r="D2010" s="38">
        <v>2958101</v>
      </c>
      <c r="E2010" s="43"/>
      <c r="F2010" s="43"/>
    </row>
    <row r="2011" spans="1:6" ht="13.5" thickBot="1">
      <c r="A2011" s="25">
        <v>44586</v>
      </c>
      <c r="B2011" s="27" t="s">
        <v>119</v>
      </c>
      <c r="C2011" s="26">
        <v>84</v>
      </c>
      <c r="D2011" s="38">
        <v>2958101</v>
      </c>
      <c r="E2011" s="43"/>
      <c r="F2011" s="43"/>
    </row>
    <row r="2012" spans="1:6" ht="13.5" thickBot="1">
      <c r="A2012" s="25">
        <v>44586</v>
      </c>
      <c r="B2012" s="27" t="s">
        <v>132</v>
      </c>
      <c r="C2012" s="26">
        <v>257</v>
      </c>
      <c r="D2012" s="38">
        <v>2958101</v>
      </c>
      <c r="E2012" s="43"/>
      <c r="F2012" s="43"/>
    </row>
    <row r="2013" spans="1:6" ht="13.5" thickBot="1">
      <c r="A2013" s="25">
        <v>44586</v>
      </c>
      <c r="B2013" s="27" t="s">
        <v>81</v>
      </c>
      <c r="C2013" s="26">
        <v>154</v>
      </c>
      <c r="D2013" s="38">
        <v>2958101</v>
      </c>
      <c r="E2013" s="43"/>
      <c r="F2013" s="43"/>
    </row>
    <row r="2014" spans="1:6" ht="13.5" thickBot="1">
      <c r="A2014" s="25">
        <v>44586</v>
      </c>
      <c r="B2014" s="27" t="s">
        <v>82</v>
      </c>
      <c r="C2014" s="26">
        <v>150</v>
      </c>
      <c r="D2014" s="38">
        <v>2958101</v>
      </c>
      <c r="E2014" s="43"/>
      <c r="F2014" s="43"/>
    </row>
    <row r="2015" spans="1:6" ht="13.5" thickBot="1">
      <c r="A2015" s="25">
        <v>44586</v>
      </c>
      <c r="B2015" s="27" t="s">
        <v>125</v>
      </c>
      <c r="C2015" s="26">
        <v>127</v>
      </c>
      <c r="D2015" s="38">
        <v>2958101</v>
      </c>
      <c r="E2015" s="43"/>
      <c r="F2015" s="43"/>
    </row>
    <row r="2016" spans="1:6" ht="13.5" thickBot="1">
      <c r="A2016" s="25">
        <v>44586</v>
      </c>
      <c r="B2016" s="27" t="s">
        <v>126</v>
      </c>
      <c r="C2016" s="26">
        <v>126</v>
      </c>
      <c r="D2016" s="38">
        <v>2958101</v>
      </c>
      <c r="E2016" s="43"/>
      <c r="F2016" s="43"/>
    </row>
    <row r="2017" spans="1:6" ht="13.5" thickBot="1">
      <c r="A2017" s="25">
        <v>44586</v>
      </c>
      <c r="B2017" s="27" t="s">
        <v>91</v>
      </c>
      <c r="C2017" s="26">
        <v>103</v>
      </c>
      <c r="D2017" s="38">
        <v>2958101</v>
      </c>
      <c r="E2017" s="43"/>
      <c r="F2017" s="43"/>
    </row>
    <row r="2018" spans="1:6" ht="13.5" thickBot="1">
      <c r="A2018" s="25">
        <v>44586</v>
      </c>
      <c r="B2018" s="27" t="s">
        <v>92</v>
      </c>
      <c r="C2018" s="26">
        <v>103</v>
      </c>
      <c r="D2018" s="38">
        <v>2958101</v>
      </c>
      <c r="E2018" s="43"/>
      <c r="F2018" s="43"/>
    </row>
    <row r="2019" spans="1:6" ht="13.5" thickBot="1">
      <c r="A2019" s="25">
        <v>44586</v>
      </c>
      <c r="B2019" s="27" t="s">
        <v>93</v>
      </c>
      <c r="C2019" s="26">
        <v>98</v>
      </c>
      <c r="D2019" s="38">
        <v>2958101</v>
      </c>
      <c r="E2019" s="43"/>
      <c r="F2019" s="43"/>
    </row>
    <row r="2020" spans="1:6" ht="13.5" thickBot="1">
      <c r="A2020" s="25">
        <v>44586</v>
      </c>
      <c r="B2020" s="27" t="s">
        <v>94</v>
      </c>
      <c r="C2020" s="26">
        <v>108</v>
      </c>
      <c r="D2020" s="38">
        <v>2958101</v>
      </c>
      <c r="E2020" s="43"/>
      <c r="F2020" s="43"/>
    </row>
    <row r="2021" spans="1:6" ht="13.5" thickBot="1">
      <c r="A2021" s="25">
        <v>44586</v>
      </c>
      <c r="B2021" s="27" t="s">
        <v>95</v>
      </c>
      <c r="C2021" s="26">
        <v>200</v>
      </c>
      <c r="D2021" s="38">
        <v>2958101</v>
      </c>
      <c r="E2021" s="43"/>
      <c r="F2021" s="43"/>
    </row>
    <row r="2022" spans="1:6" ht="13.5" thickBot="1">
      <c r="A2022" s="25">
        <v>44586</v>
      </c>
      <c r="B2022" s="27" t="s">
        <v>120</v>
      </c>
      <c r="C2022" s="26">
        <v>222</v>
      </c>
      <c r="D2022" s="38">
        <v>2958101</v>
      </c>
      <c r="E2022" s="43"/>
      <c r="F2022" s="43"/>
    </row>
    <row r="2023" spans="1:6" ht="13.5" thickBot="1">
      <c r="A2023" s="25">
        <v>44586</v>
      </c>
      <c r="B2023" s="27" t="s">
        <v>121</v>
      </c>
      <c r="C2023" s="26">
        <v>28</v>
      </c>
      <c r="D2023" s="38">
        <v>2958101</v>
      </c>
      <c r="E2023" s="43"/>
      <c r="F2023" s="43"/>
    </row>
    <row r="2024" spans="1:6" ht="13.5" thickBot="1">
      <c r="A2024" s="25">
        <v>44586</v>
      </c>
      <c r="B2024" s="27" t="s">
        <v>38</v>
      </c>
      <c r="C2024" s="26">
        <v>79</v>
      </c>
      <c r="D2024" s="38">
        <v>2958101</v>
      </c>
      <c r="E2024" s="43"/>
      <c r="F2024" s="43"/>
    </row>
    <row r="2025" spans="1:6" ht="13.5" thickBot="1">
      <c r="A2025" s="25">
        <v>44586</v>
      </c>
      <c r="B2025" s="27" t="s">
        <v>39</v>
      </c>
      <c r="C2025" s="26">
        <v>79</v>
      </c>
      <c r="D2025" s="38">
        <v>2958101</v>
      </c>
      <c r="E2025" s="43"/>
      <c r="F2025" s="43"/>
    </row>
    <row r="2026" spans="1:6" ht="13.5" thickBot="1">
      <c r="A2026" s="25">
        <v>44586</v>
      </c>
      <c r="B2026" s="27" t="s">
        <v>40</v>
      </c>
      <c r="C2026" s="26">
        <v>150</v>
      </c>
      <c r="D2026" s="38">
        <v>2958101</v>
      </c>
      <c r="E2026" s="43"/>
      <c r="F2026" s="43"/>
    </row>
    <row r="2027" spans="1:6" ht="13.5" thickBot="1">
      <c r="A2027" s="25">
        <v>44586</v>
      </c>
      <c r="B2027" s="27" t="s">
        <v>112</v>
      </c>
      <c r="C2027" s="26">
        <v>60</v>
      </c>
      <c r="D2027" s="38">
        <v>2958101</v>
      </c>
      <c r="E2027" s="43"/>
      <c r="F2027" s="43"/>
    </row>
    <row r="2028" spans="1:6" ht="13.5" thickBot="1">
      <c r="A2028" s="25">
        <v>44586</v>
      </c>
      <c r="B2028" s="27" t="s">
        <v>134</v>
      </c>
      <c r="C2028" s="26">
        <v>125</v>
      </c>
      <c r="D2028" s="38">
        <v>2958101</v>
      </c>
      <c r="E2028" s="43"/>
      <c r="F2028" s="43"/>
    </row>
    <row r="2029" spans="1:6" ht="13.5" thickBot="1">
      <c r="A2029" s="25">
        <v>44586</v>
      </c>
      <c r="B2029" s="27" t="s">
        <v>135</v>
      </c>
      <c r="C2029" s="26">
        <v>125</v>
      </c>
      <c r="D2029" s="38">
        <v>2958101</v>
      </c>
      <c r="E2029" s="43"/>
      <c r="F2029" s="43"/>
    </row>
    <row r="2030" spans="1:6" ht="13.5" thickBot="1">
      <c r="A2030" s="25">
        <v>44586</v>
      </c>
      <c r="B2030" s="27" t="s">
        <v>41</v>
      </c>
      <c r="C2030" s="26">
        <v>110</v>
      </c>
      <c r="D2030" s="38">
        <v>2958101</v>
      </c>
      <c r="E2030" s="43"/>
      <c r="F2030" s="43"/>
    </row>
    <row r="2031" spans="1:6" ht="13.5" thickBot="1">
      <c r="A2031" s="25">
        <v>44586</v>
      </c>
      <c r="B2031" s="27" t="s">
        <v>42</v>
      </c>
      <c r="C2031" s="26">
        <v>49</v>
      </c>
      <c r="D2031" s="38">
        <v>2958101</v>
      </c>
      <c r="E2031" s="43"/>
      <c r="F2031" s="43"/>
    </row>
    <row r="2032" spans="1:6" ht="13.5" thickBot="1">
      <c r="A2032" s="25">
        <v>44586</v>
      </c>
      <c r="B2032" s="27" t="s">
        <v>43</v>
      </c>
      <c r="C2032" s="26">
        <v>112</v>
      </c>
      <c r="D2032" s="38">
        <v>2958101</v>
      </c>
      <c r="E2032" s="43"/>
      <c r="F2032" s="43"/>
    </row>
    <row r="2033" spans="1:6" ht="13.5" thickBot="1">
      <c r="A2033" s="25">
        <v>44586</v>
      </c>
      <c r="B2033" s="27" t="s">
        <v>44</v>
      </c>
      <c r="C2033" s="26">
        <v>158</v>
      </c>
      <c r="D2033" s="38">
        <v>2958101</v>
      </c>
      <c r="E2033" s="43"/>
      <c r="F2033" s="43"/>
    </row>
    <row r="2034" spans="1:6" ht="13.5" thickBot="1">
      <c r="A2034" s="25">
        <v>44586</v>
      </c>
      <c r="B2034" s="27" t="s">
        <v>127</v>
      </c>
      <c r="C2034" s="26">
        <v>118</v>
      </c>
      <c r="D2034" s="38">
        <v>2958101</v>
      </c>
      <c r="E2034" s="43"/>
      <c r="F2034" s="43"/>
    </row>
    <row r="2035" spans="1:6" ht="13.5" thickBot="1">
      <c r="A2035" s="25">
        <v>44586</v>
      </c>
      <c r="B2035" s="27" t="s">
        <v>83</v>
      </c>
      <c r="C2035" s="26">
        <v>126</v>
      </c>
      <c r="D2035" s="38">
        <v>2958101</v>
      </c>
      <c r="E2035" s="43"/>
      <c r="F2035" s="43"/>
    </row>
    <row r="2036" spans="1:6" ht="13.5" thickBot="1">
      <c r="A2036" s="25">
        <v>44586</v>
      </c>
      <c r="B2036" s="27" t="s">
        <v>84</v>
      </c>
      <c r="C2036" s="26">
        <v>129</v>
      </c>
      <c r="D2036" s="38">
        <v>2958101</v>
      </c>
      <c r="E2036" s="43"/>
      <c r="F2036" s="43"/>
    </row>
    <row r="2037" spans="1:6" ht="13.5" thickBot="1">
      <c r="A2037" s="25">
        <v>44586</v>
      </c>
      <c r="B2037" s="27" t="s">
        <v>113</v>
      </c>
      <c r="C2037" s="26">
        <v>137</v>
      </c>
      <c r="D2037" s="38">
        <v>2958101</v>
      </c>
      <c r="E2037" s="43"/>
      <c r="F2037" s="43"/>
    </row>
    <row r="2038" spans="1:6" ht="13.5" thickBot="1">
      <c r="A2038" s="25">
        <v>44586</v>
      </c>
      <c r="B2038" s="27" t="s">
        <v>114</v>
      </c>
      <c r="C2038" s="26">
        <v>131</v>
      </c>
      <c r="D2038" s="38">
        <v>2958101</v>
      </c>
      <c r="E2038" s="43"/>
      <c r="F2038" s="43"/>
    </row>
    <row r="2039" spans="1:6" ht="13.5" thickBot="1">
      <c r="A2039" s="25">
        <v>44586</v>
      </c>
      <c r="B2039" s="27" t="s">
        <v>138</v>
      </c>
      <c r="C2039" s="26">
        <v>113</v>
      </c>
      <c r="D2039" s="38">
        <v>2958101</v>
      </c>
      <c r="E2039" s="43"/>
      <c r="F2039" s="43"/>
    </row>
    <row r="2040" spans="1:6" ht="13.5" thickBot="1">
      <c r="A2040" s="25">
        <v>44586</v>
      </c>
      <c r="B2040" s="27" t="s">
        <v>45</v>
      </c>
      <c r="C2040" s="26">
        <v>182</v>
      </c>
      <c r="D2040" s="38">
        <v>2958101</v>
      </c>
      <c r="E2040" s="43"/>
      <c r="F2040" s="43"/>
    </row>
    <row r="2041" spans="1:6" ht="13.5" thickBot="1">
      <c r="A2041" s="25">
        <v>44586</v>
      </c>
      <c r="B2041" s="27" t="s">
        <v>46</v>
      </c>
      <c r="C2041" s="26">
        <v>27</v>
      </c>
      <c r="D2041" s="38">
        <v>2958101</v>
      </c>
      <c r="E2041" s="43"/>
      <c r="F2041" s="43"/>
    </row>
    <row r="2042" spans="1:6" ht="13.5" thickBot="1">
      <c r="A2042" s="25">
        <v>44586</v>
      </c>
      <c r="B2042" s="27" t="s">
        <v>85</v>
      </c>
      <c r="C2042" s="26">
        <v>120</v>
      </c>
      <c r="D2042" s="38">
        <v>2958101</v>
      </c>
      <c r="E2042" s="43"/>
      <c r="F2042" s="43"/>
    </row>
    <row r="2043" spans="1:6" ht="13.5" thickBot="1">
      <c r="A2043" s="25">
        <v>44586</v>
      </c>
      <c r="B2043" s="27" t="s">
        <v>96</v>
      </c>
      <c r="C2043" s="26">
        <v>100</v>
      </c>
      <c r="D2043" s="38">
        <v>2958101</v>
      </c>
      <c r="E2043" s="43"/>
      <c r="F2043" s="43"/>
    </row>
    <row r="2044" spans="1:6" ht="13.5" thickBot="1">
      <c r="A2044" s="25">
        <v>44587</v>
      </c>
      <c r="B2044" s="27" t="s">
        <v>103</v>
      </c>
      <c r="C2044" s="26">
        <v>100</v>
      </c>
      <c r="D2044" s="38">
        <v>2958101</v>
      </c>
      <c r="E2044" s="43"/>
      <c r="F2044" s="43"/>
    </row>
    <row r="2045" spans="1:6" ht="13.5" thickBot="1">
      <c r="A2045" s="25">
        <v>44587</v>
      </c>
      <c r="B2045" s="27" t="s">
        <v>104</v>
      </c>
      <c r="C2045" s="26">
        <v>100</v>
      </c>
      <c r="D2045" s="38">
        <v>2958101</v>
      </c>
      <c r="E2045" s="43"/>
      <c r="F2045" s="43"/>
    </row>
    <row r="2046" spans="1:6" ht="13.5" thickBot="1">
      <c r="A2046" s="25">
        <v>44587</v>
      </c>
      <c r="B2046" s="27" t="s">
        <v>117</v>
      </c>
      <c r="C2046" s="26">
        <v>187</v>
      </c>
      <c r="D2046" s="38">
        <v>2958101</v>
      </c>
      <c r="E2046" s="43"/>
      <c r="F2046" s="43"/>
    </row>
    <row r="2047" spans="1:6" ht="13.5" thickBot="1">
      <c r="A2047" s="25">
        <v>44587</v>
      </c>
      <c r="B2047" s="27" t="s">
        <v>130</v>
      </c>
      <c r="C2047" s="26">
        <v>75</v>
      </c>
      <c r="D2047" s="38">
        <v>2958101</v>
      </c>
      <c r="E2047" s="43"/>
      <c r="F2047" s="43"/>
    </row>
    <row r="2048" spans="1:6" ht="13.5" thickBot="1">
      <c r="A2048" s="25">
        <v>44587</v>
      </c>
      <c r="B2048" s="27" t="s">
        <v>131</v>
      </c>
      <c r="C2048" s="26">
        <v>154</v>
      </c>
      <c r="D2048" s="38">
        <v>2958101</v>
      </c>
      <c r="E2048" s="43"/>
      <c r="F2048" s="43"/>
    </row>
    <row r="2049" spans="1:6" ht="13.5" thickBot="1">
      <c r="A2049" s="25">
        <v>44587</v>
      </c>
      <c r="B2049" s="27" t="s">
        <v>143</v>
      </c>
      <c r="C2049" s="26">
        <v>221</v>
      </c>
      <c r="D2049" s="38">
        <v>2958101</v>
      </c>
      <c r="E2049" s="43"/>
      <c r="F2049" s="43"/>
    </row>
    <row r="2050" spans="1:6" ht="13.5" thickBot="1">
      <c r="A2050" s="25">
        <v>44587</v>
      </c>
      <c r="B2050" s="27" t="s">
        <v>139</v>
      </c>
      <c r="C2050" s="26">
        <v>69</v>
      </c>
      <c r="D2050" s="38">
        <v>2958101</v>
      </c>
      <c r="E2050" s="43"/>
      <c r="F2050" s="43"/>
    </row>
    <row r="2051" spans="1:6" ht="13.5" thickBot="1">
      <c r="A2051" s="25">
        <v>44587</v>
      </c>
      <c r="B2051" s="27" t="s">
        <v>152</v>
      </c>
      <c r="C2051" s="26">
        <v>141</v>
      </c>
      <c r="D2051" s="38">
        <v>2958101</v>
      </c>
      <c r="E2051" s="43"/>
      <c r="F2051" s="43"/>
    </row>
    <row r="2052" spans="1:6" ht="13.5" thickBot="1">
      <c r="A2052" s="25">
        <v>44587</v>
      </c>
      <c r="B2052" s="27" t="s">
        <v>27</v>
      </c>
      <c r="C2052" s="26">
        <v>121</v>
      </c>
      <c r="D2052" s="38">
        <v>2958101</v>
      </c>
      <c r="E2052" s="43"/>
      <c r="F2052" s="43"/>
    </row>
    <row r="2053" spans="1:6" ht="13.5" thickBot="1">
      <c r="A2053" s="25">
        <v>44587</v>
      </c>
      <c r="B2053" s="27" t="s">
        <v>151</v>
      </c>
      <c r="C2053" s="26">
        <v>50</v>
      </c>
      <c r="D2053" s="38">
        <v>2958101</v>
      </c>
      <c r="E2053" s="43"/>
      <c r="F2053" s="43"/>
    </row>
    <row r="2054" spans="1:6" ht="13.5" thickBot="1">
      <c r="A2054" s="25">
        <v>44587</v>
      </c>
      <c r="B2054" s="27" t="s">
        <v>105</v>
      </c>
      <c r="C2054" s="26">
        <v>100</v>
      </c>
      <c r="D2054" s="38">
        <v>2958101</v>
      </c>
      <c r="E2054" s="43"/>
      <c r="F2054" s="43"/>
    </row>
    <row r="2055" spans="1:6" ht="13.5" thickBot="1">
      <c r="A2055" s="25">
        <v>44587</v>
      </c>
      <c r="B2055" s="27" t="s">
        <v>106</v>
      </c>
      <c r="C2055" s="26">
        <v>15</v>
      </c>
      <c r="D2055" s="38">
        <v>2958101</v>
      </c>
      <c r="E2055" s="43"/>
      <c r="F2055" s="43"/>
    </row>
    <row r="2056" spans="1:6" ht="13.5" thickBot="1">
      <c r="A2056" s="25">
        <v>44587</v>
      </c>
      <c r="B2056" s="27" t="s">
        <v>28</v>
      </c>
      <c r="C2056" s="26">
        <v>30</v>
      </c>
      <c r="D2056" s="38">
        <v>2958101</v>
      </c>
      <c r="E2056" s="43"/>
      <c r="F2056" s="43"/>
    </row>
    <row r="2057" spans="1:6" ht="13.5" thickBot="1">
      <c r="A2057" s="25">
        <v>44587</v>
      </c>
      <c r="B2057" s="27" t="s">
        <v>29</v>
      </c>
      <c r="C2057" s="26">
        <v>180</v>
      </c>
      <c r="D2057" s="38">
        <v>2958101</v>
      </c>
      <c r="E2057" s="43"/>
      <c r="F2057" s="43"/>
    </row>
    <row r="2058" spans="1:6" ht="13.5" thickBot="1">
      <c r="A2058" s="25">
        <v>44587</v>
      </c>
      <c r="B2058" s="27" t="s">
        <v>115</v>
      </c>
      <c r="C2058" s="26">
        <v>126</v>
      </c>
      <c r="D2058" s="38">
        <v>2958101</v>
      </c>
      <c r="E2058" s="43"/>
      <c r="F2058" s="43"/>
    </row>
    <row r="2059" spans="1:6" ht="13.5" thickBot="1">
      <c r="A2059" s="25">
        <v>44587</v>
      </c>
      <c r="B2059" s="27" t="s">
        <v>122</v>
      </c>
      <c r="C2059" s="26">
        <v>203</v>
      </c>
      <c r="D2059" s="38">
        <v>2958101</v>
      </c>
      <c r="E2059" s="43"/>
      <c r="F2059" s="43"/>
    </row>
    <row r="2060" spans="1:6" ht="13.5" thickBot="1">
      <c r="A2060" s="25">
        <v>44587</v>
      </c>
      <c r="B2060" s="27" t="s">
        <v>30</v>
      </c>
      <c r="C2060" s="26">
        <v>38</v>
      </c>
      <c r="D2060" s="38">
        <v>2958101</v>
      </c>
      <c r="E2060" s="43"/>
      <c r="F2060" s="43"/>
    </row>
    <row r="2061" spans="1:6" ht="13.5" thickBot="1">
      <c r="A2061" s="25">
        <v>44587</v>
      </c>
      <c r="B2061" s="27" t="s">
        <v>144</v>
      </c>
      <c r="C2061" s="26">
        <v>108</v>
      </c>
      <c r="D2061" s="38">
        <v>2958101</v>
      </c>
      <c r="E2061" s="43"/>
      <c r="F2061" s="43"/>
    </row>
    <row r="2062" spans="1:6" ht="13.5" thickBot="1">
      <c r="A2062" s="25">
        <v>44587</v>
      </c>
      <c r="B2062" s="27" t="s">
        <v>123</v>
      </c>
      <c r="C2062" s="26">
        <v>132</v>
      </c>
      <c r="D2062" s="38">
        <v>2958101</v>
      </c>
      <c r="E2062" s="43"/>
      <c r="F2062" s="43"/>
    </row>
    <row r="2063" spans="1:6" ht="13.5" thickBot="1">
      <c r="A2063" s="25">
        <v>44587</v>
      </c>
      <c r="B2063" s="27" t="s">
        <v>107</v>
      </c>
      <c r="C2063" s="26">
        <v>190</v>
      </c>
      <c r="D2063" s="38">
        <v>2958101</v>
      </c>
      <c r="E2063" s="43"/>
      <c r="F2063" s="43"/>
    </row>
    <row r="2064" spans="1:6" ht="13.5" thickBot="1">
      <c r="A2064" s="25">
        <v>44587</v>
      </c>
      <c r="B2064" s="27" t="s">
        <v>108</v>
      </c>
      <c r="C2064" s="26">
        <v>237</v>
      </c>
      <c r="D2064" s="38">
        <v>2958101</v>
      </c>
      <c r="E2064" s="43"/>
      <c r="F2064" s="43"/>
    </row>
    <row r="2065" spans="1:6" ht="13.5" thickBot="1">
      <c r="A2065" s="25">
        <v>44587</v>
      </c>
      <c r="B2065" s="27" t="s">
        <v>118</v>
      </c>
      <c r="C2065" s="26">
        <v>144</v>
      </c>
      <c r="D2065" s="38">
        <v>2958101</v>
      </c>
      <c r="E2065" s="43"/>
      <c r="F2065" s="43"/>
    </row>
    <row r="2066" spans="1:6" ht="13.5" thickBot="1">
      <c r="A2066" s="25">
        <v>44587</v>
      </c>
      <c r="B2066" s="27" t="s">
        <v>80</v>
      </c>
      <c r="C2066" s="26">
        <v>150</v>
      </c>
      <c r="D2066" s="38">
        <v>2958101</v>
      </c>
      <c r="E2066" s="43"/>
      <c r="F2066" s="43"/>
    </row>
    <row r="2067" spans="1:6" ht="13.5" thickBot="1">
      <c r="A2067" s="25">
        <v>44587</v>
      </c>
      <c r="B2067" s="27" t="s">
        <v>116</v>
      </c>
      <c r="C2067" s="26">
        <v>250</v>
      </c>
      <c r="D2067" s="38">
        <v>2958101</v>
      </c>
      <c r="E2067" s="43"/>
      <c r="F2067" s="43"/>
    </row>
    <row r="2068" spans="1:6" ht="13.5" thickBot="1">
      <c r="A2068" s="25">
        <v>44587</v>
      </c>
      <c r="B2068" s="27" t="s">
        <v>101</v>
      </c>
      <c r="C2068" s="26">
        <v>125</v>
      </c>
      <c r="D2068" s="38">
        <v>2958101</v>
      </c>
      <c r="E2068" s="43"/>
      <c r="F2068" s="43"/>
    </row>
    <row r="2069" spans="1:6" ht="13.5" thickBot="1">
      <c r="A2069" s="25">
        <v>44587</v>
      </c>
      <c r="B2069" s="27" t="s">
        <v>102</v>
      </c>
      <c r="C2069" s="26">
        <v>130</v>
      </c>
      <c r="D2069" s="38">
        <v>2958101</v>
      </c>
      <c r="E2069" s="43"/>
      <c r="F2069" s="43"/>
    </row>
    <row r="2070" spans="1:6" ht="13.5" thickBot="1">
      <c r="A2070" s="25">
        <v>44587</v>
      </c>
      <c r="B2070" s="27" t="s">
        <v>31</v>
      </c>
      <c r="C2070" s="26">
        <v>100</v>
      </c>
      <c r="D2070" s="38">
        <v>2958101</v>
      </c>
      <c r="E2070" s="43"/>
      <c r="F2070" s="43"/>
    </row>
    <row r="2071" spans="1:6" ht="13.5" thickBot="1">
      <c r="A2071" s="25">
        <v>44587</v>
      </c>
      <c r="B2071" s="27" t="s">
        <v>86</v>
      </c>
      <c r="C2071" s="26">
        <v>102</v>
      </c>
      <c r="D2071" s="38">
        <v>2958101</v>
      </c>
      <c r="E2071" s="43"/>
      <c r="F2071" s="43"/>
    </row>
    <row r="2072" spans="1:6" ht="13.5" thickBot="1">
      <c r="A2072" s="25">
        <v>44587</v>
      </c>
      <c r="B2072" s="27" t="s">
        <v>87</v>
      </c>
      <c r="C2072" s="26">
        <v>102</v>
      </c>
      <c r="D2072" s="38">
        <v>2958101</v>
      </c>
      <c r="E2072" s="43"/>
      <c r="F2072" s="43"/>
    </row>
    <row r="2073" spans="1:6" ht="13.5" thickBot="1">
      <c r="A2073" s="25">
        <v>44587</v>
      </c>
      <c r="B2073" s="27" t="s">
        <v>32</v>
      </c>
      <c r="C2073" s="26">
        <v>22</v>
      </c>
      <c r="D2073" s="38">
        <v>2958101</v>
      </c>
      <c r="E2073" s="43"/>
      <c r="F2073" s="43"/>
    </row>
    <row r="2074" spans="1:6" ht="13.5" thickBot="1">
      <c r="A2074" s="25">
        <v>44587</v>
      </c>
      <c r="B2074" s="27" t="s">
        <v>33</v>
      </c>
      <c r="C2074" s="26">
        <v>7</v>
      </c>
      <c r="D2074" s="38">
        <v>2958101</v>
      </c>
      <c r="E2074" s="43"/>
      <c r="F2074" s="43"/>
    </row>
    <row r="2075" spans="1:6" ht="13.5" thickBot="1">
      <c r="A2075" s="25">
        <v>44587</v>
      </c>
      <c r="B2075" s="27" t="s">
        <v>98</v>
      </c>
      <c r="C2075" s="26">
        <v>199</v>
      </c>
      <c r="D2075" s="38">
        <v>2958101</v>
      </c>
      <c r="E2075" s="43"/>
      <c r="F2075" s="43"/>
    </row>
    <row r="2076" spans="1:6" ht="13.5" thickBot="1">
      <c r="A2076" s="25">
        <v>44587</v>
      </c>
      <c r="B2076" s="27" t="s">
        <v>109</v>
      </c>
      <c r="C2076" s="26">
        <v>162</v>
      </c>
      <c r="D2076" s="38">
        <v>2958101</v>
      </c>
      <c r="E2076" s="43"/>
      <c r="F2076" s="43"/>
    </row>
    <row r="2077" spans="1:6" ht="13.5" thickBot="1">
      <c r="A2077" s="25">
        <v>44587</v>
      </c>
      <c r="B2077" s="27" t="s">
        <v>110</v>
      </c>
      <c r="C2077" s="26">
        <v>144</v>
      </c>
      <c r="D2077" s="38">
        <v>2958101</v>
      </c>
      <c r="E2077" s="43"/>
      <c r="F2077" s="43"/>
    </row>
    <row r="2078" spans="1:6" ht="13.5" thickBot="1">
      <c r="A2078" s="25">
        <v>44587</v>
      </c>
      <c r="B2078" s="27" t="s">
        <v>111</v>
      </c>
      <c r="C2078" s="26">
        <v>60</v>
      </c>
      <c r="D2078" s="38">
        <v>2958101</v>
      </c>
      <c r="E2078" s="43"/>
      <c r="F2078" s="43"/>
    </row>
    <row r="2079" spans="1:6" ht="13.5" thickBot="1">
      <c r="A2079" s="25">
        <v>44587</v>
      </c>
      <c r="B2079" s="27" t="s">
        <v>88</v>
      </c>
      <c r="C2079" s="26">
        <v>101</v>
      </c>
      <c r="D2079" s="38">
        <v>2958101</v>
      </c>
      <c r="E2079" s="43"/>
      <c r="F2079" s="43"/>
    </row>
    <row r="2080" spans="1:6" ht="13.5" thickBot="1">
      <c r="A2080" s="25">
        <v>44587</v>
      </c>
      <c r="B2080" s="27" t="s">
        <v>34</v>
      </c>
      <c r="C2080" s="26">
        <v>50</v>
      </c>
      <c r="D2080" s="38">
        <v>2958101</v>
      </c>
      <c r="E2080" s="43"/>
      <c r="F2080" s="43"/>
    </row>
    <row r="2081" spans="1:6" ht="13.5" thickBot="1">
      <c r="A2081" s="25">
        <v>44587</v>
      </c>
      <c r="B2081" s="27" t="s">
        <v>99</v>
      </c>
      <c r="C2081" s="26">
        <v>99</v>
      </c>
      <c r="D2081" s="38">
        <v>2958101</v>
      </c>
      <c r="E2081" s="43"/>
      <c r="F2081" s="43"/>
    </row>
    <row r="2082" spans="1:6" ht="13.5" thickBot="1">
      <c r="A2082" s="25">
        <v>44587</v>
      </c>
      <c r="B2082" s="27" t="s">
        <v>100</v>
      </c>
      <c r="C2082" s="26">
        <v>128</v>
      </c>
      <c r="D2082" s="38">
        <v>2958101</v>
      </c>
      <c r="E2082" s="43"/>
      <c r="F2082" s="43"/>
    </row>
    <row r="2083" spans="1:6" ht="13.5" thickBot="1">
      <c r="A2083" s="25">
        <v>44587</v>
      </c>
      <c r="B2083" s="27" t="s">
        <v>124</v>
      </c>
      <c r="C2083" s="26">
        <v>148</v>
      </c>
      <c r="D2083" s="38">
        <v>2958101</v>
      </c>
      <c r="E2083" s="43"/>
      <c r="F2083" s="43"/>
    </row>
    <row r="2084" spans="1:6" ht="13.5" thickBot="1">
      <c r="A2084" s="25">
        <v>44587</v>
      </c>
      <c r="B2084" s="27" t="s">
        <v>35</v>
      </c>
      <c r="C2084" s="26">
        <v>50</v>
      </c>
      <c r="D2084" s="38">
        <v>2958101</v>
      </c>
      <c r="E2084" s="43"/>
      <c r="F2084" s="43"/>
    </row>
    <row r="2085" spans="1:6" ht="13.5" thickBot="1">
      <c r="A2085" s="25">
        <v>44587</v>
      </c>
      <c r="B2085" s="27" t="s">
        <v>36</v>
      </c>
      <c r="C2085" s="26">
        <v>102</v>
      </c>
      <c r="D2085" s="38">
        <v>2958101</v>
      </c>
      <c r="E2085" s="43"/>
      <c r="F2085" s="43"/>
    </row>
    <row r="2086" spans="1:6" ht="13.5" thickBot="1">
      <c r="A2086" s="25">
        <v>44587</v>
      </c>
      <c r="B2086" s="27" t="s">
        <v>89</v>
      </c>
      <c r="C2086" s="26">
        <v>121</v>
      </c>
      <c r="D2086" s="38">
        <v>2958101</v>
      </c>
      <c r="E2086" s="43"/>
      <c r="F2086" s="43"/>
    </row>
    <row r="2087" spans="1:6" ht="13.5" thickBot="1">
      <c r="A2087" s="25">
        <v>44587</v>
      </c>
      <c r="B2087" s="27" t="s">
        <v>90</v>
      </c>
      <c r="C2087" s="26">
        <v>119</v>
      </c>
      <c r="D2087" s="38">
        <v>2958101</v>
      </c>
      <c r="E2087" s="43"/>
      <c r="F2087" s="43"/>
    </row>
    <row r="2088" spans="1:6" ht="13.5" thickBot="1">
      <c r="A2088" s="25">
        <v>44587</v>
      </c>
      <c r="B2088" s="27" t="s">
        <v>97</v>
      </c>
      <c r="C2088" s="26">
        <v>180</v>
      </c>
      <c r="D2088" s="38">
        <v>2958101</v>
      </c>
      <c r="E2088" s="43"/>
      <c r="F2088" s="43"/>
    </row>
    <row r="2089" spans="1:6" ht="13.5" thickBot="1">
      <c r="A2089" s="25">
        <v>44587</v>
      </c>
      <c r="B2089" s="27" t="s">
        <v>37</v>
      </c>
      <c r="C2089" s="26">
        <v>39</v>
      </c>
      <c r="D2089" s="38">
        <v>2958101</v>
      </c>
      <c r="E2089" s="43"/>
      <c r="F2089" s="43"/>
    </row>
    <row r="2090" spans="1:6" ht="13.5" thickBot="1">
      <c r="A2090" s="25">
        <v>44587</v>
      </c>
      <c r="B2090" s="27" t="s">
        <v>21</v>
      </c>
      <c r="C2090" s="26">
        <v>125</v>
      </c>
      <c r="D2090" s="38">
        <v>2958101</v>
      </c>
      <c r="E2090" s="43"/>
      <c r="F2090" s="43"/>
    </row>
    <row r="2091" spans="1:6" ht="13.5" thickBot="1">
      <c r="A2091" s="25">
        <v>44587</v>
      </c>
      <c r="B2091" s="27" t="s">
        <v>22</v>
      </c>
      <c r="C2091" s="26">
        <v>128</v>
      </c>
      <c r="D2091" s="38">
        <v>2958101</v>
      </c>
      <c r="E2091" s="43"/>
      <c r="F2091" s="43"/>
    </row>
    <row r="2092" spans="1:6" ht="13.5" thickBot="1">
      <c r="A2092" s="25">
        <v>44587</v>
      </c>
      <c r="B2092" s="27" t="s">
        <v>119</v>
      </c>
      <c r="C2092" s="26">
        <v>84</v>
      </c>
      <c r="D2092" s="38">
        <v>2958101</v>
      </c>
      <c r="E2092" s="43"/>
      <c r="F2092" s="43"/>
    </row>
    <row r="2093" spans="1:6" ht="13.5" thickBot="1">
      <c r="A2093" s="25">
        <v>44587</v>
      </c>
      <c r="B2093" s="27" t="s">
        <v>132</v>
      </c>
      <c r="C2093" s="26">
        <v>257</v>
      </c>
      <c r="D2093" s="38">
        <v>2958101</v>
      </c>
      <c r="E2093" s="43"/>
      <c r="F2093" s="43"/>
    </row>
    <row r="2094" spans="1:6" ht="13.5" thickBot="1">
      <c r="A2094" s="25">
        <v>44587</v>
      </c>
      <c r="B2094" s="27" t="s">
        <v>81</v>
      </c>
      <c r="C2094" s="26">
        <v>154</v>
      </c>
      <c r="D2094" s="38">
        <v>2958101</v>
      </c>
      <c r="E2094" s="43"/>
      <c r="F2094" s="43"/>
    </row>
    <row r="2095" spans="1:6" ht="13.5" thickBot="1">
      <c r="A2095" s="25">
        <v>44587</v>
      </c>
      <c r="B2095" s="27" t="s">
        <v>82</v>
      </c>
      <c r="C2095" s="26">
        <v>150</v>
      </c>
      <c r="D2095" s="38">
        <v>2958101</v>
      </c>
      <c r="E2095" s="43"/>
      <c r="F2095" s="43"/>
    </row>
    <row r="2096" spans="1:6" ht="13.5" thickBot="1">
      <c r="A2096" s="25">
        <v>44587</v>
      </c>
      <c r="B2096" s="27" t="s">
        <v>125</v>
      </c>
      <c r="C2096" s="26">
        <v>127</v>
      </c>
      <c r="D2096" s="38">
        <v>2958101</v>
      </c>
      <c r="E2096" s="43"/>
      <c r="F2096" s="43"/>
    </row>
    <row r="2097" spans="1:6" ht="13.5" thickBot="1">
      <c r="A2097" s="25">
        <v>44587</v>
      </c>
      <c r="B2097" s="27" t="s">
        <v>126</v>
      </c>
      <c r="C2097" s="26">
        <v>126</v>
      </c>
      <c r="D2097" s="38">
        <v>2958101</v>
      </c>
      <c r="E2097" s="43"/>
      <c r="F2097" s="43"/>
    </row>
    <row r="2098" spans="1:6" ht="13.5" thickBot="1">
      <c r="A2098" s="25">
        <v>44587</v>
      </c>
      <c r="B2098" s="27" t="s">
        <v>91</v>
      </c>
      <c r="C2098" s="26">
        <v>103</v>
      </c>
      <c r="D2098" s="38">
        <v>2958101</v>
      </c>
      <c r="E2098" s="43"/>
      <c r="F2098" s="43"/>
    </row>
    <row r="2099" spans="1:6" ht="13.5" thickBot="1">
      <c r="A2099" s="25">
        <v>44587</v>
      </c>
      <c r="B2099" s="27" t="s">
        <v>92</v>
      </c>
      <c r="C2099" s="26">
        <v>103</v>
      </c>
      <c r="D2099" s="38">
        <v>2958101</v>
      </c>
      <c r="E2099" s="43"/>
      <c r="F2099" s="43"/>
    </row>
    <row r="2100" spans="1:6" ht="13.5" thickBot="1">
      <c r="A2100" s="25">
        <v>44587</v>
      </c>
      <c r="B2100" s="27" t="s">
        <v>93</v>
      </c>
      <c r="C2100" s="26">
        <v>98</v>
      </c>
      <c r="D2100" s="38">
        <v>2958101</v>
      </c>
      <c r="E2100" s="43"/>
      <c r="F2100" s="43"/>
    </row>
    <row r="2101" spans="1:6" ht="13.5" thickBot="1">
      <c r="A2101" s="25">
        <v>44587</v>
      </c>
      <c r="B2101" s="27" t="s">
        <v>94</v>
      </c>
      <c r="C2101" s="26">
        <v>108</v>
      </c>
      <c r="D2101" s="38">
        <v>2958101</v>
      </c>
      <c r="E2101" s="43"/>
      <c r="F2101" s="43"/>
    </row>
    <row r="2102" spans="1:6" ht="13.5" thickBot="1">
      <c r="A2102" s="25">
        <v>44587</v>
      </c>
      <c r="B2102" s="27" t="s">
        <v>95</v>
      </c>
      <c r="C2102" s="26">
        <v>200</v>
      </c>
      <c r="D2102" s="38">
        <v>2958101</v>
      </c>
      <c r="E2102" s="43"/>
      <c r="F2102" s="43"/>
    </row>
    <row r="2103" spans="1:6" ht="13.5" thickBot="1">
      <c r="A2103" s="25">
        <v>44587</v>
      </c>
      <c r="B2103" s="27" t="s">
        <v>120</v>
      </c>
      <c r="C2103" s="26">
        <v>222</v>
      </c>
      <c r="D2103" s="38">
        <v>2958101</v>
      </c>
      <c r="E2103" s="43"/>
      <c r="F2103" s="43"/>
    </row>
    <row r="2104" spans="1:6" ht="13.5" thickBot="1">
      <c r="A2104" s="25">
        <v>44587</v>
      </c>
      <c r="B2104" s="27" t="s">
        <v>121</v>
      </c>
      <c r="C2104" s="26">
        <v>28</v>
      </c>
      <c r="D2104" s="38">
        <v>2958101</v>
      </c>
      <c r="E2104" s="43"/>
      <c r="F2104" s="43"/>
    </row>
    <row r="2105" spans="1:6" ht="13.5" thickBot="1">
      <c r="A2105" s="25">
        <v>44587</v>
      </c>
      <c r="B2105" s="27" t="s">
        <v>38</v>
      </c>
      <c r="C2105" s="26">
        <v>79</v>
      </c>
      <c r="D2105" s="38">
        <v>2958101</v>
      </c>
      <c r="E2105" s="43"/>
      <c r="F2105" s="43"/>
    </row>
    <row r="2106" spans="1:6" ht="13.5" thickBot="1">
      <c r="A2106" s="25">
        <v>44587</v>
      </c>
      <c r="B2106" s="27" t="s">
        <v>39</v>
      </c>
      <c r="C2106" s="26">
        <v>79</v>
      </c>
      <c r="D2106" s="38">
        <v>2958101</v>
      </c>
      <c r="E2106" s="43"/>
      <c r="F2106" s="43"/>
    </row>
    <row r="2107" spans="1:6" ht="13.5" thickBot="1">
      <c r="A2107" s="25">
        <v>44587</v>
      </c>
      <c r="B2107" s="27" t="s">
        <v>40</v>
      </c>
      <c r="C2107" s="26">
        <v>150</v>
      </c>
      <c r="D2107" s="38">
        <v>2958101</v>
      </c>
      <c r="E2107" s="43"/>
      <c r="F2107" s="43"/>
    </row>
    <row r="2108" spans="1:6" ht="13.5" thickBot="1">
      <c r="A2108" s="25">
        <v>44587</v>
      </c>
      <c r="B2108" s="27" t="s">
        <v>112</v>
      </c>
      <c r="C2108" s="26">
        <v>60</v>
      </c>
      <c r="D2108" s="38">
        <v>2958101</v>
      </c>
      <c r="E2108" s="43"/>
      <c r="F2108" s="43"/>
    </row>
    <row r="2109" spans="1:6" ht="13.5" thickBot="1">
      <c r="A2109" s="25">
        <v>44587</v>
      </c>
      <c r="B2109" s="27" t="s">
        <v>134</v>
      </c>
      <c r="C2109" s="26">
        <v>125</v>
      </c>
      <c r="D2109" s="38">
        <v>2958101</v>
      </c>
      <c r="E2109" s="43"/>
      <c r="F2109" s="43"/>
    </row>
    <row r="2110" spans="1:6" ht="13.5" thickBot="1">
      <c r="A2110" s="25">
        <v>44587</v>
      </c>
      <c r="B2110" s="27" t="s">
        <v>135</v>
      </c>
      <c r="C2110" s="26">
        <v>125</v>
      </c>
      <c r="D2110" s="38">
        <v>2958101</v>
      </c>
      <c r="E2110" s="43"/>
      <c r="F2110" s="43"/>
    </row>
    <row r="2111" spans="1:6" ht="13.5" thickBot="1">
      <c r="A2111" s="25">
        <v>44587</v>
      </c>
      <c r="B2111" s="27" t="s">
        <v>41</v>
      </c>
      <c r="C2111" s="26">
        <v>110</v>
      </c>
      <c r="D2111" s="38">
        <v>2958101</v>
      </c>
      <c r="E2111" s="43"/>
      <c r="F2111" s="43"/>
    </row>
    <row r="2112" spans="1:6" ht="13.5" thickBot="1">
      <c r="A2112" s="25">
        <v>44587</v>
      </c>
      <c r="B2112" s="27" t="s">
        <v>42</v>
      </c>
      <c r="C2112" s="26">
        <v>49</v>
      </c>
      <c r="D2112" s="38">
        <v>2958101</v>
      </c>
      <c r="E2112" s="43"/>
      <c r="F2112" s="43"/>
    </row>
    <row r="2113" spans="1:6" ht="13.5" thickBot="1">
      <c r="A2113" s="25">
        <v>44587</v>
      </c>
      <c r="B2113" s="27" t="s">
        <v>43</v>
      </c>
      <c r="C2113" s="26">
        <v>112</v>
      </c>
      <c r="D2113" s="38">
        <v>2958101</v>
      </c>
      <c r="E2113" s="43"/>
      <c r="F2113" s="43"/>
    </row>
    <row r="2114" spans="1:6" ht="13.5" thickBot="1">
      <c r="A2114" s="25">
        <v>44587</v>
      </c>
      <c r="B2114" s="27" t="s">
        <v>44</v>
      </c>
      <c r="C2114" s="26">
        <v>158</v>
      </c>
      <c r="D2114" s="38">
        <v>2958101</v>
      </c>
      <c r="E2114" s="43"/>
      <c r="F2114" s="43"/>
    </row>
    <row r="2115" spans="1:6" ht="13.5" thickBot="1">
      <c r="A2115" s="25">
        <v>44587</v>
      </c>
      <c r="B2115" s="27" t="s">
        <v>127</v>
      </c>
      <c r="C2115" s="26">
        <v>118</v>
      </c>
      <c r="D2115" s="38">
        <v>2958101</v>
      </c>
      <c r="E2115" s="43"/>
      <c r="F2115" s="43"/>
    </row>
    <row r="2116" spans="1:6" ht="13.5" thickBot="1">
      <c r="A2116" s="25">
        <v>44587</v>
      </c>
      <c r="B2116" s="27" t="s">
        <v>83</v>
      </c>
      <c r="C2116" s="26">
        <v>126</v>
      </c>
      <c r="D2116" s="38">
        <v>2958101</v>
      </c>
      <c r="E2116" s="43"/>
      <c r="F2116" s="43"/>
    </row>
    <row r="2117" spans="1:6" ht="13.5" thickBot="1">
      <c r="A2117" s="25">
        <v>44587</v>
      </c>
      <c r="B2117" s="27" t="s">
        <v>84</v>
      </c>
      <c r="C2117" s="26">
        <v>129</v>
      </c>
      <c r="D2117" s="38">
        <v>2958101</v>
      </c>
      <c r="E2117" s="43"/>
      <c r="F2117" s="43"/>
    </row>
    <row r="2118" spans="1:6" ht="13.5" thickBot="1">
      <c r="A2118" s="25">
        <v>44587</v>
      </c>
      <c r="B2118" s="27" t="s">
        <v>113</v>
      </c>
      <c r="C2118" s="26">
        <v>137</v>
      </c>
      <c r="D2118" s="38">
        <v>2958101</v>
      </c>
      <c r="E2118" s="43"/>
      <c r="F2118" s="43"/>
    </row>
    <row r="2119" spans="1:6" ht="13.5" thickBot="1">
      <c r="A2119" s="25">
        <v>44587</v>
      </c>
      <c r="B2119" s="27" t="s">
        <v>114</v>
      </c>
      <c r="C2119" s="26">
        <v>131</v>
      </c>
      <c r="D2119" s="38">
        <v>2958101</v>
      </c>
      <c r="E2119" s="43"/>
      <c r="F2119" s="43"/>
    </row>
    <row r="2120" spans="1:6" ht="13.5" thickBot="1">
      <c r="A2120" s="25">
        <v>44587</v>
      </c>
      <c r="B2120" s="27" t="s">
        <v>138</v>
      </c>
      <c r="C2120" s="26">
        <v>113</v>
      </c>
      <c r="D2120" s="38">
        <v>2958101</v>
      </c>
      <c r="E2120" s="43"/>
      <c r="F2120" s="43"/>
    </row>
    <row r="2121" spans="1:6" ht="13.5" thickBot="1">
      <c r="A2121" s="25">
        <v>44587</v>
      </c>
      <c r="B2121" s="27" t="s">
        <v>45</v>
      </c>
      <c r="C2121" s="26">
        <v>182</v>
      </c>
      <c r="D2121" s="38">
        <v>2958101</v>
      </c>
      <c r="E2121" s="43"/>
      <c r="F2121" s="43"/>
    </row>
    <row r="2122" spans="1:6" ht="13.5" thickBot="1">
      <c r="A2122" s="25">
        <v>44587</v>
      </c>
      <c r="B2122" s="27" t="s">
        <v>46</v>
      </c>
      <c r="C2122" s="26">
        <v>27</v>
      </c>
      <c r="D2122" s="38">
        <v>2958101</v>
      </c>
      <c r="E2122" s="43"/>
      <c r="F2122" s="43"/>
    </row>
    <row r="2123" spans="1:6" ht="13.5" thickBot="1">
      <c r="A2123" s="25">
        <v>44587</v>
      </c>
      <c r="B2123" s="27" t="s">
        <v>85</v>
      </c>
      <c r="C2123" s="26">
        <v>120</v>
      </c>
      <c r="D2123" s="38">
        <v>2958101</v>
      </c>
      <c r="E2123" s="43"/>
      <c r="F2123" s="43"/>
    </row>
    <row r="2124" spans="1:6" ht="13.5" thickBot="1">
      <c r="A2124" s="25">
        <v>44587</v>
      </c>
      <c r="B2124" s="27" t="s">
        <v>96</v>
      </c>
      <c r="C2124" s="26">
        <v>100</v>
      </c>
      <c r="D2124" s="38">
        <v>2958101</v>
      </c>
      <c r="E2124" s="43"/>
      <c r="F2124" s="43"/>
    </row>
    <row r="2125" spans="1:6" ht="13.5" thickBot="1">
      <c r="A2125" s="25">
        <v>44588</v>
      </c>
      <c r="B2125" s="27" t="s">
        <v>103</v>
      </c>
      <c r="C2125" s="26">
        <v>100</v>
      </c>
      <c r="D2125" s="38">
        <v>2958101</v>
      </c>
      <c r="E2125" s="43"/>
      <c r="F2125" s="43"/>
    </row>
    <row r="2126" spans="1:6" ht="13.5" thickBot="1">
      <c r="A2126" s="25">
        <v>44588</v>
      </c>
      <c r="B2126" s="27" t="s">
        <v>104</v>
      </c>
      <c r="C2126" s="26">
        <v>100</v>
      </c>
      <c r="D2126" s="38">
        <v>2958101</v>
      </c>
      <c r="E2126" s="43"/>
      <c r="F2126" s="43"/>
    </row>
    <row r="2127" spans="1:6" ht="13.5" thickBot="1">
      <c r="A2127" s="25">
        <v>44588</v>
      </c>
      <c r="B2127" s="27" t="s">
        <v>117</v>
      </c>
      <c r="C2127" s="26">
        <v>187</v>
      </c>
      <c r="D2127" s="38">
        <v>2958101</v>
      </c>
      <c r="E2127" s="43"/>
      <c r="F2127" s="43"/>
    </row>
    <row r="2128" spans="1:6" ht="13.5" thickBot="1">
      <c r="A2128" s="25">
        <v>44588</v>
      </c>
      <c r="B2128" s="27" t="s">
        <v>130</v>
      </c>
      <c r="C2128" s="26">
        <v>75</v>
      </c>
      <c r="D2128" s="38">
        <v>2958101</v>
      </c>
      <c r="E2128" s="43"/>
      <c r="F2128" s="43"/>
    </row>
    <row r="2129" spans="1:6" ht="13.5" thickBot="1">
      <c r="A2129" s="25">
        <v>44588</v>
      </c>
      <c r="B2129" s="27" t="s">
        <v>131</v>
      </c>
      <c r="C2129" s="26">
        <v>154</v>
      </c>
      <c r="D2129" s="38">
        <v>2958101</v>
      </c>
      <c r="E2129" s="43"/>
      <c r="F2129" s="43"/>
    </row>
    <row r="2130" spans="1:6" ht="13.5" thickBot="1">
      <c r="A2130" s="25">
        <v>44588</v>
      </c>
      <c r="B2130" s="27" t="s">
        <v>143</v>
      </c>
      <c r="C2130" s="26">
        <v>221</v>
      </c>
      <c r="D2130" s="38">
        <v>2958101</v>
      </c>
      <c r="E2130" s="43"/>
      <c r="F2130" s="43"/>
    </row>
    <row r="2131" spans="1:6" ht="13.5" thickBot="1">
      <c r="A2131" s="25">
        <v>44588</v>
      </c>
      <c r="B2131" s="27" t="s">
        <v>139</v>
      </c>
      <c r="C2131" s="26">
        <v>69</v>
      </c>
      <c r="D2131" s="38">
        <v>2958101</v>
      </c>
      <c r="E2131" s="43"/>
      <c r="F2131" s="43"/>
    </row>
    <row r="2132" spans="1:6" ht="13.5" thickBot="1">
      <c r="A2132" s="25">
        <v>44588</v>
      </c>
      <c r="B2132" s="27" t="s">
        <v>152</v>
      </c>
      <c r="C2132" s="26">
        <v>141</v>
      </c>
      <c r="D2132" s="38">
        <v>2958101</v>
      </c>
      <c r="E2132" s="43"/>
      <c r="F2132" s="43"/>
    </row>
    <row r="2133" spans="1:6" ht="13.5" thickBot="1">
      <c r="A2133" s="25">
        <v>44588</v>
      </c>
      <c r="B2133" s="27" t="s">
        <v>27</v>
      </c>
      <c r="C2133" s="26">
        <v>121</v>
      </c>
      <c r="D2133" s="38">
        <v>2958101</v>
      </c>
      <c r="E2133" s="43"/>
      <c r="F2133" s="43"/>
    </row>
    <row r="2134" spans="1:6" ht="13.5" thickBot="1">
      <c r="A2134" s="25">
        <v>44588</v>
      </c>
      <c r="B2134" s="27" t="s">
        <v>151</v>
      </c>
      <c r="C2134" s="26">
        <v>50</v>
      </c>
      <c r="D2134" s="38">
        <v>2958101</v>
      </c>
      <c r="E2134" s="43"/>
      <c r="F2134" s="43"/>
    </row>
    <row r="2135" spans="1:6" ht="13.5" thickBot="1">
      <c r="A2135" s="25">
        <v>44588</v>
      </c>
      <c r="B2135" s="27" t="s">
        <v>105</v>
      </c>
      <c r="C2135" s="26">
        <v>100</v>
      </c>
      <c r="D2135" s="38">
        <v>2958101</v>
      </c>
      <c r="E2135" s="43"/>
      <c r="F2135" s="43"/>
    </row>
    <row r="2136" spans="1:6" ht="13.5" thickBot="1">
      <c r="A2136" s="25">
        <v>44588</v>
      </c>
      <c r="B2136" s="27" t="s">
        <v>106</v>
      </c>
      <c r="C2136" s="26">
        <v>15</v>
      </c>
      <c r="D2136" s="38">
        <v>2958101</v>
      </c>
      <c r="E2136" s="43"/>
      <c r="F2136" s="43"/>
    </row>
    <row r="2137" spans="1:6" ht="13.5" thickBot="1">
      <c r="A2137" s="25">
        <v>44588</v>
      </c>
      <c r="B2137" s="27" t="s">
        <v>28</v>
      </c>
      <c r="C2137" s="26">
        <v>30</v>
      </c>
      <c r="D2137" s="38">
        <v>2958101</v>
      </c>
      <c r="E2137" s="43"/>
      <c r="F2137" s="43"/>
    </row>
    <row r="2138" spans="1:6" ht="13.5" thickBot="1">
      <c r="A2138" s="25">
        <v>44588</v>
      </c>
      <c r="B2138" s="27" t="s">
        <v>29</v>
      </c>
      <c r="C2138" s="26">
        <v>180</v>
      </c>
      <c r="D2138" s="38">
        <v>2958101</v>
      </c>
      <c r="E2138" s="43"/>
      <c r="F2138" s="43"/>
    </row>
    <row r="2139" spans="1:6" ht="13.5" thickBot="1">
      <c r="A2139" s="25">
        <v>44588</v>
      </c>
      <c r="B2139" s="27" t="s">
        <v>115</v>
      </c>
      <c r="C2139" s="26">
        <v>126</v>
      </c>
      <c r="D2139" s="38">
        <v>2958101</v>
      </c>
      <c r="E2139" s="43"/>
      <c r="F2139" s="43"/>
    </row>
    <row r="2140" spans="1:6" ht="13.5" thickBot="1">
      <c r="A2140" s="25">
        <v>44588</v>
      </c>
      <c r="B2140" s="27" t="s">
        <v>122</v>
      </c>
      <c r="C2140" s="26">
        <v>203</v>
      </c>
      <c r="D2140" s="38">
        <v>2958101</v>
      </c>
      <c r="E2140" s="43"/>
      <c r="F2140" s="43"/>
    </row>
    <row r="2141" spans="1:6" ht="13.5" thickBot="1">
      <c r="A2141" s="25">
        <v>44588</v>
      </c>
      <c r="B2141" s="27" t="s">
        <v>30</v>
      </c>
      <c r="C2141" s="26">
        <v>38</v>
      </c>
      <c r="D2141" s="38">
        <v>2958101</v>
      </c>
      <c r="E2141" s="43"/>
      <c r="F2141" s="43"/>
    </row>
    <row r="2142" spans="1:6" ht="13.5" thickBot="1">
      <c r="A2142" s="25">
        <v>44588</v>
      </c>
      <c r="B2142" s="27" t="s">
        <v>144</v>
      </c>
      <c r="C2142" s="26">
        <v>108</v>
      </c>
      <c r="D2142" s="38">
        <v>2958101</v>
      </c>
      <c r="E2142" s="43"/>
      <c r="F2142" s="43"/>
    </row>
    <row r="2143" spans="1:6" ht="13.5" thickBot="1">
      <c r="A2143" s="25">
        <v>44588</v>
      </c>
      <c r="B2143" s="27" t="s">
        <v>123</v>
      </c>
      <c r="C2143" s="26">
        <v>132</v>
      </c>
      <c r="D2143" s="38">
        <v>2958101</v>
      </c>
      <c r="E2143" s="43"/>
      <c r="F2143" s="43"/>
    </row>
    <row r="2144" spans="1:6" ht="13.5" thickBot="1">
      <c r="A2144" s="25">
        <v>44588</v>
      </c>
      <c r="B2144" s="27" t="s">
        <v>107</v>
      </c>
      <c r="C2144" s="26">
        <v>190</v>
      </c>
      <c r="D2144" s="38">
        <v>2958101</v>
      </c>
      <c r="E2144" s="43"/>
      <c r="F2144" s="43"/>
    </row>
    <row r="2145" spans="1:6" ht="13.5" thickBot="1">
      <c r="A2145" s="25">
        <v>44588</v>
      </c>
      <c r="B2145" s="27" t="s">
        <v>108</v>
      </c>
      <c r="C2145" s="26">
        <v>237</v>
      </c>
      <c r="D2145" s="38">
        <v>2958101</v>
      </c>
      <c r="E2145" s="43"/>
      <c r="F2145" s="43"/>
    </row>
    <row r="2146" spans="1:6" ht="13.5" thickBot="1">
      <c r="A2146" s="25">
        <v>44588</v>
      </c>
      <c r="B2146" s="27" t="s">
        <v>118</v>
      </c>
      <c r="C2146" s="26">
        <v>144</v>
      </c>
      <c r="D2146" s="38">
        <v>2958101</v>
      </c>
      <c r="E2146" s="43"/>
      <c r="F2146" s="43"/>
    </row>
    <row r="2147" spans="1:6" ht="13.5" thickBot="1">
      <c r="A2147" s="25">
        <v>44588</v>
      </c>
      <c r="B2147" s="27" t="s">
        <v>80</v>
      </c>
      <c r="C2147" s="26">
        <v>150</v>
      </c>
      <c r="D2147" s="38">
        <v>2958101</v>
      </c>
      <c r="E2147" s="43"/>
      <c r="F2147" s="43"/>
    </row>
    <row r="2148" spans="1:6" ht="13.5" thickBot="1">
      <c r="A2148" s="25">
        <v>44588</v>
      </c>
      <c r="B2148" s="27" t="s">
        <v>116</v>
      </c>
      <c r="C2148" s="26">
        <v>250</v>
      </c>
      <c r="D2148" s="38">
        <v>2958101</v>
      </c>
      <c r="E2148" s="43"/>
      <c r="F2148" s="43"/>
    </row>
    <row r="2149" spans="1:6" ht="13.5" thickBot="1">
      <c r="A2149" s="25">
        <v>44588</v>
      </c>
      <c r="B2149" s="27" t="s">
        <v>101</v>
      </c>
      <c r="C2149" s="26">
        <v>125</v>
      </c>
      <c r="D2149" s="38">
        <v>2958101</v>
      </c>
      <c r="E2149" s="43"/>
      <c r="F2149" s="43"/>
    </row>
    <row r="2150" spans="1:6" ht="13.5" thickBot="1">
      <c r="A2150" s="25">
        <v>44588</v>
      </c>
      <c r="B2150" s="27" t="s">
        <v>102</v>
      </c>
      <c r="C2150" s="26">
        <v>130</v>
      </c>
      <c r="D2150" s="38">
        <v>2958101</v>
      </c>
      <c r="E2150" s="43"/>
      <c r="F2150" s="43"/>
    </row>
    <row r="2151" spans="1:6" ht="13.5" thickBot="1">
      <c r="A2151" s="25">
        <v>44588</v>
      </c>
      <c r="B2151" s="27" t="s">
        <v>31</v>
      </c>
      <c r="C2151" s="26">
        <v>100</v>
      </c>
      <c r="D2151" s="38">
        <v>2958101</v>
      </c>
      <c r="E2151" s="43"/>
      <c r="F2151" s="43"/>
    </row>
    <row r="2152" spans="1:6" ht="13.5" thickBot="1">
      <c r="A2152" s="25">
        <v>44588</v>
      </c>
      <c r="B2152" s="27" t="s">
        <v>86</v>
      </c>
      <c r="C2152" s="26">
        <v>102</v>
      </c>
      <c r="D2152" s="38">
        <v>2958101</v>
      </c>
      <c r="E2152" s="43"/>
      <c r="F2152" s="43"/>
    </row>
    <row r="2153" spans="1:6" ht="13.5" thickBot="1">
      <c r="A2153" s="25">
        <v>44588</v>
      </c>
      <c r="B2153" s="27" t="s">
        <v>87</v>
      </c>
      <c r="C2153" s="26">
        <v>102</v>
      </c>
      <c r="D2153" s="38">
        <v>2958101</v>
      </c>
      <c r="E2153" s="43"/>
      <c r="F2153" s="43"/>
    </row>
    <row r="2154" spans="1:6" ht="13.5" thickBot="1">
      <c r="A2154" s="25">
        <v>44588</v>
      </c>
      <c r="B2154" s="27" t="s">
        <v>32</v>
      </c>
      <c r="C2154" s="26">
        <v>22</v>
      </c>
      <c r="D2154" s="38">
        <v>2958101</v>
      </c>
      <c r="E2154" s="43"/>
      <c r="F2154" s="43"/>
    </row>
    <row r="2155" spans="1:6" ht="13.5" thickBot="1">
      <c r="A2155" s="25">
        <v>44588</v>
      </c>
      <c r="B2155" s="27" t="s">
        <v>33</v>
      </c>
      <c r="C2155" s="26">
        <v>7</v>
      </c>
      <c r="D2155" s="38">
        <v>2958101</v>
      </c>
      <c r="E2155" s="43"/>
      <c r="F2155" s="43"/>
    </row>
    <row r="2156" spans="1:6" ht="13.5" thickBot="1">
      <c r="A2156" s="25">
        <v>44588</v>
      </c>
      <c r="B2156" s="27" t="s">
        <v>98</v>
      </c>
      <c r="C2156" s="26">
        <v>199</v>
      </c>
      <c r="D2156" s="38">
        <v>2958101</v>
      </c>
      <c r="E2156" s="43"/>
      <c r="F2156" s="43"/>
    </row>
    <row r="2157" spans="1:6" ht="13.5" thickBot="1">
      <c r="A2157" s="25">
        <v>44588</v>
      </c>
      <c r="B2157" s="27" t="s">
        <v>109</v>
      </c>
      <c r="C2157" s="26">
        <v>162</v>
      </c>
      <c r="D2157" s="38">
        <v>2958101</v>
      </c>
      <c r="E2157" s="43"/>
      <c r="F2157" s="43"/>
    </row>
    <row r="2158" spans="1:6" ht="13.5" thickBot="1">
      <c r="A2158" s="25">
        <v>44588</v>
      </c>
      <c r="B2158" s="27" t="s">
        <v>110</v>
      </c>
      <c r="C2158" s="26">
        <v>144</v>
      </c>
      <c r="D2158" s="38">
        <v>2958101</v>
      </c>
      <c r="E2158" s="43"/>
      <c r="F2158" s="43"/>
    </row>
    <row r="2159" spans="1:6" ht="13.5" thickBot="1">
      <c r="A2159" s="25">
        <v>44588</v>
      </c>
      <c r="B2159" s="27" t="s">
        <v>111</v>
      </c>
      <c r="C2159" s="26">
        <v>60</v>
      </c>
      <c r="D2159" s="38">
        <v>2958101</v>
      </c>
      <c r="E2159" s="43"/>
      <c r="F2159" s="43"/>
    </row>
    <row r="2160" spans="1:6" ht="13.5" thickBot="1">
      <c r="A2160" s="25">
        <v>44588</v>
      </c>
      <c r="B2160" s="27" t="s">
        <v>88</v>
      </c>
      <c r="C2160" s="26">
        <v>101</v>
      </c>
      <c r="D2160" s="38">
        <v>2958101</v>
      </c>
      <c r="E2160" s="43"/>
      <c r="F2160" s="43"/>
    </row>
    <row r="2161" spans="1:6" ht="13.5" thickBot="1">
      <c r="A2161" s="25">
        <v>44588</v>
      </c>
      <c r="B2161" s="27" t="s">
        <v>34</v>
      </c>
      <c r="C2161" s="26">
        <v>50</v>
      </c>
      <c r="D2161" s="38">
        <v>2958101</v>
      </c>
      <c r="E2161" s="43"/>
      <c r="F2161" s="43"/>
    </row>
    <row r="2162" spans="1:6" ht="13.5" thickBot="1">
      <c r="A2162" s="25">
        <v>44588</v>
      </c>
      <c r="B2162" s="27" t="s">
        <v>99</v>
      </c>
      <c r="C2162" s="26">
        <v>99</v>
      </c>
      <c r="D2162" s="38">
        <v>2958101</v>
      </c>
      <c r="E2162" s="43"/>
      <c r="F2162" s="43"/>
    </row>
    <row r="2163" spans="1:6" ht="13.5" thickBot="1">
      <c r="A2163" s="25">
        <v>44588</v>
      </c>
      <c r="B2163" s="27" t="s">
        <v>100</v>
      </c>
      <c r="C2163" s="26">
        <v>128</v>
      </c>
      <c r="D2163" s="38">
        <v>2958101</v>
      </c>
      <c r="E2163" s="43"/>
      <c r="F2163" s="43"/>
    </row>
    <row r="2164" spans="1:6" ht="13.5" thickBot="1">
      <c r="A2164" s="25">
        <v>44588</v>
      </c>
      <c r="B2164" s="27" t="s">
        <v>124</v>
      </c>
      <c r="C2164" s="26">
        <v>148</v>
      </c>
      <c r="D2164" s="38">
        <v>2958101</v>
      </c>
      <c r="E2164" s="43"/>
      <c r="F2164" s="43"/>
    </row>
    <row r="2165" spans="1:6" ht="13.5" thickBot="1">
      <c r="A2165" s="25">
        <v>44588</v>
      </c>
      <c r="B2165" s="27" t="s">
        <v>35</v>
      </c>
      <c r="C2165" s="26">
        <v>50</v>
      </c>
      <c r="D2165" s="38">
        <v>2958101</v>
      </c>
      <c r="E2165" s="43"/>
      <c r="F2165" s="43"/>
    </row>
    <row r="2166" spans="1:6" ht="13.5" thickBot="1">
      <c r="A2166" s="25">
        <v>44588</v>
      </c>
      <c r="B2166" s="27" t="s">
        <v>36</v>
      </c>
      <c r="C2166" s="26">
        <v>102</v>
      </c>
      <c r="D2166" s="38">
        <v>2958101</v>
      </c>
      <c r="E2166" s="43"/>
      <c r="F2166" s="43"/>
    </row>
    <row r="2167" spans="1:6" ht="13.5" thickBot="1">
      <c r="A2167" s="25">
        <v>44588</v>
      </c>
      <c r="B2167" s="27" t="s">
        <v>89</v>
      </c>
      <c r="C2167" s="26">
        <v>121</v>
      </c>
      <c r="D2167" s="38">
        <v>2958101</v>
      </c>
      <c r="E2167" s="43"/>
      <c r="F2167" s="43"/>
    </row>
    <row r="2168" spans="1:6" ht="13.5" thickBot="1">
      <c r="A2168" s="25">
        <v>44588</v>
      </c>
      <c r="B2168" s="27" t="s">
        <v>90</v>
      </c>
      <c r="C2168" s="26">
        <v>119</v>
      </c>
      <c r="D2168" s="38">
        <v>2958101</v>
      </c>
      <c r="E2168" s="43"/>
      <c r="F2168" s="43"/>
    </row>
    <row r="2169" spans="1:6" ht="13.5" thickBot="1">
      <c r="A2169" s="25">
        <v>44588</v>
      </c>
      <c r="B2169" s="27" t="s">
        <v>97</v>
      </c>
      <c r="C2169" s="26">
        <v>180</v>
      </c>
      <c r="D2169" s="38">
        <v>2958101</v>
      </c>
      <c r="E2169" s="43"/>
      <c r="F2169" s="43"/>
    </row>
    <row r="2170" spans="1:6" ht="13.5" thickBot="1">
      <c r="A2170" s="25">
        <v>44588</v>
      </c>
      <c r="B2170" s="27" t="s">
        <v>37</v>
      </c>
      <c r="C2170" s="26">
        <v>39</v>
      </c>
      <c r="D2170" s="38">
        <v>2958101</v>
      </c>
      <c r="E2170" s="43"/>
      <c r="F2170" s="43"/>
    </row>
    <row r="2171" spans="1:6" ht="13.5" thickBot="1">
      <c r="A2171" s="25">
        <v>44588</v>
      </c>
      <c r="B2171" s="27" t="s">
        <v>21</v>
      </c>
      <c r="C2171" s="26">
        <v>125</v>
      </c>
      <c r="D2171" s="38">
        <v>2958101</v>
      </c>
      <c r="E2171" s="43"/>
      <c r="F2171" s="43"/>
    </row>
    <row r="2172" spans="1:6" ht="13.5" thickBot="1">
      <c r="A2172" s="25">
        <v>44588</v>
      </c>
      <c r="B2172" s="27" t="s">
        <v>22</v>
      </c>
      <c r="C2172" s="26">
        <v>128</v>
      </c>
      <c r="D2172" s="38">
        <v>2958101</v>
      </c>
      <c r="E2172" s="43"/>
      <c r="F2172" s="43"/>
    </row>
    <row r="2173" spans="1:6" ht="13.5" thickBot="1">
      <c r="A2173" s="25">
        <v>44588</v>
      </c>
      <c r="B2173" s="27" t="s">
        <v>119</v>
      </c>
      <c r="C2173" s="26">
        <v>84</v>
      </c>
      <c r="D2173" s="38">
        <v>2958101</v>
      </c>
      <c r="E2173" s="43"/>
      <c r="F2173" s="43"/>
    </row>
    <row r="2174" spans="1:6" ht="13.5" thickBot="1">
      <c r="A2174" s="25">
        <v>44588</v>
      </c>
      <c r="B2174" s="27" t="s">
        <v>132</v>
      </c>
      <c r="C2174" s="26">
        <v>257</v>
      </c>
      <c r="D2174" s="38">
        <v>2958101</v>
      </c>
      <c r="E2174" s="43"/>
      <c r="F2174" s="43"/>
    </row>
    <row r="2175" spans="1:6" ht="13.5" thickBot="1">
      <c r="A2175" s="25">
        <v>44588</v>
      </c>
      <c r="B2175" s="27" t="s">
        <v>81</v>
      </c>
      <c r="C2175" s="26">
        <v>154</v>
      </c>
      <c r="D2175" s="38">
        <v>2958101</v>
      </c>
      <c r="E2175" s="43"/>
      <c r="F2175" s="43"/>
    </row>
    <row r="2176" spans="1:6" ht="13.5" thickBot="1">
      <c r="A2176" s="25">
        <v>44588</v>
      </c>
      <c r="B2176" s="27" t="s">
        <v>82</v>
      </c>
      <c r="C2176" s="26">
        <v>150</v>
      </c>
      <c r="D2176" s="38">
        <v>2958101</v>
      </c>
      <c r="E2176" s="43"/>
      <c r="F2176" s="43"/>
    </row>
    <row r="2177" spans="1:6" ht="13.5" thickBot="1">
      <c r="A2177" s="25">
        <v>44588</v>
      </c>
      <c r="B2177" s="27" t="s">
        <v>125</v>
      </c>
      <c r="C2177" s="26">
        <v>127</v>
      </c>
      <c r="D2177" s="38">
        <v>2958101</v>
      </c>
      <c r="E2177" s="43"/>
      <c r="F2177" s="43"/>
    </row>
    <row r="2178" spans="1:6" ht="13.5" thickBot="1">
      <c r="A2178" s="25">
        <v>44588</v>
      </c>
      <c r="B2178" s="27" t="s">
        <v>126</v>
      </c>
      <c r="C2178" s="26">
        <v>126</v>
      </c>
      <c r="D2178" s="38">
        <v>2958101</v>
      </c>
      <c r="E2178" s="43"/>
      <c r="F2178" s="43"/>
    </row>
    <row r="2179" spans="1:6" ht="13.5" thickBot="1">
      <c r="A2179" s="25">
        <v>44588</v>
      </c>
      <c r="B2179" s="27" t="s">
        <v>91</v>
      </c>
      <c r="C2179" s="26">
        <v>103</v>
      </c>
      <c r="D2179" s="38">
        <v>2958101</v>
      </c>
      <c r="E2179" s="43"/>
      <c r="F2179" s="43"/>
    </row>
    <row r="2180" spans="1:6" ht="13.5" thickBot="1">
      <c r="A2180" s="25">
        <v>44588</v>
      </c>
      <c r="B2180" s="27" t="s">
        <v>92</v>
      </c>
      <c r="C2180" s="26">
        <v>103</v>
      </c>
      <c r="D2180" s="38">
        <v>2958101</v>
      </c>
      <c r="E2180" s="43"/>
      <c r="F2180" s="43"/>
    </row>
    <row r="2181" spans="1:6" ht="13.5" thickBot="1">
      <c r="A2181" s="25">
        <v>44588</v>
      </c>
      <c r="B2181" s="27" t="s">
        <v>93</v>
      </c>
      <c r="C2181" s="26">
        <v>98</v>
      </c>
      <c r="D2181" s="38">
        <v>2958101</v>
      </c>
      <c r="E2181" s="43"/>
      <c r="F2181" s="43"/>
    </row>
    <row r="2182" spans="1:6" ht="13.5" thickBot="1">
      <c r="A2182" s="25">
        <v>44588</v>
      </c>
      <c r="B2182" s="27" t="s">
        <v>94</v>
      </c>
      <c r="C2182" s="26">
        <v>108</v>
      </c>
      <c r="D2182" s="38">
        <v>2958101</v>
      </c>
      <c r="E2182" s="43"/>
      <c r="F2182" s="43"/>
    </row>
    <row r="2183" spans="1:6" ht="13.5" thickBot="1">
      <c r="A2183" s="25">
        <v>44588</v>
      </c>
      <c r="B2183" s="27" t="s">
        <v>95</v>
      </c>
      <c r="C2183" s="26">
        <v>200</v>
      </c>
      <c r="D2183" s="38">
        <v>2958101</v>
      </c>
      <c r="E2183" s="43"/>
      <c r="F2183" s="43"/>
    </row>
    <row r="2184" spans="1:6" ht="13.5" thickBot="1">
      <c r="A2184" s="25">
        <v>44588</v>
      </c>
      <c r="B2184" s="27" t="s">
        <v>120</v>
      </c>
      <c r="C2184" s="26">
        <v>222</v>
      </c>
      <c r="D2184" s="38">
        <v>2958101</v>
      </c>
      <c r="E2184" s="43"/>
      <c r="F2184" s="43"/>
    </row>
    <row r="2185" spans="1:6" ht="13.5" thickBot="1">
      <c r="A2185" s="25">
        <v>44588</v>
      </c>
      <c r="B2185" s="27" t="s">
        <v>121</v>
      </c>
      <c r="C2185" s="26">
        <v>28</v>
      </c>
      <c r="D2185" s="38">
        <v>2958101</v>
      </c>
      <c r="E2185" s="43"/>
      <c r="F2185" s="43"/>
    </row>
    <row r="2186" spans="1:6" ht="13.5" thickBot="1">
      <c r="A2186" s="25">
        <v>44588</v>
      </c>
      <c r="B2186" s="27" t="s">
        <v>38</v>
      </c>
      <c r="C2186" s="26">
        <v>79</v>
      </c>
      <c r="D2186" s="38">
        <v>2958101</v>
      </c>
      <c r="E2186" s="43"/>
      <c r="F2186" s="43"/>
    </row>
    <row r="2187" spans="1:6" ht="13.5" thickBot="1">
      <c r="A2187" s="25">
        <v>44588</v>
      </c>
      <c r="B2187" s="27" t="s">
        <v>39</v>
      </c>
      <c r="C2187" s="26">
        <v>79</v>
      </c>
      <c r="D2187" s="38">
        <v>2958101</v>
      </c>
      <c r="E2187" s="43"/>
      <c r="F2187" s="43"/>
    </row>
    <row r="2188" spans="1:6" ht="13.5" thickBot="1">
      <c r="A2188" s="25">
        <v>44588</v>
      </c>
      <c r="B2188" s="27" t="s">
        <v>40</v>
      </c>
      <c r="C2188" s="26">
        <v>150</v>
      </c>
      <c r="D2188" s="38">
        <v>2958101</v>
      </c>
      <c r="E2188" s="43"/>
      <c r="F2188" s="43"/>
    </row>
    <row r="2189" spans="1:6" ht="13.5" thickBot="1">
      <c r="A2189" s="25">
        <v>44588</v>
      </c>
      <c r="B2189" s="27" t="s">
        <v>112</v>
      </c>
      <c r="C2189" s="26">
        <v>60</v>
      </c>
      <c r="D2189" s="38">
        <v>2958101</v>
      </c>
      <c r="E2189" s="43"/>
      <c r="F2189" s="43"/>
    </row>
    <row r="2190" spans="1:6" ht="13.5" thickBot="1">
      <c r="A2190" s="25">
        <v>44588</v>
      </c>
      <c r="B2190" s="27" t="s">
        <v>134</v>
      </c>
      <c r="C2190" s="26">
        <v>125</v>
      </c>
      <c r="D2190" s="38">
        <v>2958101</v>
      </c>
      <c r="E2190" s="43"/>
      <c r="F2190" s="43"/>
    </row>
    <row r="2191" spans="1:6" ht="13.5" thickBot="1">
      <c r="A2191" s="25">
        <v>44588</v>
      </c>
      <c r="B2191" s="27" t="s">
        <v>135</v>
      </c>
      <c r="C2191" s="26">
        <v>125</v>
      </c>
      <c r="D2191" s="38">
        <v>2958101</v>
      </c>
      <c r="E2191" s="43"/>
      <c r="F2191" s="43"/>
    </row>
    <row r="2192" spans="1:6" ht="13.5" thickBot="1">
      <c r="A2192" s="25">
        <v>44588</v>
      </c>
      <c r="B2192" s="27" t="s">
        <v>41</v>
      </c>
      <c r="C2192" s="26">
        <v>110</v>
      </c>
      <c r="D2192" s="38">
        <v>2958101</v>
      </c>
      <c r="E2192" s="43"/>
      <c r="F2192" s="43"/>
    </row>
    <row r="2193" spans="1:6" ht="13.5" thickBot="1">
      <c r="A2193" s="25">
        <v>44588</v>
      </c>
      <c r="B2193" s="27" t="s">
        <v>42</v>
      </c>
      <c r="C2193" s="26">
        <v>49</v>
      </c>
      <c r="D2193" s="38">
        <v>2958101</v>
      </c>
      <c r="E2193" s="43"/>
      <c r="F2193" s="43"/>
    </row>
    <row r="2194" spans="1:6" ht="13.5" thickBot="1">
      <c r="A2194" s="25">
        <v>44588</v>
      </c>
      <c r="B2194" s="27" t="s">
        <v>43</v>
      </c>
      <c r="C2194" s="26">
        <v>112</v>
      </c>
      <c r="D2194" s="38">
        <v>2958101</v>
      </c>
      <c r="E2194" s="43"/>
      <c r="F2194" s="43"/>
    </row>
    <row r="2195" spans="1:6" ht="13.5" thickBot="1">
      <c r="A2195" s="25">
        <v>44588</v>
      </c>
      <c r="B2195" s="27" t="s">
        <v>44</v>
      </c>
      <c r="C2195" s="26">
        <v>158</v>
      </c>
      <c r="D2195" s="38">
        <v>2958101</v>
      </c>
      <c r="E2195" s="43"/>
      <c r="F2195" s="43"/>
    </row>
    <row r="2196" spans="1:6" ht="13.5" thickBot="1">
      <c r="A2196" s="25">
        <v>44588</v>
      </c>
      <c r="B2196" s="27" t="s">
        <v>127</v>
      </c>
      <c r="C2196" s="26">
        <v>118</v>
      </c>
      <c r="D2196" s="38">
        <v>2958101</v>
      </c>
      <c r="E2196" s="43"/>
      <c r="F2196" s="43"/>
    </row>
    <row r="2197" spans="1:6" ht="13.5" thickBot="1">
      <c r="A2197" s="25">
        <v>44588</v>
      </c>
      <c r="B2197" s="27" t="s">
        <v>83</v>
      </c>
      <c r="C2197" s="26">
        <v>126</v>
      </c>
      <c r="D2197" s="38">
        <v>2958101</v>
      </c>
      <c r="E2197" s="43"/>
      <c r="F2197" s="43"/>
    </row>
    <row r="2198" spans="1:6" ht="13.5" thickBot="1">
      <c r="A2198" s="25">
        <v>44588</v>
      </c>
      <c r="B2198" s="27" t="s">
        <v>84</v>
      </c>
      <c r="C2198" s="26">
        <v>129</v>
      </c>
      <c r="D2198" s="38">
        <v>2958101</v>
      </c>
      <c r="E2198" s="43"/>
      <c r="F2198" s="43"/>
    </row>
    <row r="2199" spans="1:6" ht="13.5" thickBot="1">
      <c r="A2199" s="25">
        <v>44588</v>
      </c>
      <c r="B2199" s="27" t="s">
        <v>113</v>
      </c>
      <c r="C2199" s="26">
        <v>137</v>
      </c>
      <c r="D2199" s="38">
        <v>2958101</v>
      </c>
      <c r="E2199" s="43"/>
      <c r="F2199" s="43"/>
    </row>
    <row r="2200" spans="1:6" ht="13.5" thickBot="1">
      <c r="A2200" s="25">
        <v>44588</v>
      </c>
      <c r="B2200" s="27" t="s">
        <v>114</v>
      </c>
      <c r="C2200" s="26">
        <v>131</v>
      </c>
      <c r="D2200" s="38">
        <v>2958101</v>
      </c>
      <c r="E2200" s="43"/>
      <c r="F2200" s="43"/>
    </row>
    <row r="2201" spans="1:6" ht="13.5" thickBot="1">
      <c r="A2201" s="25">
        <v>44588</v>
      </c>
      <c r="B2201" s="27" t="s">
        <v>138</v>
      </c>
      <c r="C2201" s="26">
        <v>113</v>
      </c>
      <c r="D2201" s="38">
        <v>2958101</v>
      </c>
      <c r="E2201" s="43"/>
      <c r="F2201" s="43"/>
    </row>
    <row r="2202" spans="1:6" ht="13.5" thickBot="1">
      <c r="A2202" s="25">
        <v>44588</v>
      </c>
      <c r="B2202" s="27" t="s">
        <v>45</v>
      </c>
      <c r="C2202" s="26">
        <v>182</v>
      </c>
      <c r="D2202" s="38">
        <v>2958101</v>
      </c>
      <c r="E2202" s="43"/>
      <c r="F2202" s="43"/>
    </row>
    <row r="2203" spans="1:6" ht="13.5" thickBot="1">
      <c r="A2203" s="25">
        <v>44588</v>
      </c>
      <c r="B2203" s="27" t="s">
        <v>46</v>
      </c>
      <c r="C2203" s="26">
        <v>27</v>
      </c>
      <c r="D2203" s="38">
        <v>2958101</v>
      </c>
      <c r="E2203" s="43"/>
      <c r="F2203" s="43"/>
    </row>
    <row r="2204" spans="1:6" ht="13.5" thickBot="1">
      <c r="A2204" s="25">
        <v>44588</v>
      </c>
      <c r="B2204" s="27" t="s">
        <v>85</v>
      </c>
      <c r="C2204" s="26">
        <v>120</v>
      </c>
      <c r="D2204" s="38">
        <v>2958101</v>
      </c>
      <c r="E2204" s="43"/>
      <c r="F2204" s="43"/>
    </row>
    <row r="2205" spans="1:6" ht="13.5" thickBot="1">
      <c r="A2205" s="25">
        <v>44588</v>
      </c>
      <c r="B2205" s="27" t="s">
        <v>96</v>
      </c>
      <c r="C2205" s="26">
        <v>100</v>
      </c>
      <c r="D2205" s="38">
        <v>2958101</v>
      </c>
      <c r="E2205" s="43"/>
      <c r="F2205" s="43"/>
    </row>
    <row r="2206" spans="1:6" ht="13.5" thickBot="1">
      <c r="A2206" s="25">
        <v>44589</v>
      </c>
      <c r="B2206" s="27" t="s">
        <v>103</v>
      </c>
      <c r="C2206" s="26">
        <v>100</v>
      </c>
      <c r="D2206" s="38">
        <v>2958101</v>
      </c>
      <c r="E2206" s="43"/>
      <c r="F2206" s="43"/>
    </row>
    <row r="2207" spans="1:6" ht="13.5" thickBot="1">
      <c r="A2207" s="25">
        <v>44589</v>
      </c>
      <c r="B2207" s="27" t="s">
        <v>104</v>
      </c>
      <c r="C2207" s="26">
        <v>100</v>
      </c>
      <c r="D2207" s="38">
        <v>2958101</v>
      </c>
      <c r="E2207" s="43"/>
      <c r="F2207" s="43"/>
    </row>
    <row r="2208" spans="1:6" ht="13.5" thickBot="1">
      <c r="A2208" s="25">
        <v>44589</v>
      </c>
      <c r="B2208" s="27" t="s">
        <v>117</v>
      </c>
      <c r="C2208" s="26">
        <v>187</v>
      </c>
      <c r="D2208" s="38">
        <v>2958101</v>
      </c>
      <c r="E2208" s="43"/>
      <c r="F2208" s="43"/>
    </row>
    <row r="2209" spans="1:6" ht="13.5" thickBot="1">
      <c r="A2209" s="25">
        <v>44589</v>
      </c>
      <c r="B2209" s="27" t="s">
        <v>130</v>
      </c>
      <c r="C2209" s="26">
        <v>75</v>
      </c>
      <c r="D2209" s="38">
        <v>2958101</v>
      </c>
      <c r="E2209" s="43"/>
      <c r="F2209" s="43"/>
    </row>
    <row r="2210" spans="1:6" ht="13.5" thickBot="1">
      <c r="A2210" s="25">
        <v>44589</v>
      </c>
      <c r="B2210" s="27" t="s">
        <v>131</v>
      </c>
      <c r="C2210" s="26">
        <v>154</v>
      </c>
      <c r="D2210" s="38">
        <v>2958101</v>
      </c>
      <c r="E2210" s="43"/>
      <c r="F2210" s="43"/>
    </row>
    <row r="2211" spans="1:6" ht="13.5" thickBot="1">
      <c r="A2211" s="25">
        <v>44589</v>
      </c>
      <c r="B2211" s="27" t="s">
        <v>143</v>
      </c>
      <c r="C2211" s="26">
        <v>221</v>
      </c>
      <c r="D2211" s="38">
        <v>2958101</v>
      </c>
      <c r="E2211" s="43"/>
      <c r="F2211" s="43"/>
    </row>
    <row r="2212" spans="1:6" ht="13.5" thickBot="1">
      <c r="A2212" s="25">
        <v>44589</v>
      </c>
      <c r="B2212" s="27" t="s">
        <v>139</v>
      </c>
      <c r="C2212" s="26">
        <v>69</v>
      </c>
      <c r="D2212" s="38">
        <v>2958101</v>
      </c>
      <c r="E2212" s="43"/>
      <c r="F2212" s="43"/>
    </row>
    <row r="2213" spans="1:6" ht="13.5" thickBot="1">
      <c r="A2213" s="25">
        <v>44589</v>
      </c>
      <c r="B2213" s="27" t="s">
        <v>152</v>
      </c>
      <c r="C2213" s="26">
        <v>141</v>
      </c>
      <c r="D2213" s="38">
        <v>2958101</v>
      </c>
      <c r="E2213" s="43"/>
      <c r="F2213" s="43"/>
    </row>
    <row r="2214" spans="1:6" ht="13.5" thickBot="1">
      <c r="A2214" s="25">
        <v>44589</v>
      </c>
      <c r="B2214" s="27" t="s">
        <v>27</v>
      </c>
      <c r="C2214" s="26">
        <v>121</v>
      </c>
      <c r="D2214" s="38">
        <v>2958101</v>
      </c>
      <c r="E2214" s="43"/>
      <c r="F2214" s="43"/>
    </row>
    <row r="2215" spans="1:6" ht="13.5" thickBot="1">
      <c r="A2215" s="25">
        <v>44589</v>
      </c>
      <c r="B2215" s="27" t="s">
        <v>151</v>
      </c>
      <c r="C2215" s="26">
        <v>50</v>
      </c>
      <c r="D2215" s="38">
        <v>2958101</v>
      </c>
      <c r="E2215" s="43"/>
      <c r="F2215" s="43"/>
    </row>
    <row r="2216" spans="1:6" ht="13.5" thickBot="1">
      <c r="A2216" s="25">
        <v>44589</v>
      </c>
      <c r="B2216" s="27" t="s">
        <v>105</v>
      </c>
      <c r="C2216" s="26">
        <v>100</v>
      </c>
      <c r="D2216" s="38">
        <v>2958101</v>
      </c>
      <c r="E2216" s="43"/>
      <c r="F2216" s="43"/>
    </row>
    <row r="2217" spans="1:6" ht="13.5" thickBot="1">
      <c r="A2217" s="25">
        <v>44589</v>
      </c>
      <c r="B2217" s="27" t="s">
        <v>106</v>
      </c>
      <c r="C2217" s="26">
        <v>15</v>
      </c>
      <c r="D2217" s="38">
        <v>2958101</v>
      </c>
      <c r="E2217" s="43"/>
      <c r="F2217" s="43"/>
    </row>
    <row r="2218" spans="1:6" ht="13.5" thickBot="1">
      <c r="A2218" s="25">
        <v>44589</v>
      </c>
      <c r="B2218" s="27" t="s">
        <v>28</v>
      </c>
      <c r="C2218" s="26">
        <v>30</v>
      </c>
      <c r="D2218" s="38">
        <v>2958101</v>
      </c>
      <c r="E2218" s="43"/>
      <c r="F2218" s="43"/>
    </row>
    <row r="2219" spans="1:6" ht="13.5" thickBot="1">
      <c r="A2219" s="25">
        <v>44589</v>
      </c>
      <c r="B2219" s="27" t="s">
        <v>29</v>
      </c>
      <c r="C2219" s="26">
        <v>180</v>
      </c>
      <c r="D2219" s="38">
        <v>2958101</v>
      </c>
      <c r="E2219" s="43"/>
      <c r="F2219" s="43"/>
    </row>
    <row r="2220" spans="1:6" ht="13.5" thickBot="1">
      <c r="A2220" s="25">
        <v>44589</v>
      </c>
      <c r="B2220" s="27" t="s">
        <v>115</v>
      </c>
      <c r="C2220" s="26">
        <v>126</v>
      </c>
      <c r="D2220" s="38">
        <v>2958101</v>
      </c>
      <c r="E2220" s="43"/>
      <c r="F2220" s="43"/>
    </row>
    <row r="2221" spans="1:6" ht="13.5" thickBot="1">
      <c r="A2221" s="25">
        <v>44589</v>
      </c>
      <c r="B2221" s="27" t="s">
        <v>122</v>
      </c>
      <c r="C2221" s="26">
        <v>203</v>
      </c>
      <c r="D2221" s="38">
        <v>2958101</v>
      </c>
      <c r="E2221" s="43"/>
      <c r="F2221" s="43"/>
    </row>
    <row r="2222" spans="1:6" ht="13.5" thickBot="1">
      <c r="A2222" s="25">
        <v>44589</v>
      </c>
      <c r="B2222" s="27" t="s">
        <v>30</v>
      </c>
      <c r="C2222" s="26">
        <v>38</v>
      </c>
      <c r="D2222" s="38">
        <v>2958101</v>
      </c>
      <c r="E2222" s="43"/>
      <c r="F2222" s="43"/>
    </row>
    <row r="2223" spans="1:6" ht="13.5" thickBot="1">
      <c r="A2223" s="25">
        <v>44589</v>
      </c>
      <c r="B2223" s="27" t="s">
        <v>144</v>
      </c>
      <c r="C2223" s="26">
        <v>108</v>
      </c>
      <c r="D2223" s="38">
        <v>2958101</v>
      </c>
      <c r="E2223" s="43"/>
      <c r="F2223" s="43"/>
    </row>
    <row r="2224" spans="1:6" ht="13.5" thickBot="1">
      <c r="A2224" s="25">
        <v>44589</v>
      </c>
      <c r="B2224" s="27" t="s">
        <v>123</v>
      </c>
      <c r="C2224" s="26">
        <v>132</v>
      </c>
      <c r="D2224" s="38">
        <v>2958101</v>
      </c>
      <c r="E2224" s="43"/>
      <c r="F2224" s="43"/>
    </row>
    <row r="2225" spans="1:6" ht="13.5" thickBot="1">
      <c r="A2225" s="25">
        <v>44589</v>
      </c>
      <c r="B2225" s="27" t="s">
        <v>107</v>
      </c>
      <c r="C2225" s="26">
        <v>190</v>
      </c>
      <c r="D2225" s="38">
        <v>2958101</v>
      </c>
      <c r="E2225" s="43"/>
      <c r="F2225" s="43"/>
    </row>
    <row r="2226" spans="1:6" ht="13.5" thickBot="1">
      <c r="A2226" s="25">
        <v>44589</v>
      </c>
      <c r="B2226" s="27" t="s">
        <v>108</v>
      </c>
      <c r="C2226" s="26">
        <v>237</v>
      </c>
      <c r="D2226" s="38">
        <v>2958101</v>
      </c>
      <c r="E2226" s="43"/>
      <c r="F2226" s="43"/>
    </row>
    <row r="2227" spans="1:6" ht="13.5" thickBot="1">
      <c r="A2227" s="25">
        <v>44589</v>
      </c>
      <c r="B2227" s="27" t="s">
        <v>118</v>
      </c>
      <c r="C2227" s="26">
        <v>144</v>
      </c>
      <c r="D2227" s="38">
        <v>2958101</v>
      </c>
      <c r="E2227" s="43"/>
      <c r="F2227" s="43"/>
    </row>
    <row r="2228" spans="1:6" ht="13.5" thickBot="1">
      <c r="A2228" s="25">
        <v>44589</v>
      </c>
      <c r="B2228" s="27" t="s">
        <v>80</v>
      </c>
      <c r="C2228" s="26">
        <v>150</v>
      </c>
      <c r="D2228" s="38">
        <v>2958101</v>
      </c>
      <c r="E2228" s="43"/>
      <c r="F2228" s="43"/>
    </row>
    <row r="2229" spans="1:6" ht="13.5" thickBot="1">
      <c r="A2229" s="25">
        <v>44589</v>
      </c>
      <c r="B2229" s="27" t="s">
        <v>116</v>
      </c>
      <c r="C2229" s="26">
        <v>250</v>
      </c>
      <c r="D2229" s="38">
        <v>2958101</v>
      </c>
      <c r="E2229" s="43"/>
      <c r="F2229" s="43"/>
    </row>
    <row r="2230" spans="1:6" ht="13.5" thickBot="1">
      <c r="A2230" s="25">
        <v>44589</v>
      </c>
      <c r="B2230" s="27" t="s">
        <v>101</v>
      </c>
      <c r="C2230" s="26">
        <v>125</v>
      </c>
      <c r="D2230" s="38">
        <v>2958101</v>
      </c>
      <c r="E2230" s="43"/>
      <c r="F2230" s="43"/>
    </row>
    <row r="2231" spans="1:6" ht="13.5" thickBot="1">
      <c r="A2231" s="25">
        <v>44589</v>
      </c>
      <c r="B2231" s="27" t="s">
        <v>102</v>
      </c>
      <c r="C2231" s="26">
        <v>130</v>
      </c>
      <c r="D2231" s="38">
        <v>2958101</v>
      </c>
      <c r="E2231" s="43"/>
      <c r="F2231" s="43"/>
    </row>
    <row r="2232" spans="1:6" ht="13.5" thickBot="1">
      <c r="A2232" s="25">
        <v>44589</v>
      </c>
      <c r="B2232" s="27" t="s">
        <v>31</v>
      </c>
      <c r="C2232" s="26">
        <v>100</v>
      </c>
      <c r="D2232" s="38">
        <v>2958101</v>
      </c>
      <c r="E2232" s="43"/>
      <c r="F2232" s="43"/>
    </row>
    <row r="2233" spans="1:6" ht="13.5" thickBot="1">
      <c r="A2233" s="25">
        <v>44589</v>
      </c>
      <c r="B2233" s="27" t="s">
        <v>86</v>
      </c>
      <c r="C2233" s="26">
        <v>102</v>
      </c>
      <c r="D2233" s="38">
        <v>2958101</v>
      </c>
      <c r="E2233" s="43"/>
      <c r="F2233" s="43"/>
    </row>
    <row r="2234" spans="1:6" ht="13.5" thickBot="1">
      <c r="A2234" s="25">
        <v>44589</v>
      </c>
      <c r="B2234" s="27" t="s">
        <v>87</v>
      </c>
      <c r="C2234" s="26">
        <v>102</v>
      </c>
      <c r="D2234" s="38">
        <v>2958101</v>
      </c>
      <c r="E2234" s="43"/>
      <c r="F2234" s="43"/>
    </row>
    <row r="2235" spans="1:6" ht="13.5" thickBot="1">
      <c r="A2235" s="25">
        <v>44589</v>
      </c>
      <c r="B2235" s="27" t="s">
        <v>32</v>
      </c>
      <c r="C2235" s="26">
        <v>22</v>
      </c>
      <c r="D2235" s="38">
        <v>2958101</v>
      </c>
      <c r="E2235" s="43"/>
      <c r="F2235" s="43"/>
    </row>
    <row r="2236" spans="1:6" ht="13.5" thickBot="1">
      <c r="A2236" s="25">
        <v>44589</v>
      </c>
      <c r="B2236" s="27" t="s">
        <v>33</v>
      </c>
      <c r="C2236" s="26">
        <v>7</v>
      </c>
      <c r="D2236" s="38">
        <v>2958101</v>
      </c>
      <c r="E2236" s="43"/>
      <c r="F2236" s="43"/>
    </row>
    <row r="2237" spans="1:6" ht="13.5" thickBot="1">
      <c r="A2237" s="25">
        <v>44589</v>
      </c>
      <c r="B2237" s="27" t="s">
        <v>98</v>
      </c>
      <c r="C2237" s="26">
        <v>199</v>
      </c>
      <c r="D2237" s="38">
        <v>2958101</v>
      </c>
      <c r="E2237" s="43"/>
      <c r="F2237" s="43"/>
    </row>
    <row r="2238" spans="1:6" ht="13.5" thickBot="1">
      <c r="A2238" s="25">
        <v>44589</v>
      </c>
      <c r="B2238" s="27" t="s">
        <v>109</v>
      </c>
      <c r="C2238" s="26">
        <v>162</v>
      </c>
      <c r="D2238" s="38">
        <v>2958101</v>
      </c>
      <c r="E2238" s="43"/>
      <c r="F2238" s="43"/>
    </row>
    <row r="2239" spans="1:6" ht="13.5" thickBot="1">
      <c r="A2239" s="25">
        <v>44589</v>
      </c>
      <c r="B2239" s="27" t="s">
        <v>110</v>
      </c>
      <c r="C2239" s="26">
        <v>144</v>
      </c>
      <c r="D2239" s="38">
        <v>2958101</v>
      </c>
      <c r="E2239" s="43"/>
      <c r="F2239" s="43"/>
    </row>
    <row r="2240" spans="1:6" ht="13.5" thickBot="1">
      <c r="A2240" s="25">
        <v>44589</v>
      </c>
      <c r="B2240" s="27" t="s">
        <v>111</v>
      </c>
      <c r="C2240" s="26">
        <v>60</v>
      </c>
      <c r="D2240" s="38">
        <v>2958101</v>
      </c>
      <c r="E2240" s="43"/>
      <c r="F2240" s="43"/>
    </row>
    <row r="2241" spans="1:6" ht="13.5" thickBot="1">
      <c r="A2241" s="25">
        <v>44589</v>
      </c>
      <c r="B2241" s="27" t="s">
        <v>88</v>
      </c>
      <c r="C2241" s="26">
        <v>101</v>
      </c>
      <c r="D2241" s="38">
        <v>2958101</v>
      </c>
      <c r="E2241" s="43"/>
      <c r="F2241" s="43"/>
    </row>
    <row r="2242" spans="1:6" ht="13.5" thickBot="1">
      <c r="A2242" s="25">
        <v>44589</v>
      </c>
      <c r="B2242" s="27" t="s">
        <v>34</v>
      </c>
      <c r="C2242" s="26">
        <v>50</v>
      </c>
      <c r="D2242" s="38">
        <v>2958101</v>
      </c>
      <c r="E2242" s="43"/>
      <c r="F2242" s="43"/>
    </row>
    <row r="2243" spans="1:6" ht="13.5" thickBot="1">
      <c r="A2243" s="25">
        <v>44589</v>
      </c>
      <c r="B2243" s="27" t="s">
        <v>99</v>
      </c>
      <c r="C2243" s="26">
        <v>99</v>
      </c>
      <c r="D2243" s="38">
        <v>2958101</v>
      </c>
      <c r="E2243" s="43"/>
      <c r="F2243" s="43"/>
    </row>
    <row r="2244" spans="1:6" ht="13.5" thickBot="1">
      <c r="A2244" s="25">
        <v>44589</v>
      </c>
      <c r="B2244" s="27" t="s">
        <v>100</v>
      </c>
      <c r="C2244" s="26">
        <v>128</v>
      </c>
      <c r="D2244" s="38">
        <v>2958101</v>
      </c>
      <c r="E2244" s="43"/>
      <c r="F2244" s="43"/>
    </row>
    <row r="2245" spans="1:6" ht="13.5" thickBot="1">
      <c r="A2245" s="25">
        <v>44589</v>
      </c>
      <c r="B2245" s="27" t="s">
        <v>124</v>
      </c>
      <c r="C2245" s="26">
        <v>148</v>
      </c>
      <c r="D2245" s="38">
        <v>2958101</v>
      </c>
      <c r="E2245" s="43"/>
      <c r="F2245" s="43"/>
    </row>
    <row r="2246" spans="1:6" ht="13.5" thickBot="1">
      <c r="A2246" s="25">
        <v>44589</v>
      </c>
      <c r="B2246" s="27" t="s">
        <v>35</v>
      </c>
      <c r="C2246" s="26">
        <v>50</v>
      </c>
      <c r="D2246" s="38">
        <v>2958101</v>
      </c>
      <c r="E2246" s="43"/>
      <c r="F2246" s="43"/>
    </row>
    <row r="2247" spans="1:6" ht="13.5" thickBot="1">
      <c r="A2247" s="25">
        <v>44589</v>
      </c>
      <c r="B2247" s="27" t="s">
        <v>36</v>
      </c>
      <c r="C2247" s="26">
        <v>102</v>
      </c>
      <c r="D2247" s="38">
        <v>2958101</v>
      </c>
      <c r="E2247" s="43"/>
      <c r="F2247" s="43"/>
    </row>
    <row r="2248" spans="1:6" ht="13.5" thickBot="1">
      <c r="A2248" s="25">
        <v>44589</v>
      </c>
      <c r="B2248" s="27" t="s">
        <v>89</v>
      </c>
      <c r="C2248" s="26">
        <v>121</v>
      </c>
      <c r="D2248" s="38">
        <v>2958101</v>
      </c>
      <c r="E2248" s="43"/>
      <c r="F2248" s="43"/>
    </row>
    <row r="2249" spans="1:6" ht="13.5" thickBot="1">
      <c r="A2249" s="25">
        <v>44589</v>
      </c>
      <c r="B2249" s="27" t="s">
        <v>90</v>
      </c>
      <c r="C2249" s="26">
        <v>119</v>
      </c>
      <c r="D2249" s="38">
        <v>2958101</v>
      </c>
      <c r="E2249" s="43"/>
      <c r="F2249" s="43"/>
    </row>
    <row r="2250" spans="1:6" ht="13.5" thickBot="1">
      <c r="A2250" s="25">
        <v>44589</v>
      </c>
      <c r="B2250" s="27" t="s">
        <v>97</v>
      </c>
      <c r="C2250" s="26">
        <v>180</v>
      </c>
      <c r="D2250" s="38">
        <v>2958101</v>
      </c>
      <c r="E2250" s="43"/>
      <c r="F2250" s="43"/>
    </row>
    <row r="2251" spans="1:6" ht="13.5" thickBot="1">
      <c r="A2251" s="25">
        <v>44589</v>
      </c>
      <c r="B2251" s="27" t="s">
        <v>37</v>
      </c>
      <c r="C2251" s="26">
        <v>39</v>
      </c>
      <c r="D2251" s="38">
        <v>2958101</v>
      </c>
      <c r="E2251" s="43"/>
      <c r="F2251" s="43"/>
    </row>
    <row r="2252" spans="1:6" ht="13.5" thickBot="1">
      <c r="A2252" s="25">
        <v>44589</v>
      </c>
      <c r="B2252" s="27" t="s">
        <v>21</v>
      </c>
      <c r="C2252" s="26">
        <v>125</v>
      </c>
      <c r="D2252" s="38">
        <v>2958101</v>
      </c>
      <c r="E2252" s="43"/>
      <c r="F2252" s="43"/>
    </row>
    <row r="2253" spans="1:6" ht="13.5" thickBot="1">
      <c r="A2253" s="25">
        <v>44589</v>
      </c>
      <c r="B2253" s="27" t="s">
        <v>22</v>
      </c>
      <c r="C2253" s="26">
        <v>128</v>
      </c>
      <c r="D2253" s="38">
        <v>2958101</v>
      </c>
      <c r="E2253" s="43"/>
      <c r="F2253" s="43"/>
    </row>
    <row r="2254" spans="1:6" ht="13.5" thickBot="1">
      <c r="A2254" s="25">
        <v>44589</v>
      </c>
      <c r="B2254" s="27" t="s">
        <v>119</v>
      </c>
      <c r="C2254" s="26">
        <v>84</v>
      </c>
      <c r="D2254" s="38">
        <v>2958101</v>
      </c>
      <c r="E2254" s="43"/>
      <c r="F2254" s="43"/>
    </row>
    <row r="2255" spans="1:6" ht="13.5" thickBot="1">
      <c r="A2255" s="25">
        <v>44589</v>
      </c>
      <c r="B2255" s="27" t="s">
        <v>132</v>
      </c>
      <c r="C2255" s="26">
        <v>257</v>
      </c>
      <c r="D2255" s="38">
        <v>2958101</v>
      </c>
      <c r="E2255" s="43"/>
      <c r="F2255" s="43"/>
    </row>
    <row r="2256" spans="1:6" ht="13.5" thickBot="1">
      <c r="A2256" s="25">
        <v>44589</v>
      </c>
      <c r="B2256" s="27" t="s">
        <v>81</v>
      </c>
      <c r="C2256" s="26">
        <v>154</v>
      </c>
      <c r="D2256" s="38">
        <v>2958101</v>
      </c>
      <c r="E2256" s="43"/>
      <c r="F2256" s="43"/>
    </row>
    <row r="2257" spans="1:6" ht="13.5" thickBot="1">
      <c r="A2257" s="25">
        <v>44589</v>
      </c>
      <c r="B2257" s="27" t="s">
        <v>82</v>
      </c>
      <c r="C2257" s="26">
        <v>150</v>
      </c>
      <c r="D2257" s="38">
        <v>2958101</v>
      </c>
      <c r="E2257" s="43"/>
      <c r="F2257" s="43"/>
    </row>
    <row r="2258" spans="1:6" ht="13.5" thickBot="1">
      <c r="A2258" s="25">
        <v>44589</v>
      </c>
      <c r="B2258" s="27" t="s">
        <v>125</v>
      </c>
      <c r="C2258" s="26">
        <v>127</v>
      </c>
      <c r="D2258" s="38">
        <v>2958101</v>
      </c>
      <c r="E2258" s="43"/>
      <c r="F2258" s="43"/>
    </row>
    <row r="2259" spans="1:6" ht="13.5" thickBot="1">
      <c r="A2259" s="25">
        <v>44589</v>
      </c>
      <c r="B2259" s="27" t="s">
        <v>126</v>
      </c>
      <c r="C2259" s="26">
        <v>126</v>
      </c>
      <c r="D2259" s="38">
        <v>2958101</v>
      </c>
      <c r="E2259" s="43"/>
      <c r="F2259" s="43"/>
    </row>
    <row r="2260" spans="1:6" ht="13.5" thickBot="1">
      <c r="A2260" s="25">
        <v>44589</v>
      </c>
      <c r="B2260" s="27" t="s">
        <v>91</v>
      </c>
      <c r="C2260" s="26">
        <v>103</v>
      </c>
      <c r="D2260" s="38">
        <v>2958101</v>
      </c>
      <c r="E2260" s="43"/>
      <c r="F2260" s="43"/>
    </row>
    <row r="2261" spans="1:6" ht="13.5" thickBot="1">
      <c r="A2261" s="25">
        <v>44589</v>
      </c>
      <c r="B2261" s="27" t="s">
        <v>92</v>
      </c>
      <c r="C2261" s="26">
        <v>103</v>
      </c>
      <c r="D2261" s="38">
        <v>2958101</v>
      </c>
      <c r="E2261" s="43"/>
      <c r="F2261" s="43"/>
    </row>
    <row r="2262" spans="1:6" ht="13.5" thickBot="1">
      <c r="A2262" s="25">
        <v>44589</v>
      </c>
      <c r="B2262" s="27" t="s">
        <v>93</v>
      </c>
      <c r="C2262" s="26">
        <v>98</v>
      </c>
      <c r="D2262" s="38">
        <v>2958101</v>
      </c>
      <c r="E2262" s="43"/>
      <c r="F2262" s="43"/>
    </row>
    <row r="2263" spans="1:6" ht="13.5" thickBot="1">
      <c r="A2263" s="25">
        <v>44589</v>
      </c>
      <c r="B2263" s="27" t="s">
        <v>94</v>
      </c>
      <c r="C2263" s="26">
        <v>108</v>
      </c>
      <c r="D2263" s="38">
        <v>2958101</v>
      </c>
      <c r="E2263" s="43"/>
      <c r="F2263" s="43"/>
    </row>
    <row r="2264" spans="1:6" ht="13.5" thickBot="1">
      <c r="A2264" s="25">
        <v>44589</v>
      </c>
      <c r="B2264" s="27" t="s">
        <v>95</v>
      </c>
      <c r="C2264" s="26">
        <v>200</v>
      </c>
      <c r="D2264" s="38">
        <v>2958101</v>
      </c>
      <c r="E2264" s="43"/>
      <c r="F2264" s="43"/>
    </row>
    <row r="2265" spans="1:6" ht="13.5" thickBot="1">
      <c r="A2265" s="25">
        <v>44589</v>
      </c>
      <c r="B2265" s="27" t="s">
        <v>120</v>
      </c>
      <c r="C2265" s="26">
        <v>222</v>
      </c>
      <c r="D2265" s="38">
        <v>2958101</v>
      </c>
      <c r="E2265" s="43"/>
      <c r="F2265" s="43"/>
    </row>
    <row r="2266" spans="1:6" ht="13.5" thickBot="1">
      <c r="A2266" s="25">
        <v>44589</v>
      </c>
      <c r="B2266" s="27" t="s">
        <v>121</v>
      </c>
      <c r="C2266" s="26">
        <v>28</v>
      </c>
      <c r="D2266" s="38">
        <v>2958101</v>
      </c>
      <c r="E2266" s="43"/>
      <c r="F2266" s="43"/>
    </row>
    <row r="2267" spans="1:6" ht="13.5" thickBot="1">
      <c r="A2267" s="25">
        <v>44589</v>
      </c>
      <c r="B2267" s="27" t="s">
        <v>38</v>
      </c>
      <c r="C2267" s="26">
        <v>79</v>
      </c>
      <c r="D2267" s="38">
        <v>2958101</v>
      </c>
      <c r="E2267" s="43"/>
      <c r="F2267" s="43"/>
    </row>
    <row r="2268" spans="1:6" ht="13.5" thickBot="1">
      <c r="A2268" s="25">
        <v>44589</v>
      </c>
      <c r="B2268" s="27" t="s">
        <v>39</v>
      </c>
      <c r="C2268" s="26">
        <v>79</v>
      </c>
      <c r="D2268" s="38">
        <v>2958101</v>
      </c>
      <c r="E2268" s="43"/>
      <c r="F2268" s="43"/>
    </row>
    <row r="2269" spans="1:6" ht="13.5" thickBot="1">
      <c r="A2269" s="25">
        <v>44589</v>
      </c>
      <c r="B2269" s="27" t="s">
        <v>40</v>
      </c>
      <c r="C2269" s="26">
        <v>150</v>
      </c>
      <c r="D2269" s="38">
        <v>2958101</v>
      </c>
      <c r="E2269" s="43"/>
      <c r="F2269" s="43"/>
    </row>
    <row r="2270" spans="1:6" ht="13.5" thickBot="1">
      <c r="A2270" s="25">
        <v>44589</v>
      </c>
      <c r="B2270" s="27" t="s">
        <v>112</v>
      </c>
      <c r="C2270" s="26">
        <v>60</v>
      </c>
      <c r="D2270" s="38">
        <v>2958101</v>
      </c>
      <c r="E2270" s="43"/>
      <c r="F2270" s="43"/>
    </row>
    <row r="2271" spans="1:6" ht="13.5" thickBot="1">
      <c r="A2271" s="25">
        <v>44589</v>
      </c>
      <c r="B2271" s="27" t="s">
        <v>134</v>
      </c>
      <c r="C2271" s="26">
        <v>125</v>
      </c>
      <c r="D2271" s="38">
        <v>2958101</v>
      </c>
      <c r="E2271" s="43"/>
      <c r="F2271" s="43"/>
    </row>
    <row r="2272" spans="1:6" ht="13.5" thickBot="1">
      <c r="A2272" s="25">
        <v>44589</v>
      </c>
      <c r="B2272" s="27" t="s">
        <v>135</v>
      </c>
      <c r="C2272" s="26">
        <v>125</v>
      </c>
      <c r="D2272" s="38">
        <v>2958101</v>
      </c>
      <c r="E2272" s="43"/>
      <c r="F2272" s="43"/>
    </row>
    <row r="2273" spans="1:6" ht="13.5" thickBot="1">
      <c r="A2273" s="25">
        <v>44589</v>
      </c>
      <c r="B2273" s="27" t="s">
        <v>41</v>
      </c>
      <c r="C2273" s="26">
        <v>110</v>
      </c>
      <c r="D2273" s="38">
        <v>2958101</v>
      </c>
      <c r="E2273" s="43"/>
      <c r="F2273" s="43"/>
    </row>
    <row r="2274" spans="1:6" ht="13.5" thickBot="1">
      <c r="A2274" s="25">
        <v>44589</v>
      </c>
      <c r="B2274" s="27" t="s">
        <v>42</v>
      </c>
      <c r="C2274" s="26">
        <v>49</v>
      </c>
      <c r="D2274" s="38">
        <v>2958101</v>
      </c>
      <c r="E2274" s="43"/>
      <c r="F2274" s="43"/>
    </row>
    <row r="2275" spans="1:6" ht="13.5" thickBot="1">
      <c r="A2275" s="25">
        <v>44589</v>
      </c>
      <c r="B2275" s="27" t="s">
        <v>43</v>
      </c>
      <c r="C2275" s="26">
        <v>112</v>
      </c>
      <c r="D2275" s="38">
        <v>2958101</v>
      </c>
      <c r="E2275" s="43"/>
      <c r="F2275" s="43"/>
    </row>
    <row r="2276" spans="1:6" ht="13.5" thickBot="1">
      <c r="A2276" s="25">
        <v>44589</v>
      </c>
      <c r="B2276" s="27" t="s">
        <v>44</v>
      </c>
      <c r="C2276" s="26">
        <v>158</v>
      </c>
      <c r="D2276" s="38">
        <v>2958101</v>
      </c>
      <c r="E2276" s="43"/>
      <c r="F2276" s="43"/>
    </row>
    <row r="2277" spans="1:6" ht="13.5" thickBot="1">
      <c r="A2277" s="25">
        <v>44589</v>
      </c>
      <c r="B2277" s="27" t="s">
        <v>127</v>
      </c>
      <c r="C2277" s="26">
        <v>118</v>
      </c>
      <c r="D2277" s="38">
        <v>2958101</v>
      </c>
      <c r="E2277" s="43"/>
      <c r="F2277" s="43"/>
    </row>
    <row r="2278" spans="1:6" ht="13.5" thickBot="1">
      <c r="A2278" s="25">
        <v>44589</v>
      </c>
      <c r="B2278" s="27" t="s">
        <v>83</v>
      </c>
      <c r="C2278" s="26">
        <v>126</v>
      </c>
      <c r="D2278" s="38">
        <v>2958101</v>
      </c>
      <c r="E2278" s="43"/>
      <c r="F2278" s="43"/>
    </row>
    <row r="2279" spans="1:6" ht="13.5" thickBot="1">
      <c r="A2279" s="25">
        <v>44589</v>
      </c>
      <c r="B2279" s="27" t="s">
        <v>84</v>
      </c>
      <c r="C2279" s="26">
        <v>129</v>
      </c>
      <c r="D2279" s="38">
        <v>2958101</v>
      </c>
      <c r="E2279" s="43"/>
      <c r="F2279" s="43"/>
    </row>
    <row r="2280" spans="1:6" ht="13.5" thickBot="1">
      <c r="A2280" s="25">
        <v>44589</v>
      </c>
      <c r="B2280" s="27" t="s">
        <v>113</v>
      </c>
      <c r="C2280" s="26">
        <v>137</v>
      </c>
      <c r="D2280" s="38">
        <v>2958101</v>
      </c>
      <c r="E2280" s="43"/>
      <c r="F2280" s="43"/>
    </row>
    <row r="2281" spans="1:6" ht="13.5" thickBot="1">
      <c r="A2281" s="25">
        <v>44589</v>
      </c>
      <c r="B2281" s="27" t="s">
        <v>114</v>
      </c>
      <c r="C2281" s="26">
        <v>131</v>
      </c>
      <c r="D2281" s="38">
        <v>2958101</v>
      </c>
      <c r="E2281" s="43"/>
      <c r="F2281" s="43"/>
    </row>
    <row r="2282" spans="1:6" ht="13.5" thickBot="1">
      <c r="A2282" s="25">
        <v>44589</v>
      </c>
      <c r="B2282" s="27" t="s">
        <v>138</v>
      </c>
      <c r="C2282" s="26">
        <v>113</v>
      </c>
      <c r="D2282" s="38">
        <v>2958101</v>
      </c>
      <c r="E2282" s="43"/>
      <c r="F2282" s="43"/>
    </row>
    <row r="2283" spans="1:6" ht="13.5" thickBot="1">
      <c r="A2283" s="25">
        <v>44589</v>
      </c>
      <c r="B2283" s="27" t="s">
        <v>45</v>
      </c>
      <c r="C2283" s="26">
        <v>182</v>
      </c>
      <c r="D2283" s="38">
        <v>2958101</v>
      </c>
      <c r="E2283" s="43"/>
      <c r="F2283" s="43"/>
    </row>
    <row r="2284" spans="1:6" ht="13.5" thickBot="1">
      <c r="A2284" s="25">
        <v>44589</v>
      </c>
      <c r="B2284" s="27" t="s">
        <v>46</v>
      </c>
      <c r="C2284" s="26">
        <v>27</v>
      </c>
      <c r="D2284" s="38">
        <v>2958101</v>
      </c>
      <c r="E2284" s="43"/>
      <c r="F2284" s="43"/>
    </row>
    <row r="2285" spans="1:6" ht="13.5" thickBot="1">
      <c r="A2285" s="25">
        <v>44589</v>
      </c>
      <c r="B2285" s="27" t="s">
        <v>85</v>
      </c>
      <c r="C2285" s="26">
        <v>120</v>
      </c>
      <c r="D2285" s="38">
        <v>2958101</v>
      </c>
      <c r="E2285" s="43"/>
      <c r="F2285" s="43"/>
    </row>
    <row r="2286" spans="1:6" ht="13.5" thickBot="1">
      <c r="A2286" s="25">
        <v>44589</v>
      </c>
      <c r="B2286" s="27" t="s">
        <v>96</v>
      </c>
      <c r="C2286" s="26">
        <v>100</v>
      </c>
      <c r="D2286" s="38">
        <v>2958101</v>
      </c>
      <c r="E2286" s="43"/>
      <c r="F2286" s="43"/>
    </row>
    <row r="2287" spans="1:6" ht="13.5" thickBot="1">
      <c r="A2287" s="25">
        <v>44590</v>
      </c>
      <c r="B2287" s="27" t="s">
        <v>103</v>
      </c>
      <c r="C2287" s="26">
        <v>100</v>
      </c>
      <c r="D2287" s="38">
        <v>2958101</v>
      </c>
      <c r="E2287" s="43"/>
      <c r="F2287" s="43"/>
    </row>
    <row r="2288" spans="1:6" ht="13.5" thickBot="1">
      <c r="A2288" s="25">
        <v>44590</v>
      </c>
      <c r="B2288" s="27" t="s">
        <v>104</v>
      </c>
      <c r="C2288" s="26">
        <v>100</v>
      </c>
      <c r="D2288" s="38">
        <v>2958101</v>
      </c>
      <c r="E2288" s="43"/>
      <c r="F2288" s="43"/>
    </row>
    <row r="2289" spans="1:6" ht="13.5" thickBot="1">
      <c r="A2289" s="25">
        <v>44590</v>
      </c>
      <c r="B2289" s="27" t="s">
        <v>117</v>
      </c>
      <c r="C2289" s="26">
        <v>187</v>
      </c>
      <c r="D2289" s="38">
        <v>2958101</v>
      </c>
      <c r="E2289" s="43"/>
      <c r="F2289" s="43"/>
    </row>
    <row r="2290" spans="1:6" ht="13.5" thickBot="1">
      <c r="A2290" s="25">
        <v>44590</v>
      </c>
      <c r="B2290" s="27" t="s">
        <v>130</v>
      </c>
      <c r="C2290" s="26">
        <v>75</v>
      </c>
      <c r="D2290" s="38">
        <v>2958101</v>
      </c>
      <c r="E2290" s="43"/>
      <c r="F2290" s="43"/>
    </row>
    <row r="2291" spans="1:6" ht="13.5" thickBot="1">
      <c r="A2291" s="25">
        <v>44590</v>
      </c>
      <c r="B2291" s="27" t="s">
        <v>131</v>
      </c>
      <c r="C2291" s="26">
        <v>154</v>
      </c>
      <c r="D2291" s="38">
        <v>2958101</v>
      </c>
      <c r="E2291" s="43"/>
      <c r="F2291" s="43"/>
    </row>
    <row r="2292" spans="1:6" ht="13.5" thickBot="1">
      <c r="A2292" s="25">
        <v>44590</v>
      </c>
      <c r="B2292" s="27" t="s">
        <v>143</v>
      </c>
      <c r="C2292" s="26">
        <v>221</v>
      </c>
      <c r="D2292" s="38">
        <v>2958101</v>
      </c>
      <c r="E2292" s="43"/>
      <c r="F2292" s="43"/>
    </row>
    <row r="2293" spans="1:6" ht="13.5" thickBot="1">
      <c r="A2293" s="25">
        <v>44590</v>
      </c>
      <c r="B2293" s="27" t="s">
        <v>139</v>
      </c>
      <c r="C2293" s="26">
        <v>69</v>
      </c>
      <c r="D2293" s="38">
        <v>2958101</v>
      </c>
      <c r="E2293" s="43"/>
      <c r="F2293" s="43"/>
    </row>
    <row r="2294" spans="1:6" ht="13.5" thickBot="1">
      <c r="A2294" s="25">
        <v>44590</v>
      </c>
      <c r="B2294" s="27" t="s">
        <v>152</v>
      </c>
      <c r="C2294" s="26">
        <v>141</v>
      </c>
      <c r="D2294" s="38">
        <v>2958101</v>
      </c>
      <c r="E2294" s="43"/>
      <c r="F2294" s="43"/>
    </row>
    <row r="2295" spans="1:6" ht="13.5" thickBot="1">
      <c r="A2295" s="25">
        <v>44590</v>
      </c>
      <c r="B2295" s="27" t="s">
        <v>27</v>
      </c>
      <c r="C2295" s="26">
        <v>121</v>
      </c>
      <c r="D2295" s="38">
        <v>2958101</v>
      </c>
      <c r="E2295" s="43"/>
      <c r="F2295" s="43"/>
    </row>
    <row r="2296" spans="1:6" ht="13.5" thickBot="1">
      <c r="A2296" s="25">
        <v>44590</v>
      </c>
      <c r="B2296" s="27" t="s">
        <v>151</v>
      </c>
      <c r="C2296" s="26">
        <v>50</v>
      </c>
      <c r="D2296" s="38">
        <v>2958101</v>
      </c>
      <c r="E2296" s="43"/>
      <c r="F2296" s="43"/>
    </row>
    <row r="2297" spans="1:6" ht="13.5" thickBot="1">
      <c r="A2297" s="25">
        <v>44590</v>
      </c>
      <c r="B2297" s="27" t="s">
        <v>105</v>
      </c>
      <c r="C2297" s="26">
        <v>100</v>
      </c>
      <c r="D2297" s="38">
        <v>2958101</v>
      </c>
      <c r="E2297" s="43"/>
      <c r="F2297" s="43"/>
    </row>
    <row r="2298" spans="1:6" ht="13.5" thickBot="1">
      <c r="A2298" s="25">
        <v>44590</v>
      </c>
      <c r="B2298" s="27" t="s">
        <v>106</v>
      </c>
      <c r="C2298" s="26">
        <v>15</v>
      </c>
      <c r="D2298" s="38">
        <v>2958101</v>
      </c>
      <c r="E2298" s="43"/>
      <c r="F2298" s="43"/>
    </row>
    <row r="2299" spans="1:6" ht="13.5" thickBot="1">
      <c r="A2299" s="25">
        <v>44590</v>
      </c>
      <c r="B2299" s="27" t="s">
        <v>28</v>
      </c>
      <c r="C2299" s="26">
        <v>30</v>
      </c>
      <c r="D2299" s="38">
        <v>2958101</v>
      </c>
      <c r="E2299" s="43"/>
      <c r="F2299" s="43"/>
    </row>
    <row r="2300" spans="1:6" ht="13.5" thickBot="1">
      <c r="A2300" s="25">
        <v>44590</v>
      </c>
      <c r="B2300" s="27" t="s">
        <v>29</v>
      </c>
      <c r="C2300" s="26">
        <v>180</v>
      </c>
      <c r="D2300" s="38">
        <v>2958101</v>
      </c>
      <c r="E2300" s="43"/>
      <c r="F2300" s="43"/>
    </row>
    <row r="2301" spans="1:6" ht="13.5" thickBot="1">
      <c r="A2301" s="25">
        <v>44590</v>
      </c>
      <c r="B2301" s="27" t="s">
        <v>115</v>
      </c>
      <c r="C2301" s="26">
        <v>126</v>
      </c>
      <c r="D2301" s="38">
        <v>2958101</v>
      </c>
      <c r="E2301" s="43"/>
      <c r="F2301" s="43"/>
    </row>
    <row r="2302" spans="1:6" ht="13.5" thickBot="1">
      <c r="A2302" s="25">
        <v>44590</v>
      </c>
      <c r="B2302" s="27" t="s">
        <v>122</v>
      </c>
      <c r="C2302" s="26">
        <v>203</v>
      </c>
      <c r="D2302" s="38">
        <v>2958101</v>
      </c>
      <c r="E2302" s="43"/>
      <c r="F2302" s="43"/>
    </row>
    <row r="2303" spans="1:6" ht="13.5" thickBot="1">
      <c r="A2303" s="25">
        <v>44590</v>
      </c>
      <c r="B2303" s="27" t="s">
        <v>30</v>
      </c>
      <c r="C2303" s="26">
        <v>38</v>
      </c>
      <c r="D2303" s="38">
        <v>2958101</v>
      </c>
      <c r="E2303" s="43"/>
      <c r="F2303" s="43"/>
    </row>
    <row r="2304" spans="1:6" ht="13.5" thickBot="1">
      <c r="A2304" s="25">
        <v>44590</v>
      </c>
      <c r="B2304" s="27" t="s">
        <v>144</v>
      </c>
      <c r="C2304" s="26">
        <v>108</v>
      </c>
      <c r="D2304" s="38">
        <v>2958101</v>
      </c>
      <c r="E2304" s="43"/>
      <c r="F2304" s="43"/>
    </row>
    <row r="2305" spans="1:6" ht="13.5" thickBot="1">
      <c r="A2305" s="25">
        <v>44590</v>
      </c>
      <c r="B2305" s="27" t="s">
        <v>123</v>
      </c>
      <c r="C2305" s="26">
        <v>132</v>
      </c>
      <c r="D2305" s="38">
        <v>2958101</v>
      </c>
      <c r="E2305" s="43"/>
      <c r="F2305" s="43"/>
    </row>
    <row r="2306" spans="1:6" ht="13.5" thickBot="1">
      <c r="A2306" s="25">
        <v>44590</v>
      </c>
      <c r="B2306" s="27" t="s">
        <v>107</v>
      </c>
      <c r="C2306" s="26">
        <v>190</v>
      </c>
      <c r="D2306" s="38">
        <v>2958101</v>
      </c>
      <c r="E2306" s="43"/>
      <c r="F2306" s="43"/>
    </row>
    <row r="2307" spans="1:6" ht="13.5" thickBot="1">
      <c r="A2307" s="25">
        <v>44590</v>
      </c>
      <c r="B2307" s="27" t="s">
        <v>108</v>
      </c>
      <c r="C2307" s="26">
        <v>237</v>
      </c>
      <c r="D2307" s="38">
        <v>2958101</v>
      </c>
      <c r="E2307" s="43"/>
      <c r="F2307" s="43"/>
    </row>
    <row r="2308" spans="1:6" ht="13.5" thickBot="1">
      <c r="A2308" s="25">
        <v>44590</v>
      </c>
      <c r="B2308" s="27" t="s">
        <v>118</v>
      </c>
      <c r="C2308" s="26">
        <v>144</v>
      </c>
      <c r="D2308" s="38">
        <v>2958101</v>
      </c>
      <c r="E2308" s="43"/>
      <c r="F2308" s="43"/>
    </row>
    <row r="2309" spans="1:6" ht="13.5" thickBot="1">
      <c r="A2309" s="25">
        <v>44590</v>
      </c>
      <c r="B2309" s="27" t="s">
        <v>80</v>
      </c>
      <c r="C2309" s="26">
        <v>150</v>
      </c>
      <c r="D2309" s="38">
        <v>2958101</v>
      </c>
      <c r="E2309" s="43"/>
      <c r="F2309" s="43"/>
    </row>
    <row r="2310" spans="1:6" ht="13.5" thickBot="1">
      <c r="A2310" s="25">
        <v>44590</v>
      </c>
      <c r="B2310" s="27" t="s">
        <v>116</v>
      </c>
      <c r="C2310" s="26">
        <v>250</v>
      </c>
      <c r="D2310" s="38">
        <v>2958101</v>
      </c>
      <c r="E2310" s="43"/>
      <c r="F2310" s="43"/>
    </row>
    <row r="2311" spans="1:6" ht="13.5" thickBot="1">
      <c r="A2311" s="25">
        <v>44590</v>
      </c>
      <c r="B2311" s="27" t="s">
        <v>101</v>
      </c>
      <c r="C2311" s="26">
        <v>125</v>
      </c>
      <c r="D2311" s="38">
        <v>2958101</v>
      </c>
      <c r="E2311" s="43"/>
      <c r="F2311" s="43"/>
    </row>
    <row r="2312" spans="1:6" ht="13.5" thickBot="1">
      <c r="A2312" s="25">
        <v>44590</v>
      </c>
      <c r="B2312" s="27" t="s">
        <v>102</v>
      </c>
      <c r="C2312" s="26">
        <v>130</v>
      </c>
      <c r="D2312" s="38">
        <v>2958101</v>
      </c>
      <c r="E2312" s="43"/>
      <c r="F2312" s="43"/>
    </row>
    <row r="2313" spans="1:6" ht="13.5" thickBot="1">
      <c r="A2313" s="25">
        <v>44590</v>
      </c>
      <c r="B2313" s="27" t="s">
        <v>31</v>
      </c>
      <c r="C2313" s="26">
        <v>100</v>
      </c>
      <c r="D2313" s="38">
        <v>2958101</v>
      </c>
      <c r="E2313" s="43"/>
      <c r="F2313" s="43"/>
    </row>
    <row r="2314" spans="1:6" ht="13.5" thickBot="1">
      <c r="A2314" s="25">
        <v>44590</v>
      </c>
      <c r="B2314" s="27" t="s">
        <v>86</v>
      </c>
      <c r="C2314" s="26">
        <v>102</v>
      </c>
      <c r="D2314" s="38">
        <v>2958101</v>
      </c>
      <c r="E2314" s="43"/>
      <c r="F2314" s="43"/>
    </row>
    <row r="2315" spans="1:6" ht="13.5" thickBot="1">
      <c r="A2315" s="25">
        <v>44590</v>
      </c>
      <c r="B2315" s="27" t="s">
        <v>87</v>
      </c>
      <c r="C2315" s="26">
        <v>102</v>
      </c>
      <c r="D2315" s="38">
        <v>2958101</v>
      </c>
      <c r="E2315" s="43"/>
      <c r="F2315" s="43"/>
    </row>
    <row r="2316" spans="1:6" ht="13.5" thickBot="1">
      <c r="A2316" s="25">
        <v>44590</v>
      </c>
      <c r="B2316" s="27" t="s">
        <v>32</v>
      </c>
      <c r="C2316" s="26">
        <v>22</v>
      </c>
      <c r="D2316" s="38">
        <v>2958101</v>
      </c>
      <c r="E2316" s="43"/>
      <c r="F2316" s="43"/>
    </row>
    <row r="2317" spans="1:6" ht="13.5" thickBot="1">
      <c r="A2317" s="25">
        <v>44590</v>
      </c>
      <c r="B2317" s="27" t="s">
        <v>33</v>
      </c>
      <c r="C2317" s="26">
        <v>7</v>
      </c>
      <c r="D2317" s="38">
        <v>2958101</v>
      </c>
      <c r="E2317" s="43"/>
      <c r="F2317" s="43"/>
    </row>
    <row r="2318" spans="1:6" ht="13.5" thickBot="1">
      <c r="A2318" s="25">
        <v>44590</v>
      </c>
      <c r="B2318" s="27" t="s">
        <v>98</v>
      </c>
      <c r="C2318" s="26">
        <v>199</v>
      </c>
      <c r="D2318" s="38">
        <v>2958101</v>
      </c>
      <c r="E2318" s="43"/>
      <c r="F2318" s="43"/>
    </row>
    <row r="2319" spans="1:6" ht="13.5" thickBot="1">
      <c r="A2319" s="25">
        <v>44590</v>
      </c>
      <c r="B2319" s="27" t="s">
        <v>109</v>
      </c>
      <c r="C2319" s="26">
        <v>162</v>
      </c>
      <c r="D2319" s="38">
        <v>2958101</v>
      </c>
      <c r="E2319" s="43"/>
      <c r="F2319" s="43"/>
    </row>
    <row r="2320" spans="1:6" ht="13.5" thickBot="1">
      <c r="A2320" s="25">
        <v>44590</v>
      </c>
      <c r="B2320" s="27" t="s">
        <v>110</v>
      </c>
      <c r="C2320" s="26">
        <v>144</v>
      </c>
      <c r="D2320" s="38">
        <v>2958101</v>
      </c>
      <c r="E2320" s="43"/>
      <c r="F2320" s="43"/>
    </row>
    <row r="2321" spans="1:6" ht="13.5" thickBot="1">
      <c r="A2321" s="25">
        <v>44590</v>
      </c>
      <c r="B2321" s="27" t="s">
        <v>111</v>
      </c>
      <c r="C2321" s="26">
        <v>60</v>
      </c>
      <c r="D2321" s="38">
        <v>2958101</v>
      </c>
      <c r="E2321" s="43"/>
      <c r="F2321" s="43"/>
    </row>
    <row r="2322" spans="1:6" ht="13.5" thickBot="1">
      <c r="A2322" s="25">
        <v>44590</v>
      </c>
      <c r="B2322" s="27" t="s">
        <v>88</v>
      </c>
      <c r="C2322" s="26">
        <v>101</v>
      </c>
      <c r="D2322" s="38">
        <v>2958101</v>
      </c>
      <c r="E2322" s="43"/>
      <c r="F2322" s="43"/>
    </row>
    <row r="2323" spans="1:6" ht="13.5" thickBot="1">
      <c r="A2323" s="25">
        <v>44590</v>
      </c>
      <c r="B2323" s="27" t="s">
        <v>34</v>
      </c>
      <c r="C2323" s="26">
        <v>50</v>
      </c>
      <c r="D2323" s="38">
        <v>2958101</v>
      </c>
      <c r="E2323" s="43"/>
      <c r="F2323" s="43"/>
    </row>
    <row r="2324" spans="1:6" ht="13.5" thickBot="1">
      <c r="A2324" s="25">
        <v>44590</v>
      </c>
      <c r="B2324" s="27" t="s">
        <v>99</v>
      </c>
      <c r="C2324" s="26">
        <v>99</v>
      </c>
      <c r="D2324" s="38">
        <v>2958101</v>
      </c>
      <c r="E2324" s="43"/>
      <c r="F2324" s="43"/>
    </row>
    <row r="2325" spans="1:6" ht="13.5" thickBot="1">
      <c r="A2325" s="25">
        <v>44590</v>
      </c>
      <c r="B2325" s="27" t="s">
        <v>100</v>
      </c>
      <c r="C2325" s="26">
        <v>128</v>
      </c>
      <c r="D2325" s="38">
        <v>2958101</v>
      </c>
      <c r="E2325" s="43"/>
      <c r="F2325" s="43"/>
    </row>
    <row r="2326" spans="1:6" ht="13.5" thickBot="1">
      <c r="A2326" s="25">
        <v>44590</v>
      </c>
      <c r="B2326" s="27" t="s">
        <v>124</v>
      </c>
      <c r="C2326" s="26">
        <v>148</v>
      </c>
      <c r="D2326" s="38">
        <v>2958101</v>
      </c>
      <c r="E2326" s="43"/>
      <c r="F2326" s="43"/>
    </row>
    <row r="2327" spans="1:6" ht="13.5" thickBot="1">
      <c r="A2327" s="25">
        <v>44590</v>
      </c>
      <c r="B2327" s="27" t="s">
        <v>35</v>
      </c>
      <c r="C2327" s="26">
        <v>50</v>
      </c>
      <c r="D2327" s="38">
        <v>2958101</v>
      </c>
      <c r="E2327" s="43"/>
      <c r="F2327" s="43"/>
    </row>
    <row r="2328" spans="1:6" ht="13.5" thickBot="1">
      <c r="A2328" s="25">
        <v>44590</v>
      </c>
      <c r="B2328" s="27" t="s">
        <v>36</v>
      </c>
      <c r="C2328" s="26">
        <v>102</v>
      </c>
      <c r="D2328" s="38">
        <v>2958101</v>
      </c>
      <c r="E2328" s="43"/>
      <c r="F2328" s="43"/>
    </row>
    <row r="2329" spans="1:6" ht="13.5" thickBot="1">
      <c r="A2329" s="25">
        <v>44590</v>
      </c>
      <c r="B2329" s="27" t="s">
        <v>89</v>
      </c>
      <c r="C2329" s="26">
        <v>121</v>
      </c>
      <c r="D2329" s="38">
        <v>2958101</v>
      </c>
      <c r="E2329" s="43"/>
      <c r="F2329" s="43"/>
    </row>
    <row r="2330" spans="1:6" ht="13.5" thickBot="1">
      <c r="A2330" s="25">
        <v>44590</v>
      </c>
      <c r="B2330" s="27" t="s">
        <v>90</v>
      </c>
      <c r="C2330" s="26">
        <v>119</v>
      </c>
      <c r="D2330" s="38">
        <v>2958101</v>
      </c>
      <c r="E2330" s="43"/>
      <c r="F2330" s="43"/>
    </row>
    <row r="2331" spans="1:6" ht="13.5" thickBot="1">
      <c r="A2331" s="25">
        <v>44590</v>
      </c>
      <c r="B2331" s="27" t="s">
        <v>97</v>
      </c>
      <c r="C2331" s="26">
        <v>180</v>
      </c>
      <c r="D2331" s="38">
        <v>2958101</v>
      </c>
      <c r="E2331" s="43"/>
      <c r="F2331" s="43"/>
    </row>
    <row r="2332" spans="1:6" ht="13.5" thickBot="1">
      <c r="A2332" s="25">
        <v>44590</v>
      </c>
      <c r="B2332" s="27" t="s">
        <v>37</v>
      </c>
      <c r="C2332" s="26">
        <v>39</v>
      </c>
      <c r="D2332" s="38">
        <v>2958101</v>
      </c>
      <c r="E2332" s="43"/>
      <c r="F2332" s="43"/>
    </row>
    <row r="2333" spans="1:6" ht="13.5" thickBot="1">
      <c r="A2333" s="25">
        <v>44590</v>
      </c>
      <c r="B2333" s="27" t="s">
        <v>21</v>
      </c>
      <c r="C2333" s="26">
        <v>125</v>
      </c>
      <c r="D2333" s="38">
        <v>2958101</v>
      </c>
      <c r="E2333" s="43"/>
      <c r="F2333" s="43"/>
    </row>
    <row r="2334" spans="1:6" ht="13.5" thickBot="1">
      <c r="A2334" s="25">
        <v>44590</v>
      </c>
      <c r="B2334" s="27" t="s">
        <v>22</v>
      </c>
      <c r="C2334" s="26">
        <v>128</v>
      </c>
      <c r="D2334" s="38">
        <v>2958101</v>
      </c>
      <c r="E2334" s="43"/>
      <c r="F2334" s="43"/>
    </row>
    <row r="2335" spans="1:6" ht="13.5" thickBot="1">
      <c r="A2335" s="25">
        <v>44590</v>
      </c>
      <c r="B2335" s="27" t="s">
        <v>119</v>
      </c>
      <c r="C2335" s="26">
        <v>84</v>
      </c>
      <c r="D2335" s="38">
        <v>2958101</v>
      </c>
      <c r="E2335" s="43"/>
      <c r="F2335" s="43"/>
    </row>
    <row r="2336" spans="1:6" ht="13.5" thickBot="1">
      <c r="A2336" s="25">
        <v>44590</v>
      </c>
      <c r="B2336" s="27" t="s">
        <v>132</v>
      </c>
      <c r="C2336" s="26">
        <v>257</v>
      </c>
      <c r="D2336" s="38">
        <v>2958101</v>
      </c>
      <c r="E2336" s="43"/>
      <c r="F2336" s="43"/>
    </row>
    <row r="2337" spans="1:6" ht="13.5" thickBot="1">
      <c r="A2337" s="25">
        <v>44590</v>
      </c>
      <c r="B2337" s="27" t="s">
        <v>81</v>
      </c>
      <c r="C2337" s="26">
        <v>154</v>
      </c>
      <c r="D2337" s="38">
        <v>2958101</v>
      </c>
      <c r="E2337" s="43"/>
      <c r="F2337" s="43"/>
    </row>
    <row r="2338" spans="1:6" ht="13.5" thickBot="1">
      <c r="A2338" s="25">
        <v>44590</v>
      </c>
      <c r="B2338" s="27" t="s">
        <v>82</v>
      </c>
      <c r="C2338" s="26">
        <v>150</v>
      </c>
      <c r="D2338" s="38">
        <v>2958101</v>
      </c>
      <c r="E2338" s="43"/>
      <c r="F2338" s="43"/>
    </row>
    <row r="2339" spans="1:6" ht="13.5" thickBot="1">
      <c r="A2339" s="25">
        <v>44590</v>
      </c>
      <c r="B2339" s="27" t="s">
        <v>125</v>
      </c>
      <c r="C2339" s="26">
        <v>127</v>
      </c>
      <c r="D2339" s="38">
        <v>2958101</v>
      </c>
      <c r="E2339" s="43"/>
      <c r="F2339" s="43"/>
    </row>
    <row r="2340" spans="1:6" ht="13.5" thickBot="1">
      <c r="A2340" s="25">
        <v>44590</v>
      </c>
      <c r="B2340" s="27" t="s">
        <v>126</v>
      </c>
      <c r="C2340" s="26">
        <v>126</v>
      </c>
      <c r="D2340" s="38">
        <v>2958101</v>
      </c>
      <c r="E2340" s="43"/>
      <c r="F2340" s="43"/>
    </row>
    <row r="2341" spans="1:6" ht="13.5" thickBot="1">
      <c r="A2341" s="25">
        <v>44590</v>
      </c>
      <c r="B2341" s="27" t="s">
        <v>91</v>
      </c>
      <c r="C2341" s="26">
        <v>103</v>
      </c>
      <c r="D2341" s="38">
        <v>2958101</v>
      </c>
      <c r="E2341" s="43"/>
      <c r="F2341" s="43"/>
    </row>
    <row r="2342" spans="1:6" ht="13.5" thickBot="1">
      <c r="A2342" s="25">
        <v>44590</v>
      </c>
      <c r="B2342" s="27" t="s">
        <v>92</v>
      </c>
      <c r="C2342" s="26">
        <v>103</v>
      </c>
      <c r="D2342" s="38">
        <v>2958101</v>
      </c>
      <c r="E2342" s="43"/>
      <c r="F2342" s="43"/>
    </row>
    <row r="2343" spans="1:6" ht="13.5" thickBot="1">
      <c r="A2343" s="25">
        <v>44590</v>
      </c>
      <c r="B2343" s="27" t="s">
        <v>93</v>
      </c>
      <c r="C2343" s="26">
        <v>98</v>
      </c>
      <c r="D2343" s="38">
        <v>2958101</v>
      </c>
      <c r="E2343" s="43"/>
      <c r="F2343" s="43"/>
    </row>
    <row r="2344" spans="1:6" ht="13.5" thickBot="1">
      <c r="A2344" s="25">
        <v>44590</v>
      </c>
      <c r="B2344" s="27" t="s">
        <v>94</v>
      </c>
      <c r="C2344" s="26">
        <v>108</v>
      </c>
      <c r="D2344" s="38">
        <v>2958101</v>
      </c>
      <c r="E2344" s="43"/>
      <c r="F2344" s="43"/>
    </row>
    <row r="2345" spans="1:6" ht="13.5" thickBot="1">
      <c r="A2345" s="25">
        <v>44590</v>
      </c>
      <c r="B2345" s="27" t="s">
        <v>95</v>
      </c>
      <c r="C2345" s="26">
        <v>200</v>
      </c>
      <c r="D2345" s="38">
        <v>2958101</v>
      </c>
      <c r="E2345" s="43"/>
      <c r="F2345" s="43"/>
    </row>
    <row r="2346" spans="1:6" ht="13.5" thickBot="1">
      <c r="A2346" s="25">
        <v>44590</v>
      </c>
      <c r="B2346" s="27" t="s">
        <v>120</v>
      </c>
      <c r="C2346" s="26">
        <v>222</v>
      </c>
      <c r="D2346" s="38">
        <v>2958101</v>
      </c>
      <c r="E2346" s="43"/>
      <c r="F2346" s="43"/>
    </row>
    <row r="2347" spans="1:6" ht="13.5" thickBot="1">
      <c r="A2347" s="25">
        <v>44590</v>
      </c>
      <c r="B2347" s="27" t="s">
        <v>121</v>
      </c>
      <c r="C2347" s="26">
        <v>28</v>
      </c>
      <c r="D2347" s="38">
        <v>2958101</v>
      </c>
      <c r="E2347" s="43"/>
      <c r="F2347" s="43"/>
    </row>
    <row r="2348" spans="1:6" ht="13.5" thickBot="1">
      <c r="A2348" s="25">
        <v>44590</v>
      </c>
      <c r="B2348" s="27" t="s">
        <v>38</v>
      </c>
      <c r="C2348" s="26">
        <v>79</v>
      </c>
      <c r="D2348" s="38">
        <v>2958101</v>
      </c>
      <c r="E2348" s="43"/>
      <c r="F2348" s="43"/>
    </row>
    <row r="2349" spans="1:6" ht="13.5" thickBot="1">
      <c r="A2349" s="25">
        <v>44590</v>
      </c>
      <c r="B2349" s="27" t="s">
        <v>39</v>
      </c>
      <c r="C2349" s="26">
        <v>79</v>
      </c>
      <c r="D2349" s="38">
        <v>2958101</v>
      </c>
      <c r="E2349" s="43"/>
      <c r="F2349" s="43"/>
    </row>
    <row r="2350" spans="1:6" ht="13.5" thickBot="1">
      <c r="A2350" s="25">
        <v>44590</v>
      </c>
      <c r="B2350" s="27" t="s">
        <v>40</v>
      </c>
      <c r="C2350" s="26">
        <v>150</v>
      </c>
      <c r="D2350" s="38">
        <v>2958101</v>
      </c>
      <c r="E2350" s="43"/>
      <c r="F2350" s="43"/>
    </row>
    <row r="2351" spans="1:6" ht="13.5" thickBot="1">
      <c r="A2351" s="25">
        <v>44590</v>
      </c>
      <c r="B2351" s="27" t="s">
        <v>112</v>
      </c>
      <c r="C2351" s="26">
        <v>60</v>
      </c>
      <c r="D2351" s="38">
        <v>2958101</v>
      </c>
      <c r="E2351" s="43"/>
      <c r="F2351" s="43"/>
    </row>
    <row r="2352" spans="1:6" ht="13.5" thickBot="1">
      <c r="A2352" s="25">
        <v>44590</v>
      </c>
      <c r="B2352" s="27" t="s">
        <v>134</v>
      </c>
      <c r="C2352" s="26">
        <v>125</v>
      </c>
      <c r="D2352" s="38">
        <v>2958101</v>
      </c>
      <c r="E2352" s="43"/>
      <c r="F2352" s="43"/>
    </row>
    <row r="2353" spans="1:6" ht="13.5" thickBot="1">
      <c r="A2353" s="25">
        <v>44590</v>
      </c>
      <c r="B2353" s="27" t="s">
        <v>135</v>
      </c>
      <c r="C2353" s="26">
        <v>125</v>
      </c>
      <c r="D2353" s="38">
        <v>2958101</v>
      </c>
      <c r="E2353" s="43"/>
      <c r="F2353" s="43"/>
    </row>
    <row r="2354" spans="1:6" ht="13.5" thickBot="1">
      <c r="A2354" s="25">
        <v>44590</v>
      </c>
      <c r="B2354" s="27" t="s">
        <v>41</v>
      </c>
      <c r="C2354" s="26">
        <v>110</v>
      </c>
      <c r="D2354" s="38">
        <v>2958101</v>
      </c>
      <c r="E2354" s="43"/>
      <c r="F2354" s="43"/>
    </row>
    <row r="2355" spans="1:6" ht="13.5" thickBot="1">
      <c r="A2355" s="25">
        <v>44590</v>
      </c>
      <c r="B2355" s="27" t="s">
        <v>42</v>
      </c>
      <c r="C2355" s="26">
        <v>49</v>
      </c>
      <c r="D2355" s="38">
        <v>2958101</v>
      </c>
      <c r="E2355" s="43"/>
      <c r="F2355" s="43"/>
    </row>
    <row r="2356" spans="1:6" ht="13.5" thickBot="1">
      <c r="A2356" s="25">
        <v>44590</v>
      </c>
      <c r="B2356" s="27" t="s">
        <v>43</v>
      </c>
      <c r="C2356" s="26">
        <v>112</v>
      </c>
      <c r="D2356" s="38">
        <v>2958101</v>
      </c>
      <c r="E2356" s="43"/>
      <c r="F2356" s="43"/>
    </row>
    <row r="2357" spans="1:6" ht="13.5" thickBot="1">
      <c r="A2357" s="25">
        <v>44590</v>
      </c>
      <c r="B2357" s="27" t="s">
        <v>44</v>
      </c>
      <c r="C2357" s="26">
        <v>158</v>
      </c>
      <c r="D2357" s="38">
        <v>2958101</v>
      </c>
      <c r="E2357" s="43"/>
      <c r="F2357" s="43"/>
    </row>
    <row r="2358" spans="1:6" ht="13.5" thickBot="1">
      <c r="A2358" s="25">
        <v>44590</v>
      </c>
      <c r="B2358" s="27" t="s">
        <v>127</v>
      </c>
      <c r="C2358" s="26">
        <v>118</v>
      </c>
      <c r="D2358" s="38">
        <v>2958101</v>
      </c>
      <c r="E2358" s="43"/>
      <c r="F2358" s="43"/>
    </row>
    <row r="2359" spans="1:6" ht="13.5" thickBot="1">
      <c r="A2359" s="25">
        <v>44590</v>
      </c>
      <c r="B2359" s="27" t="s">
        <v>83</v>
      </c>
      <c r="C2359" s="26">
        <v>126</v>
      </c>
      <c r="D2359" s="38">
        <v>2958101</v>
      </c>
      <c r="E2359" s="43"/>
      <c r="F2359" s="43"/>
    </row>
    <row r="2360" spans="1:6" ht="13.5" thickBot="1">
      <c r="A2360" s="25">
        <v>44590</v>
      </c>
      <c r="B2360" s="27" t="s">
        <v>84</v>
      </c>
      <c r="C2360" s="26">
        <v>129</v>
      </c>
      <c r="D2360" s="38">
        <v>2958101</v>
      </c>
      <c r="E2360" s="43"/>
      <c r="F2360" s="43"/>
    </row>
    <row r="2361" spans="1:6" ht="13.5" thickBot="1">
      <c r="A2361" s="25">
        <v>44590</v>
      </c>
      <c r="B2361" s="27" t="s">
        <v>113</v>
      </c>
      <c r="C2361" s="26">
        <v>137</v>
      </c>
      <c r="D2361" s="38">
        <v>2958101</v>
      </c>
      <c r="E2361" s="43"/>
      <c r="F2361" s="43"/>
    </row>
    <row r="2362" spans="1:6" ht="13.5" thickBot="1">
      <c r="A2362" s="25">
        <v>44590</v>
      </c>
      <c r="B2362" s="27" t="s">
        <v>114</v>
      </c>
      <c r="C2362" s="26">
        <v>131</v>
      </c>
      <c r="D2362" s="38">
        <v>2958101</v>
      </c>
      <c r="E2362" s="43"/>
      <c r="F2362" s="43"/>
    </row>
    <row r="2363" spans="1:6" ht="13.5" thickBot="1">
      <c r="A2363" s="25">
        <v>44590</v>
      </c>
      <c r="B2363" s="27" t="s">
        <v>138</v>
      </c>
      <c r="C2363" s="26">
        <v>113</v>
      </c>
      <c r="D2363" s="38">
        <v>2958101</v>
      </c>
      <c r="E2363" s="43"/>
      <c r="F2363" s="43"/>
    </row>
    <row r="2364" spans="1:6" ht="13.5" thickBot="1">
      <c r="A2364" s="25">
        <v>44590</v>
      </c>
      <c r="B2364" s="27" t="s">
        <v>45</v>
      </c>
      <c r="C2364" s="26">
        <v>182</v>
      </c>
      <c r="D2364" s="38">
        <v>2958101</v>
      </c>
      <c r="E2364" s="43"/>
      <c r="F2364" s="43"/>
    </row>
    <row r="2365" spans="1:6" ht="13.5" thickBot="1">
      <c r="A2365" s="25">
        <v>44590</v>
      </c>
      <c r="B2365" s="27" t="s">
        <v>46</v>
      </c>
      <c r="C2365" s="26">
        <v>27</v>
      </c>
      <c r="D2365" s="38">
        <v>2958101</v>
      </c>
      <c r="E2365" s="43"/>
      <c r="F2365" s="43"/>
    </row>
    <row r="2366" spans="1:6" ht="13.5" thickBot="1">
      <c r="A2366" s="25">
        <v>44590</v>
      </c>
      <c r="B2366" s="27" t="s">
        <v>85</v>
      </c>
      <c r="C2366" s="26">
        <v>120</v>
      </c>
      <c r="D2366" s="38">
        <v>2958101</v>
      </c>
      <c r="E2366" s="43"/>
      <c r="F2366" s="43"/>
    </row>
    <row r="2367" spans="1:6" ht="13.5" thickBot="1">
      <c r="A2367" s="25">
        <v>44590</v>
      </c>
      <c r="B2367" s="27" t="s">
        <v>96</v>
      </c>
      <c r="C2367" s="26">
        <v>100</v>
      </c>
      <c r="D2367" s="38">
        <v>2958101</v>
      </c>
      <c r="E2367" s="43"/>
      <c r="F2367" s="43"/>
    </row>
    <row r="2368" spans="1:6" ht="13.5" thickBot="1">
      <c r="A2368" s="25">
        <v>44591</v>
      </c>
      <c r="B2368" s="27" t="s">
        <v>103</v>
      </c>
      <c r="C2368" s="26">
        <v>100</v>
      </c>
      <c r="D2368" s="38">
        <v>2958101</v>
      </c>
      <c r="E2368" s="43"/>
      <c r="F2368" s="43"/>
    </row>
    <row r="2369" spans="1:6" ht="13.5" thickBot="1">
      <c r="A2369" s="25">
        <v>44591</v>
      </c>
      <c r="B2369" s="27" t="s">
        <v>104</v>
      </c>
      <c r="C2369" s="26">
        <v>100</v>
      </c>
      <c r="D2369" s="38">
        <v>2958101</v>
      </c>
      <c r="E2369" s="43"/>
      <c r="F2369" s="43"/>
    </row>
    <row r="2370" spans="1:6" ht="13.5" thickBot="1">
      <c r="A2370" s="25">
        <v>44591</v>
      </c>
      <c r="B2370" s="27" t="s">
        <v>117</v>
      </c>
      <c r="C2370" s="26">
        <v>187</v>
      </c>
      <c r="D2370" s="38">
        <v>2958101</v>
      </c>
      <c r="E2370" s="43"/>
      <c r="F2370" s="43"/>
    </row>
    <row r="2371" spans="1:6" ht="13.5" thickBot="1">
      <c r="A2371" s="25">
        <v>44591</v>
      </c>
      <c r="B2371" s="27" t="s">
        <v>130</v>
      </c>
      <c r="C2371" s="26">
        <v>75</v>
      </c>
      <c r="D2371" s="38">
        <v>2958101</v>
      </c>
      <c r="E2371" s="43"/>
      <c r="F2371" s="43"/>
    </row>
    <row r="2372" spans="1:6" ht="13.5" thickBot="1">
      <c r="A2372" s="25">
        <v>44591</v>
      </c>
      <c r="B2372" s="27" t="s">
        <v>131</v>
      </c>
      <c r="C2372" s="26">
        <v>154</v>
      </c>
      <c r="D2372" s="38">
        <v>2958101</v>
      </c>
      <c r="E2372" s="43"/>
      <c r="F2372" s="43"/>
    </row>
    <row r="2373" spans="1:6" ht="13.5" thickBot="1">
      <c r="A2373" s="25">
        <v>44591</v>
      </c>
      <c r="B2373" s="27" t="s">
        <v>143</v>
      </c>
      <c r="C2373" s="26">
        <v>221</v>
      </c>
      <c r="D2373" s="38">
        <v>2958101</v>
      </c>
      <c r="E2373" s="43"/>
      <c r="F2373" s="43"/>
    </row>
    <row r="2374" spans="1:6" ht="13.5" thickBot="1">
      <c r="A2374" s="25">
        <v>44591</v>
      </c>
      <c r="B2374" s="27" t="s">
        <v>139</v>
      </c>
      <c r="C2374" s="26">
        <v>69</v>
      </c>
      <c r="D2374" s="38">
        <v>2958101</v>
      </c>
      <c r="E2374" s="43"/>
      <c r="F2374" s="43"/>
    </row>
    <row r="2375" spans="1:6" ht="13.5" thickBot="1">
      <c r="A2375" s="25">
        <v>44591</v>
      </c>
      <c r="B2375" s="27" t="s">
        <v>152</v>
      </c>
      <c r="C2375" s="26">
        <v>141</v>
      </c>
      <c r="D2375" s="38">
        <v>2958101</v>
      </c>
      <c r="E2375" s="43"/>
      <c r="F2375" s="43"/>
    </row>
    <row r="2376" spans="1:6" ht="13.5" thickBot="1">
      <c r="A2376" s="25">
        <v>44591</v>
      </c>
      <c r="B2376" s="27" t="s">
        <v>27</v>
      </c>
      <c r="C2376" s="26">
        <v>121</v>
      </c>
      <c r="D2376" s="38">
        <v>2958101</v>
      </c>
      <c r="E2376" s="43"/>
      <c r="F2376" s="43"/>
    </row>
    <row r="2377" spans="1:6" ht="13.5" thickBot="1">
      <c r="A2377" s="25">
        <v>44591</v>
      </c>
      <c r="B2377" s="27" t="s">
        <v>151</v>
      </c>
      <c r="C2377" s="26">
        <v>50</v>
      </c>
      <c r="D2377" s="38">
        <v>2958101</v>
      </c>
      <c r="E2377" s="43"/>
      <c r="F2377" s="43"/>
    </row>
    <row r="2378" spans="1:6" ht="13.5" thickBot="1">
      <c r="A2378" s="25">
        <v>44591</v>
      </c>
      <c r="B2378" s="27" t="s">
        <v>105</v>
      </c>
      <c r="C2378" s="26">
        <v>100</v>
      </c>
      <c r="D2378" s="38">
        <v>2958101</v>
      </c>
      <c r="E2378" s="43"/>
      <c r="F2378" s="43"/>
    </row>
    <row r="2379" spans="1:6" ht="13.5" thickBot="1">
      <c r="A2379" s="25">
        <v>44591</v>
      </c>
      <c r="B2379" s="27" t="s">
        <v>106</v>
      </c>
      <c r="C2379" s="26">
        <v>15</v>
      </c>
      <c r="D2379" s="38">
        <v>2958101</v>
      </c>
      <c r="E2379" s="43"/>
      <c r="F2379" s="43"/>
    </row>
    <row r="2380" spans="1:6" ht="13.5" thickBot="1">
      <c r="A2380" s="25">
        <v>44591</v>
      </c>
      <c r="B2380" s="27" t="s">
        <v>28</v>
      </c>
      <c r="C2380" s="26">
        <v>30</v>
      </c>
      <c r="D2380" s="38">
        <v>2958101</v>
      </c>
      <c r="E2380" s="43"/>
      <c r="F2380" s="43"/>
    </row>
    <row r="2381" spans="1:6" ht="13.5" thickBot="1">
      <c r="A2381" s="25">
        <v>44591</v>
      </c>
      <c r="B2381" s="27" t="s">
        <v>29</v>
      </c>
      <c r="C2381" s="26">
        <v>180</v>
      </c>
      <c r="D2381" s="38">
        <v>2958101</v>
      </c>
      <c r="E2381" s="43"/>
      <c r="F2381" s="43"/>
    </row>
    <row r="2382" spans="1:6" ht="13.5" thickBot="1">
      <c r="A2382" s="25">
        <v>44591</v>
      </c>
      <c r="B2382" s="27" t="s">
        <v>115</v>
      </c>
      <c r="C2382" s="26">
        <v>126</v>
      </c>
      <c r="D2382" s="38">
        <v>2958101</v>
      </c>
      <c r="E2382" s="43"/>
      <c r="F2382" s="43"/>
    </row>
    <row r="2383" spans="1:6" ht="13.5" thickBot="1">
      <c r="A2383" s="25">
        <v>44591</v>
      </c>
      <c r="B2383" s="27" t="s">
        <v>122</v>
      </c>
      <c r="C2383" s="26">
        <v>203</v>
      </c>
      <c r="D2383" s="38">
        <v>2958101</v>
      </c>
      <c r="E2383" s="43"/>
      <c r="F2383" s="43"/>
    </row>
    <row r="2384" spans="1:6" ht="13.5" thickBot="1">
      <c r="A2384" s="25">
        <v>44591</v>
      </c>
      <c r="B2384" s="27" t="s">
        <v>30</v>
      </c>
      <c r="C2384" s="26">
        <v>38</v>
      </c>
      <c r="D2384" s="38">
        <v>2958101</v>
      </c>
      <c r="E2384" s="43"/>
      <c r="F2384" s="43"/>
    </row>
    <row r="2385" spans="1:6" ht="13.5" thickBot="1">
      <c r="A2385" s="25">
        <v>44591</v>
      </c>
      <c r="B2385" s="27" t="s">
        <v>144</v>
      </c>
      <c r="C2385" s="26">
        <v>108</v>
      </c>
      <c r="D2385" s="38">
        <v>2958101</v>
      </c>
      <c r="E2385" s="43"/>
      <c r="F2385" s="43"/>
    </row>
    <row r="2386" spans="1:6" ht="13.5" thickBot="1">
      <c r="A2386" s="25">
        <v>44591</v>
      </c>
      <c r="B2386" s="27" t="s">
        <v>123</v>
      </c>
      <c r="C2386" s="26">
        <v>132</v>
      </c>
      <c r="D2386" s="38">
        <v>2958101</v>
      </c>
      <c r="E2386" s="43"/>
      <c r="F2386" s="43"/>
    </row>
    <row r="2387" spans="1:6" ht="13.5" thickBot="1">
      <c r="A2387" s="25">
        <v>44591</v>
      </c>
      <c r="B2387" s="27" t="s">
        <v>107</v>
      </c>
      <c r="C2387" s="26">
        <v>190</v>
      </c>
      <c r="D2387" s="38">
        <v>2958101</v>
      </c>
      <c r="E2387" s="43"/>
      <c r="F2387" s="43"/>
    </row>
    <row r="2388" spans="1:6" ht="13.5" thickBot="1">
      <c r="A2388" s="25">
        <v>44591</v>
      </c>
      <c r="B2388" s="27" t="s">
        <v>108</v>
      </c>
      <c r="C2388" s="26">
        <v>237</v>
      </c>
      <c r="D2388" s="38">
        <v>2958101</v>
      </c>
      <c r="E2388" s="43"/>
      <c r="F2388" s="43"/>
    </row>
    <row r="2389" spans="1:6" ht="13.5" thickBot="1">
      <c r="A2389" s="25">
        <v>44591</v>
      </c>
      <c r="B2389" s="27" t="s">
        <v>118</v>
      </c>
      <c r="C2389" s="26">
        <v>144</v>
      </c>
      <c r="D2389" s="38">
        <v>2958101</v>
      </c>
      <c r="E2389" s="43"/>
      <c r="F2389" s="43"/>
    </row>
    <row r="2390" spans="1:6" ht="13.5" thickBot="1">
      <c r="A2390" s="25">
        <v>44591</v>
      </c>
      <c r="B2390" s="27" t="s">
        <v>80</v>
      </c>
      <c r="C2390" s="26">
        <v>150</v>
      </c>
      <c r="D2390" s="38">
        <v>2958101</v>
      </c>
      <c r="E2390" s="43"/>
      <c r="F2390" s="43"/>
    </row>
    <row r="2391" spans="1:6" ht="13.5" thickBot="1">
      <c r="A2391" s="25">
        <v>44591</v>
      </c>
      <c r="B2391" s="27" t="s">
        <v>116</v>
      </c>
      <c r="C2391" s="26">
        <v>250</v>
      </c>
      <c r="D2391" s="38">
        <v>2958101</v>
      </c>
      <c r="E2391" s="43"/>
      <c r="F2391" s="43"/>
    </row>
    <row r="2392" spans="1:6" ht="13.5" thickBot="1">
      <c r="A2392" s="25">
        <v>44591</v>
      </c>
      <c r="B2392" s="27" t="s">
        <v>101</v>
      </c>
      <c r="C2392" s="26">
        <v>125</v>
      </c>
      <c r="D2392" s="38">
        <v>2958101</v>
      </c>
      <c r="E2392" s="43"/>
      <c r="F2392" s="43"/>
    </row>
    <row r="2393" spans="1:6" ht="13.5" thickBot="1">
      <c r="A2393" s="25">
        <v>44591</v>
      </c>
      <c r="B2393" s="27" t="s">
        <v>102</v>
      </c>
      <c r="C2393" s="26">
        <v>130</v>
      </c>
      <c r="D2393" s="38">
        <v>2958101</v>
      </c>
      <c r="E2393" s="43"/>
      <c r="F2393" s="43"/>
    </row>
    <row r="2394" spans="1:6" ht="13.5" thickBot="1">
      <c r="A2394" s="25">
        <v>44591</v>
      </c>
      <c r="B2394" s="27" t="s">
        <v>31</v>
      </c>
      <c r="C2394" s="26">
        <v>100</v>
      </c>
      <c r="D2394" s="38">
        <v>2958101</v>
      </c>
      <c r="E2394" s="43"/>
      <c r="F2394" s="43"/>
    </row>
    <row r="2395" spans="1:6" ht="13.5" thickBot="1">
      <c r="A2395" s="25">
        <v>44591</v>
      </c>
      <c r="B2395" s="27" t="s">
        <v>86</v>
      </c>
      <c r="C2395" s="26">
        <v>102</v>
      </c>
      <c r="D2395" s="38">
        <v>2958101</v>
      </c>
      <c r="E2395" s="43"/>
      <c r="F2395" s="43"/>
    </row>
    <row r="2396" spans="1:6" ht="13.5" thickBot="1">
      <c r="A2396" s="25">
        <v>44591</v>
      </c>
      <c r="B2396" s="27" t="s">
        <v>87</v>
      </c>
      <c r="C2396" s="26">
        <v>102</v>
      </c>
      <c r="D2396" s="38">
        <v>2958101</v>
      </c>
      <c r="E2396" s="43"/>
      <c r="F2396" s="43"/>
    </row>
    <row r="2397" spans="1:6" ht="13.5" thickBot="1">
      <c r="A2397" s="25">
        <v>44591</v>
      </c>
      <c r="B2397" s="27" t="s">
        <v>32</v>
      </c>
      <c r="C2397" s="26">
        <v>22</v>
      </c>
      <c r="D2397" s="38">
        <v>2958101</v>
      </c>
      <c r="E2397" s="43"/>
      <c r="F2397" s="43"/>
    </row>
    <row r="2398" spans="1:6" ht="13.5" thickBot="1">
      <c r="A2398" s="25">
        <v>44591</v>
      </c>
      <c r="B2398" s="27" t="s">
        <v>33</v>
      </c>
      <c r="C2398" s="26">
        <v>7</v>
      </c>
      <c r="D2398" s="38">
        <v>2958101</v>
      </c>
      <c r="E2398" s="43"/>
      <c r="F2398" s="43"/>
    </row>
    <row r="2399" spans="1:6" ht="13.5" thickBot="1">
      <c r="A2399" s="25">
        <v>44591</v>
      </c>
      <c r="B2399" s="27" t="s">
        <v>98</v>
      </c>
      <c r="C2399" s="26">
        <v>199</v>
      </c>
      <c r="D2399" s="38">
        <v>2958101</v>
      </c>
      <c r="E2399" s="43"/>
      <c r="F2399" s="43"/>
    </row>
    <row r="2400" spans="1:6" ht="13.5" thickBot="1">
      <c r="A2400" s="25">
        <v>44591</v>
      </c>
      <c r="B2400" s="27" t="s">
        <v>109</v>
      </c>
      <c r="C2400" s="26">
        <v>162</v>
      </c>
      <c r="D2400" s="38">
        <v>2958101</v>
      </c>
      <c r="E2400" s="43"/>
      <c r="F2400" s="43"/>
    </row>
    <row r="2401" spans="1:6" ht="13.5" thickBot="1">
      <c r="A2401" s="25">
        <v>44591</v>
      </c>
      <c r="B2401" s="27" t="s">
        <v>110</v>
      </c>
      <c r="C2401" s="26">
        <v>144</v>
      </c>
      <c r="D2401" s="38">
        <v>2958101</v>
      </c>
      <c r="E2401" s="43"/>
      <c r="F2401" s="43"/>
    </row>
    <row r="2402" spans="1:6" ht="13.5" thickBot="1">
      <c r="A2402" s="25">
        <v>44591</v>
      </c>
      <c r="B2402" s="27" t="s">
        <v>111</v>
      </c>
      <c r="C2402" s="26">
        <v>60</v>
      </c>
      <c r="D2402" s="38">
        <v>2958101</v>
      </c>
      <c r="E2402" s="43"/>
      <c r="F2402" s="43"/>
    </row>
    <row r="2403" spans="1:6" ht="13.5" thickBot="1">
      <c r="A2403" s="25">
        <v>44591</v>
      </c>
      <c r="B2403" s="27" t="s">
        <v>88</v>
      </c>
      <c r="C2403" s="26">
        <v>101</v>
      </c>
      <c r="D2403" s="38">
        <v>2958101</v>
      </c>
      <c r="E2403" s="43"/>
      <c r="F2403" s="43"/>
    </row>
    <row r="2404" spans="1:6" ht="13.5" thickBot="1">
      <c r="A2404" s="25">
        <v>44591</v>
      </c>
      <c r="B2404" s="27" t="s">
        <v>34</v>
      </c>
      <c r="C2404" s="26">
        <v>50</v>
      </c>
      <c r="D2404" s="38">
        <v>2958101</v>
      </c>
      <c r="E2404" s="43"/>
      <c r="F2404" s="43"/>
    </row>
    <row r="2405" spans="1:6" ht="13.5" thickBot="1">
      <c r="A2405" s="25">
        <v>44591</v>
      </c>
      <c r="B2405" s="27" t="s">
        <v>99</v>
      </c>
      <c r="C2405" s="26">
        <v>99</v>
      </c>
      <c r="D2405" s="38">
        <v>2958101</v>
      </c>
      <c r="E2405" s="43"/>
      <c r="F2405" s="43"/>
    </row>
    <row r="2406" spans="1:6" ht="13.5" thickBot="1">
      <c r="A2406" s="25">
        <v>44591</v>
      </c>
      <c r="B2406" s="27" t="s">
        <v>100</v>
      </c>
      <c r="C2406" s="26">
        <v>128</v>
      </c>
      <c r="D2406" s="38">
        <v>2958101</v>
      </c>
      <c r="E2406" s="43"/>
      <c r="F2406" s="43"/>
    </row>
    <row r="2407" spans="1:6" ht="13.5" thickBot="1">
      <c r="A2407" s="25">
        <v>44591</v>
      </c>
      <c r="B2407" s="27" t="s">
        <v>124</v>
      </c>
      <c r="C2407" s="26">
        <v>148</v>
      </c>
      <c r="D2407" s="38">
        <v>2958101</v>
      </c>
      <c r="E2407" s="43"/>
      <c r="F2407" s="43"/>
    </row>
    <row r="2408" spans="1:6" ht="13.5" thickBot="1">
      <c r="A2408" s="25">
        <v>44591</v>
      </c>
      <c r="B2408" s="27" t="s">
        <v>35</v>
      </c>
      <c r="C2408" s="26">
        <v>50</v>
      </c>
      <c r="D2408" s="38">
        <v>2958101</v>
      </c>
      <c r="E2408" s="43"/>
      <c r="F2408" s="43"/>
    </row>
    <row r="2409" spans="1:6" ht="13.5" thickBot="1">
      <c r="A2409" s="25">
        <v>44591</v>
      </c>
      <c r="B2409" s="27" t="s">
        <v>36</v>
      </c>
      <c r="C2409" s="26">
        <v>102</v>
      </c>
      <c r="D2409" s="38">
        <v>2958101</v>
      </c>
      <c r="E2409" s="43"/>
      <c r="F2409" s="43"/>
    </row>
    <row r="2410" spans="1:6" ht="13.5" thickBot="1">
      <c r="A2410" s="25">
        <v>44591</v>
      </c>
      <c r="B2410" s="27" t="s">
        <v>89</v>
      </c>
      <c r="C2410" s="26">
        <v>121</v>
      </c>
      <c r="D2410" s="38">
        <v>2958101</v>
      </c>
      <c r="E2410" s="43"/>
      <c r="F2410" s="43"/>
    </row>
    <row r="2411" spans="1:6" ht="13.5" thickBot="1">
      <c r="A2411" s="25">
        <v>44591</v>
      </c>
      <c r="B2411" s="27" t="s">
        <v>90</v>
      </c>
      <c r="C2411" s="26">
        <v>119</v>
      </c>
      <c r="D2411" s="38">
        <v>2958101</v>
      </c>
      <c r="E2411" s="43"/>
      <c r="F2411" s="43"/>
    </row>
    <row r="2412" spans="1:6" ht="13.5" thickBot="1">
      <c r="A2412" s="25">
        <v>44591</v>
      </c>
      <c r="B2412" s="27" t="s">
        <v>97</v>
      </c>
      <c r="C2412" s="26">
        <v>180</v>
      </c>
      <c r="D2412" s="38">
        <v>2958101</v>
      </c>
      <c r="E2412" s="43"/>
      <c r="F2412" s="43"/>
    </row>
    <row r="2413" spans="1:6" ht="13.5" thickBot="1">
      <c r="A2413" s="25">
        <v>44591</v>
      </c>
      <c r="B2413" s="27" t="s">
        <v>37</v>
      </c>
      <c r="C2413" s="26">
        <v>39</v>
      </c>
      <c r="D2413" s="38">
        <v>2958101</v>
      </c>
      <c r="E2413" s="43"/>
      <c r="F2413" s="43"/>
    </row>
    <row r="2414" spans="1:6" ht="13.5" thickBot="1">
      <c r="A2414" s="25">
        <v>44591</v>
      </c>
      <c r="B2414" s="27" t="s">
        <v>21</v>
      </c>
      <c r="C2414" s="26">
        <v>125</v>
      </c>
      <c r="D2414" s="38">
        <v>2958101</v>
      </c>
      <c r="E2414" s="43"/>
      <c r="F2414" s="43"/>
    </row>
    <row r="2415" spans="1:6" ht="13.5" thickBot="1">
      <c r="A2415" s="25">
        <v>44591</v>
      </c>
      <c r="B2415" s="27" t="s">
        <v>22</v>
      </c>
      <c r="C2415" s="26">
        <v>128</v>
      </c>
      <c r="D2415" s="38">
        <v>2958101</v>
      </c>
      <c r="E2415" s="43"/>
      <c r="F2415" s="43"/>
    </row>
    <row r="2416" spans="1:6" ht="13.5" thickBot="1">
      <c r="A2416" s="25">
        <v>44591</v>
      </c>
      <c r="B2416" s="27" t="s">
        <v>119</v>
      </c>
      <c r="C2416" s="26">
        <v>84</v>
      </c>
      <c r="D2416" s="38">
        <v>2958101</v>
      </c>
      <c r="E2416" s="43"/>
      <c r="F2416" s="43"/>
    </row>
    <row r="2417" spans="1:6" ht="13.5" thickBot="1">
      <c r="A2417" s="25">
        <v>44591</v>
      </c>
      <c r="B2417" s="27" t="s">
        <v>132</v>
      </c>
      <c r="C2417" s="26">
        <v>257</v>
      </c>
      <c r="D2417" s="38">
        <v>2958101</v>
      </c>
      <c r="E2417" s="43"/>
      <c r="F2417" s="43"/>
    </row>
    <row r="2418" spans="1:6" ht="13.5" thickBot="1">
      <c r="A2418" s="25">
        <v>44591</v>
      </c>
      <c r="B2418" s="27" t="s">
        <v>81</v>
      </c>
      <c r="C2418" s="26">
        <v>154</v>
      </c>
      <c r="D2418" s="38">
        <v>2958101</v>
      </c>
      <c r="E2418" s="43"/>
      <c r="F2418" s="43"/>
    </row>
    <row r="2419" spans="1:6" ht="13.5" thickBot="1">
      <c r="A2419" s="25">
        <v>44591</v>
      </c>
      <c r="B2419" s="27" t="s">
        <v>82</v>
      </c>
      <c r="C2419" s="26">
        <v>150</v>
      </c>
      <c r="D2419" s="38">
        <v>2958101</v>
      </c>
      <c r="E2419" s="43"/>
      <c r="F2419" s="43"/>
    </row>
    <row r="2420" spans="1:6" ht="13.5" thickBot="1">
      <c r="A2420" s="25">
        <v>44591</v>
      </c>
      <c r="B2420" s="27" t="s">
        <v>125</v>
      </c>
      <c r="C2420" s="26">
        <v>127</v>
      </c>
      <c r="D2420" s="38">
        <v>2958101</v>
      </c>
      <c r="E2420" s="43"/>
      <c r="F2420" s="43"/>
    </row>
    <row r="2421" spans="1:6" ht="13.5" thickBot="1">
      <c r="A2421" s="25">
        <v>44591</v>
      </c>
      <c r="B2421" s="27" t="s">
        <v>126</v>
      </c>
      <c r="C2421" s="26">
        <v>126</v>
      </c>
      <c r="D2421" s="38">
        <v>2958101</v>
      </c>
      <c r="E2421" s="43"/>
      <c r="F2421" s="43"/>
    </row>
    <row r="2422" spans="1:6" ht="13.5" thickBot="1">
      <c r="A2422" s="25">
        <v>44591</v>
      </c>
      <c r="B2422" s="27" t="s">
        <v>91</v>
      </c>
      <c r="C2422" s="26">
        <v>103</v>
      </c>
      <c r="D2422" s="38">
        <v>2958101</v>
      </c>
      <c r="E2422" s="43"/>
      <c r="F2422" s="43"/>
    </row>
    <row r="2423" spans="1:6" ht="13.5" thickBot="1">
      <c r="A2423" s="25">
        <v>44591</v>
      </c>
      <c r="B2423" s="27" t="s">
        <v>92</v>
      </c>
      <c r="C2423" s="26">
        <v>103</v>
      </c>
      <c r="D2423" s="38">
        <v>2958101</v>
      </c>
      <c r="E2423" s="43"/>
      <c r="F2423" s="43"/>
    </row>
    <row r="2424" spans="1:6" ht="13.5" thickBot="1">
      <c r="A2424" s="25">
        <v>44591</v>
      </c>
      <c r="B2424" s="27" t="s">
        <v>93</v>
      </c>
      <c r="C2424" s="26">
        <v>98</v>
      </c>
      <c r="D2424" s="38">
        <v>2958101</v>
      </c>
      <c r="E2424" s="43"/>
      <c r="F2424" s="43"/>
    </row>
    <row r="2425" spans="1:6" ht="13.5" thickBot="1">
      <c r="A2425" s="25">
        <v>44591</v>
      </c>
      <c r="B2425" s="27" t="s">
        <v>94</v>
      </c>
      <c r="C2425" s="26">
        <v>108</v>
      </c>
      <c r="D2425" s="38">
        <v>2958101</v>
      </c>
      <c r="E2425" s="43"/>
      <c r="F2425" s="43"/>
    </row>
    <row r="2426" spans="1:6" ht="13.5" thickBot="1">
      <c r="A2426" s="25">
        <v>44591</v>
      </c>
      <c r="B2426" s="27" t="s">
        <v>95</v>
      </c>
      <c r="C2426" s="26">
        <v>200</v>
      </c>
      <c r="D2426" s="38">
        <v>2958101</v>
      </c>
      <c r="E2426" s="43"/>
      <c r="F2426" s="43"/>
    </row>
    <row r="2427" spans="1:6" ht="13.5" thickBot="1">
      <c r="A2427" s="25">
        <v>44591</v>
      </c>
      <c r="B2427" s="27" t="s">
        <v>120</v>
      </c>
      <c r="C2427" s="26">
        <v>222</v>
      </c>
      <c r="D2427" s="38">
        <v>2958101</v>
      </c>
      <c r="E2427" s="43"/>
      <c r="F2427" s="43"/>
    </row>
    <row r="2428" spans="1:6" ht="13.5" thickBot="1">
      <c r="A2428" s="25">
        <v>44591</v>
      </c>
      <c r="B2428" s="27" t="s">
        <v>121</v>
      </c>
      <c r="C2428" s="26">
        <v>28</v>
      </c>
      <c r="D2428" s="38">
        <v>2958101</v>
      </c>
      <c r="E2428" s="43"/>
      <c r="F2428" s="43"/>
    </row>
    <row r="2429" spans="1:6" ht="13.5" thickBot="1">
      <c r="A2429" s="25">
        <v>44591</v>
      </c>
      <c r="B2429" s="27" t="s">
        <v>38</v>
      </c>
      <c r="C2429" s="26">
        <v>79</v>
      </c>
      <c r="D2429" s="38">
        <v>2958101</v>
      </c>
      <c r="E2429" s="43"/>
      <c r="F2429" s="43"/>
    </row>
    <row r="2430" spans="1:6" ht="13.5" thickBot="1">
      <c r="A2430" s="25">
        <v>44591</v>
      </c>
      <c r="B2430" s="27" t="s">
        <v>39</v>
      </c>
      <c r="C2430" s="26">
        <v>79</v>
      </c>
      <c r="D2430" s="38">
        <v>2958101</v>
      </c>
      <c r="E2430" s="43"/>
      <c r="F2430" s="43"/>
    </row>
    <row r="2431" spans="1:6" ht="13.5" thickBot="1">
      <c r="A2431" s="25">
        <v>44591</v>
      </c>
      <c r="B2431" s="27" t="s">
        <v>40</v>
      </c>
      <c r="C2431" s="26">
        <v>150</v>
      </c>
      <c r="D2431" s="38">
        <v>2958101</v>
      </c>
      <c r="E2431" s="43"/>
      <c r="F2431" s="43"/>
    </row>
    <row r="2432" spans="1:6" ht="13.5" thickBot="1">
      <c r="A2432" s="25">
        <v>44591</v>
      </c>
      <c r="B2432" s="27" t="s">
        <v>112</v>
      </c>
      <c r="C2432" s="26">
        <v>60</v>
      </c>
      <c r="D2432" s="38">
        <v>2958101</v>
      </c>
      <c r="E2432" s="43"/>
      <c r="F2432" s="43"/>
    </row>
    <row r="2433" spans="1:6" ht="13.5" thickBot="1">
      <c r="A2433" s="25">
        <v>44591</v>
      </c>
      <c r="B2433" s="27" t="s">
        <v>134</v>
      </c>
      <c r="C2433" s="26">
        <v>125</v>
      </c>
      <c r="D2433" s="38">
        <v>2958101</v>
      </c>
      <c r="E2433" s="43"/>
      <c r="F2433" s="43"/>
    </row>
    <row r="2434" spans="1:6" ht="13.5" thickBot="1">
      <c r="A2434" s="25">
        <v>44591</v>
      </c>
      <c r="B2434" s="27" t="s">
        <v>135</v>
      </c>
      <c r="C2434" s="26">
        <v>125</v>
      </c>
      <c r="D2434" s="38">
        <v>2958101</v>
      </c>
      <c r="E2434" s="43"/>
      <c r="F2434" s="43"/>
    </row>
    <row r="2435" spans="1:6" ht="13.5" thickBot="1">
      <c r="A2435" s="25">
        <v>44591</v>
      </c>
      <c r="B2435" s="27" t="s">
        <v>41</v>
      </c>
      <c r="C2435" s="26">
        <v>110</v>
      </c>
      <c r="D2435" s="38">
        <v>2958101</v>
      </c>
      <c r="E2435" s="43"/>
      <c r="F2435" s="43"/>
    </row>
    <row r="2436" spans="1:6" ht="13.5" thickBot="1">
      <c r="A2436" s="25">
        <v>44591</v>
      </c>
      <c r="B2436" s="27" t="s">
        <v>42</v>
      </c>
      <c r="C2436" s="26">
        <v>49</v>
      </c>
      <c r="D2436" s="38">
        <v>2958101</v>
      </c>
      <c r="E2436" s="43"/>
      <c r="F2436" s="43"/>
    </row>
    <row r="2437" spans="1:6" ht="13.5" thickBot="1">
      <c r="A2437" s="25">
        <v>44591</v>
      </c>
      <c r="B2437" s="27" t="s">
        <v>43</v>
      </c>
      <c r="C2437" s="26">
        <v>112</v>
      </c>
      <c r="D2437" s="38">
        <v>2958101</v>
      </c>
      <c r="E2437" s="43"/>
      <c r="F2437" s="43"/>
    </row>
    <row r="2438" spans="1:6" ht="13.5" thickBot="1">
      <c r="A2438" s="25">
        <v>44591</v>
      </c>
      <c r="B2438" s="27" t="s">
        <v>44</v>
      </c>
      <c r="C2438" s="26">
        <v>158</v>
      </c>
      <c r="D2438" s="38">
        <v>2958101</v>
      </c>
      <c r="E2438" s="43"/>
      <c r="F2438" s="43"/>
    </row>
    <row r="2439" spans="1:6" ht="13.5" thickBot="1">
      <c r="A2439" s="25">
        <v>44591</v>
      </c>
      <c r="B2439" s="27" t="s">
        <v>127</v>
      </c>
      <c r="C2439" s="26">
        <v>118</v>
      </c>
      <c r="D2439" s="38">
        <v>2958101</v>
      </c>
      <c r="E2439" s="43"/>
      <c r="F2439" s="43"/>
    </row>
    <row r="2440" spans="1:6" ht="13.5" thickBot="1">
      <c r="A2440" s="25">
        <v>44591</v>
      </c>
      <c r="B2440" s="27" t="s">
        <v>83</v>
      </c>
      <c r="C2440" s="26">
        <v>126</v>
      </c>
      <c r="D2440" s="38">
        <v>2958101</v>
      </c>
      <c r="E2440" s="43"/>
      <c r="F2440" s="43"/>
    </row>
    <row r="2441" spans="1:6" ht="13.5" thickBot="1">
      <c r="A2441" s="25">
        <v>44591</v>
      </c>
      <c r="B2441" s="27" t="s">
        <v>84</v>
      </c>
      <c r="C2441" s="26">
        <v>129</v>
      </c>
      <c r="D2441" s="38">
        <v>2958101</v>
      </c>
      <c r="E2441" s="43"/>
      <c r="F2441" s="43"/>
    </row>
    <row r="2442" spans="1:6" ht="13.5" thickBot="1">
      <c r="A2442" s="25">
        <v>44591</v>
      </c>
      <c r="B2442" s="27" t="s">
        <v>113</v>
      </c>
      <c r="C2442" s="26">
        <v>137</v>
      </c>
      <c r="D2442" s="38">
        <v>2958101</v>
      </c>
      <c r="E2442" s="43"/>
      <c r="F2442" s="43"/>
    </row>
    <row r="2443" spans="1:6" ht="13.5" thickBot="1">
      <c r="A2443" s="25">
        <v>44591</v>
      </c>
      <c r="B2443" s="27" t="s">
        <v>114</v>
      </c>
      <c r="C2443" s="26">
        <v>131</v>
      </c>
      <c r="D2443" s="38">
        <v>2958101</v>
      </c>
      <c r="E2443" s="43"/>
      <c r="F2443" s="43"/>
    </row>
    <row r="2444" spans="1:6" ht="13.5" thickBot="1">
      <c r="A2444" s="25">
        <v>44591</v>
      </c>
      <c r="B2444" s="27" t="s">
        <v>138</v>
      </c>
      <c r="C2444" s="26">
        <v>113</v>
      </c>
      <c r="D2444" s="38">
        <v>2958101</v>
      </c>
      <c r="E2444" s="43"/>
      <c r="F2444" s="43"/>
    </row>
    <row r="2445" spans="1:6" ht="13.5" thickBot="1">
      <c r="A2445" s="25">
        <v>44591</v>
      </c>
      <c r="B2445" s="27" t="s">
        <v>45</v>
      </c>
      <c r="C2445" s="26">
        <v>182</v>
      </c>
      <c r="D2445" s="38">
        <v>2958101</v>
      </c>
      <c r="E2445" s="43"/>
      <c r="F2445" s="43"/>
    </row>
    <row r="2446" spans="1:6" ht="13.5" thickBot="1">
      <c r="A2446" s="25">
        <v>44591</v>
      </c>
      <c r="B2446" s="27" t="s">
        <v>46</v>
      </c>
      <c r="C2446" s="26">
        <v>27</v>
      </c>
      <c r="D2446" s="38">
        <v>2958101</v>
      </c>
      <c r="E2446" s="43"/>
      <c r="F2446" s="43"/>
    </row>
    <row r="2447" spans="1:6" ht="13.5" thickBot="1">
      <c r="A2447" s="25">
        <v>44591</v>
      </c>
      <c r="B2447" s="27" t="s">
        <v>85</v>
      </c>
      <c r="C2447" s="26">
        <v>120</v>
      </c>
      <c r="D2447" s="38">
        <v>2958101</v>
      </c>
      <c r="E2447" s="43"/>
      <c r="F2447" s="43"/>
    </row>
    <row r="2448" spans="1:6" ht="13.5" thickBot="1">
      <c r="A2448" s="25">
        <v>44591</v>
      </c>
      <c r="B2448" s="27" t="s">
        <v>96</v>
      </c>
      <c r="C2448" s="26">
        <v>100</v>
      </c>
      <c r="D2448" s="38">
        <v>2958101</v>
      </c>
      <c r="E2448" s="43"/>
      <c r="F2448" s="43"/>
    </row>
    <row r="2449" spans="1:6" ht="13.5" thickBot="1">
      <c r="A2449" s="25">
        <v>44592</v>
      </c>
      <c r="B2449" s="27" t="s">
        <v>103</v>
      </c>
      <c r="C2449" s="26">
        <v>100</v>
      </c>
      <c r="D2449" s="38">
        <v>2958101</v>
      </c>
      <c r="E2449" s="43"/>
      <c r="F2449" s="43"/>
    </row>
    <row r="2450" spans="1:6" ht="13.5" thickBot="1">
      <c r="A2450" s="25">
        <v>44592</v>
      </c>
      <c r="B2450" s="27" t="s">
        <v>104</v>
      </c>
      <c r="C2450" s="26">
        <v>100</v>
      </c>
      <c r="D2450" s="38">
        <v>2958101</v>
      </c>
      <c r="E2450" s="43"/>
      <c r="F2450" s="43"/>
    </row>
    <row r="2451" spans="1:6" ht="13.5" thickBot="1">
      <c r="A2451" s="25">
        <v>44592</v>
      </c>
      <c r="B2451" s="27" t="s">
        <v>117</v>
      </c>
      <c r="C2451" s="26">
        <v>187</v>
      </c>
      <c r="D2451" s="38">
        <v>2958101</v>
      </c>
      <c r="E2451" s="43"/>
      <c r="F2451" s="43"/>
    </row>
    <row r="2452" spans="1:6" ht="13.5" thickBot="1">
      <c r="A2452" s="25">
        <v>44592</v>
      </c>
      <c r="B2452" s="27" t="s">
        <v>130</v>
      </c>
      <c r="C2452" s="26">
        <v>75</v>
      </c>
      <c r="D2452" s="38">
        <v>2958101</v>
      </c>
      <c r="E2452" s="43"/>
      <c r="F2452" s="43"/>
    </row>
    <row r="2453" spans="1:6" ht="13.5" thickBot="1">
      <c r="A2453" s="25">
        <v>44592</v>
      </c>
      <c r="B2453" s="27" t="s">
        <v>131</v>
      </c>
      <c r="C2453" s="26">
        <v>154</v>
      </c>
      <c r="D2453" s="38">
        <v>2958101</v>
      </c>
      <c r="E2453" s="43"/>
      <c r="F2453" s="43"/>
    </row>
    <row r="2454" spans="1:6" ht="13.5" thickBot="1">
      <c r="A2454" s="25">
        <v>44592</v>
      </c>
      <c r="B2454" s="27" t="s">
        <v>143</v>
      </c>
      <c r="C2454" s="26">
        <v>221</v>
      </c>
      <c r="D2454" s="38">
        <v>2958101</v>
      </c>
      <c r="E2454" s="43"/>
      <c r="F2454" s="43"/>
    </row>
    <row r="2455" spans="1:6" ht="13.5" thickBot="1">
      <c r="A2455" s="25">
        <v>44592</v>
      </c>
      <c r="B2455" s="27" t="s">
        <v>139</v>
      </c>
      <c r="C2455" s="26">
        <v>69</v>
      </c>
      <c r="D2455" s="38">
        <v>2958101</v>
      </c>
      <c r="E2455" s="43"/>
      <c r="F2455" s="43"/>
    </row>
    <row r="2456" spans="1:6" ht="13.5" thickBot="1">
      <c r="A2456" s="25">
        <v>44592</v>
      </c>
      <c r="B2456" s="27" t="s">
        <v>152</v>
      </c>
      <c r="C2456" s="26">
        <v>141</v>
      </c>
      <c r="D2456" s="38">
        <v>2958101</v>
      </c>
      <c r="E2456" s="43"/>
      <c r="F2456" s="43"/>
    </row>
    <row r="2457" spans="1:6" ht="13.5" thickBot="1">
      <c r="A2457" s="25">
        <v>44592</v>
      </c>
      <c r="B2457" s="27" t="s">
        <v>27</v>
      </c>
      <c r="C2457" s="26">
        <v>121</v>
      </c>
      <c r="D2457" s="38">
        <v>2958101</v>
      </c>
      <c r="E2457" s="43"/>
      <c r="F2457" s="43"/>
    </row>
    <row r="2458" spans="1:6" ht="13.5" thickBot="1">
      <c r="A2458" s="25">
        <v>44592</v>
      </c>
      <c r="B2458" s="27" t="s">
        <v>151</v>
      </c>
      <c r="C2458" s="26">
        <v>50</v>
      </c>
      <c r="D2458" s="38">
        <v>2958101</v>
      </c>
      <c r="E2458" s="43"/>
      <c r="F2458" s="43"/>
    </row>
    <row r="2459" spans="1:6" ht="13.5" thickBot="1">
      <c r="A2459" s="25">
        <v>44592</v>
      </c>
      <c r="B2459" s="27" t="s">
        <v>105</v>
      </c>
      <c r="C2459" s="26">
        <v>100</v>
      </c>
      <c r="D2459" s="38">
        <v>2958101</v>
      </c>
      <c r="E2459" s="43"/>
      <c r="F2459" s="43"/>
    </row>
    <row r="2460" spans="1:6" ht="13.5" thickBot="1">
      <c r="A2460" s="25">
        <v>44592</v>
      </c>
      <c r="B2460" s="27" t="s">
        <v>106</v>
      </c>
      <c r="C2460" s="26">
        <v>15</v>
      </c>
      <c r="D2460" s="38">
        <v>2958101</v>
      </c>
      <c r="E2460" s="43"/>
      <c r="F2460" s="43"/>
    </row>
    <row r="2461" spans="1:6" ht="13.5" thickBot="1">
      <c r="A2461" s="25">
        <v>44592</v>
      </c>
      <c r="B2461" s="27" t="s">
        <v>28</v>
      </c>
      <c r="C2461" s="26">
        <v>30</v>
      </c>
      <c r="D2461" s="38">
        <v>2958101</v>
      </c>
      <c r="E2461" s="43"/>
      <c r="F2461" s="43"/>
    </row>
    <row r="2462" spans="1:6" ht="13.5" thickBot="1">
      <c r="A2462" s="25">
        <v>44592</v>
      </c>
      <c r="B2462" s="27" t="s">
        <v>29</v>
      </c>
      <c r="C2462" s="26">
        <v>180</v>
      </c>
      <c r="D2462" s="38">
        <v>2958101</v>
      </c>
      <c r="E2462" s="43"/>
      <c r="F2462" s="43"/>
    </row>
    <row r="2463" spans="1:6" ht="13.5" thickBot="1">
      <c r="A2463" s="25">
        <v>44592</v>
      </c>
      <c r="B2463" s="27" t="s">
        <v>115</v>
      </c>
      <c r="C2463" s="26">
        <v>126</v>
      </c>
      <c r="D2463" s="38">
        <v>2958101</v>
      </c>
      <c r="E2463" s="43"/>
      <c r="F2463" s="43"/>
    </row>
    <row r="2464" spans="1:6" ht="13.5" thickBot="1">
      <c r="A2464" s="25">
        <v>44592</v>
      </c>
      <c r="B2464" s="27" t="s">
        <v>122</v>
      </c>
      <c r="C2464" s="26">
        <v>203</v>
      </c>
      <c r="D2464" s="38">
        <v>2958101</v>
      </c>
      <c r="E2464" s="43"/>
      <c r="F2464" s="43"/>
    </row>
    <row r="2465" spans="1:6" ht="13.5" thickBot="1">
      <c r="A2465" s="25">
        <v>44592</v>
      </c>
      <c r="B2465" s="27" t="s">
        <v>30</v>
      </c>
      <c r="C2465" s="26">
        <v>38</v>
      </c>
      <c r="D2465" s="38">
        <v>2958101</v>
      </c>
      <c r="E2465" s="43"/>
      <c r="F2465" s="43"/>
    </row>
    <row r="2466" spans="1:6" ht="13.5" thickBot="1">
      <c r="A2466" s="25">
        <v>44592</v>
      </c>
      <c r="B2466" s="27" t="s">
        <v>144</v>
      </c>
      <c r="C2466" s="26">
        <v>108</v>
      </c>
      <c r="D2466" s="38">
        <v>2958101</v>
      </c>
      <c r="E2466" s="43"/>
      <c r="F2466" s="43"/>
    </row>
    <row r="2467" spans="1:6" ht="13.5" thickBot="1">
      <c r="A2467" s="25">
        <v>44592</v>
      </c>
      <c r="B2467" s="27" t="s">
        <v>123</v>
      </c>
      <c r="C2467" s="26">
        <v>132</v>
      </c>
      <c r="D2467" s="38">
        <v>2958101</v>
      </c>
      <c r="E2467" s="43"/>
      <c r="F2467" s="43"/>
    </row>
    <row r="2468" spans="1:6" ht="13.5" thickBot="1">
      <c r="A2468" s="25">
        <v>44592</v>
      </c>
      <c r="B2468" s="27" t="s">
        <v>107</v>
      </c>
      <c r="C2468" s="26">
        <v>190</v>
      </c>
      <c r="D2468" s="38">
        <v>2958101</v>
      </c>
      <c r="E2468" s="43"/>
      <c r="F2468" s="43"/>
    </row>
    <row r="2469" spans="1:6" ht="13.5" thickBot="1">
      <c r="A2469" s="25">
        <v>44592</v>
      </c>
      <c r="B2469" s="27" t="s">
        <v>108</v>
      </c>
      <c r="C2469" s="26">
        <v>237</v>
      </c>
      <c r="D2469" s="38">
        <v>2958101</v>
      </c>
      <c r="E2469" s="43"/>
      <c r="F2469" s="43"/>
    </row>
    <row r="2470" spans="1:6" ht="13.5" thickBot="1">
      <c r="A2470" s="25">
        <v>44592</v>
      </c>
      <c r="B2470" s="27" t="s">
        <v>118</v>
      </c>
      <c r="C2470" s="26">
        <v>144</v>
      </c>
      <c r="D2470" s="38">
        <v>2958101</v>
      </c>
      <c r="E2470" s="43"/>
      <c r="F2470" s="43"/>
    </row>
    <row r="2471" spans="1:6" ht="13.5" thickBot="1">
      <c r="A2471" s="25">
        <v>44592</v>
      </c>
      <c r="B2471" s="27" t="s">
        <v>80</v>
      </c>
      <c r="C2471" s="26">
        <v>150</v>
      </c>
      <c r="D2471" s="38">
        <v>2958101</v>
      </c>
      <c r="E2471" s="43"/>
      <c r="F2471" s="43"/>
    </row>
    <row r="2472" spans="1:6" ht="13.5" thickBot="1">
      <c r="A2472" s="25">
        <v>44592</v>
      </c>
      <c r="B2472" s="27" t="s">
        <v>116</v>
      </c>
      <c r="C2472" s="26">
        <v>250</v>
      </c>
      <c r="D2472" s="38">
        <v>2958101</v>
      </c>
      <c r="E2472" s="43"/>
      <c r="F2472" s="43"/>
    </row>
    <row r="2473" spans="1:6" ht="13.5" thickBot="1">
      <c r="A2473" s="25">
        <v>44592</v>
      </c>
      <c r="B2473" s="27" t="s">
        <v>101</v>
      </c>
      <c r="C2473" s="26">
        <v>125</v>
      </c>
      <c r="D2473" s="38">
        <v>2958101</v>
      </c>
      <c r="E2473" s="43"/>
      <c r="F2473" s="43"/>
    </row>
    <row r="2474" spans="1:6" ht="13.5" thickBot="1">
      <c r="A2474" s="25">
        <v>44592</v>
      </c>
      <c r="B2474" s="27" t="s">
        <v>102</v>
      </c>
      <c r="C2474" s="26">
        <v>130</v>
      </c>
      <c r="D2474" s="38">
        <v>2958101</v>
      </c>
      <c r="E2474" s="43"/>
      <c r="F2474" s="43"/>
    </row>
    <row r="2475" spans="1:6" ht="13.5" thickBot="1">
      <c r="A2475" s="25">
        <v>44592</v>
      </c>
      <c r="B2475" s="27" t="s">
        <v>31</v>
      </c>
      <c r="C2475" s="26">
        <v>100</v>
      </c>
      <c r="D2475" s="38">
        <v>2958101</v>
      </c>
      <c r="E2475" s="43"/>
      <c r="F2475" s="43"/>
    </row>
    <row r="2476" spans="1:6" ht="13.5" thickBot="1">
      <c r="A2476" s="25">
        <v>44592</v>
      </c>
      <c r="B2476" s="27" t="s">
        <v>86</v>
      </c>
      <c r="C2476" s="26">
        <v>102</v>
      </c>
      <c r="D2476" s="38">
        <v>2958101</v>
      </c>
      <c r="E2476" s="43"/>
      <c r="F2476" s="43"/>
    </row>
    <row r="2477" spans="1:6" ht="13.5" thickBot="1">
      <c r="A2477" s="25">
        <v>44592</v>
      </c>
      <c r="B2477" s="27" t="s">
        <v>87</v>
      </c>
      <c r="C2477" s="26">
        <v>102</v>
      </c>
      <c r="D2477" s="38">
        <v>2958101</v>
      </c>
      <c r="E2477" s="43"/>
      <c r="F2477" s="43"/>
    </row>
    <row r="2478" spans="1:6" ht="13.5" thickBot="1">
      <c r="A2478" s="25">
        <v>44592</v>
      </c>
      <c r="B2478" s="27" t="s">
        <v>32</v>
      </c>
      <c r="C2478" s="26">
        <v>22</v>
      </c>
      <c r="D2478" s="38">
        <v>2958101</v>
      </c>
      <c r="E2478" s="43"/>
      <c r="F2478" s="43"/>
    </row>
    <row r="2479" spans="1:6" ht="13.5" thickBot="1">
      <c r="A2479" s="25">
        <v>44592</v>
      </c>
      <c r="B2479" s="27" t="s">
        <v>33</v>
      </c>
      <c r="C2479" s="26">
        <v>7</v>
      </c>
      <c r="D2479" s="38">
        <v>2958101</v>
      </c>
      <c r="E2479" s="43"/>
      <c r="F2479" s="43"/>
    </row>
    <row r="2480" spans="1:6" ht="13.5" thickBot="1">
      <c r="A2480" s="25">
        <v>44592</v>
      </c>
      <c r="B2480" s="27" t="s">
        <v>98</v>
      </c>
      <c r="C2480" s="26">
        <v>199</v>
      </c>
      <c r="D2480" s="38">
        <v>2958101</v>
      </c>
      <c r="E2480" s="43"/>
      <c r="F2480" s="43"/>
    </row>
    <row r="2481" spans="1:6" ht="13.5" thickBot="1">
      <c r="A2481" s="25">
        <v>44592</v>
      </c>
      <c r="B2481" s="27" t="s">
        <v>109</v>
      </c>
      <c r="C2481" s="26">
        <v>162</v>
      </c>
      <c r="D2481" s="38">
        <v>2958101</v>
      </c>
      <c r="E2481" s="43"/>
      <c r="F2481" s="43"/>
    </row>
    <row r="2482" spans="1:6" ht="13.5" thickBot="1">
      <c r="A2482" s="25">
        <v>44592</v>
      </c>
      <c r="B2482" s="27" t="s">
        <v>110</v>
      </c>
      <c r="C2482" s="26">
        <v>144</v>
      </c>
      <c r="D2482" s="38">
        <v>2958101</v>
      </c>
      <c r="E2482" s="43"/>
      <c r="F2482" s="43"/>
    </row>
    <row r="2483" spans="1:6" ht="13.5" thickBot="1">
      <c r="A2483" s="25">
        <v>44592</v>
      </c>
      <c r="B2483" s="27" t="s">
        <v>111</v>
      </c>
      <c r="C2483" s="26">
        <v>60</v>
      </c>
      <c r="D2483" s="38">
        <v>2958101</v>
      </c>
      <c r="E2483" s="43"/>
      <c r="F2483" s="43"/>
    </row>
    <row r="2484" spans="1:6" ht="13.5" thickBot="1">
      <c r="A2484" s="25">
        <v>44592</v>
      </c>
      <c r="B2484" s="27" t="s">
        <v>88</v>
      </c>
      <c r="C2484" s="26">
        <v>101</v>
      </c>
      <c r="D2484" s="38">
        <v>2958101</v>
      </c>
      <c r="E2484" s="43"/>
      <c r="F2484" s="43"/>
    </row>
    <row r="2485" spans="1:6" ht="13.5" thickBot="1">
      <c r="A2485" s="25">
        <v>44592</v>
      </c>
      <c r="B2485" s="27" t="s">
        <v>34</v>
      </c>
      <c r="C2485" s="26">
        <v>50</v>
      </c>
      <c r="D2485" s="38">
        <v>2958101</v>
      </c>
      <c r="E2485" s="43"/>
      <c r="F2485" s="43"/>
    </row>
    <row r="2486" spans="1:6" ht="13.5" thickBot="1">
      <c r="A2486" s="25">
        <v>44592</v>
      </c>
      <c r="B2486" s="27" t="s">
        <v>99</v>
      </c>
      <c r="C2486" s="26">
        <v>99</v>
      </c>
      <c r="D2486" s="38">
        <v>2958101</v>
      </c>
      <c r="E2486" s="43"/>
      <c r="F2486" s="43"/>
    </row>
    <row r="2487" spans="1:6" ht="13.5" thickBot="1">
      <c r="A2487" s="25">
        <v>44592</v>
      </c>
      <c r="B2487" s="27" t="s">
        <v>100</v>
      </c>
      <c r="C2487" s="26">
        <v>128</v>
      </c>
      <c r="D2487" s="38">
        <v>2958101</v>
      </c>
      <c r="E2487" s="43"/>
      <c r="F2487" s="43"/>
    </row>
    <row r="2488" spans="1:6" ht="13.5" thickBot="1">
      <c r="A2488" s="25">
        <v>44592</v>
      </c>
      <c r="B2488" s="27" t="s">
        <v>124</v>
      </c>
      <c r="C2488" s="26">
        <v>148</v>
      </c>
      <c r="D2488" s="38">
        <v>2958101</v>
      </c>
      <c r="E2488" s="43"/>
      <c r="F2488" s="43"/>
    </row>
    <row r="2489" spans="1:6" ht="13.5" thickBot="1">
      <c r="A2489" s="25">
        <v>44592</v>
      </c>
      <c r="B2489" s="27" t="s">
        <v>35</v>
      </c>
      <c r="C2489" s="26">
        <v>50</v>
      </c>
      <c r="D2489" s="38">
        <v>2958101</v>
      </c>
      <c r="E2489" s="43"/>
      <c r="F2489" s="43"/>
    </row>
    <row r="2490" spans="1:6" ht="13.5" thickBot="1">
      <c r="A2490" s="25">
        <v>44592</v>
      </c>
      <c r="B2490" s="27" t="s">
        <v>36</v>
      </c>
      <c r="C2490" s="26">
        <v>102</v>
      </c>
      <c r="D2490" s="38">
        <v>2958101</v>
      </c>
      <c r="E2490" s="43"/>
      <c r="F2490" s="43"/>
    </row>
    <row r="2491" spans="1:6" ht="13.5" thickBot="1">
      <c r="A2491" s="25">
        <v>44592</v>
      </c>
      <c r="B2491" s="27" t="s">
        <v>89</v>
      </c>
      <c r="C2491" s="26">
        <v>121</v>
      </c>
      <c r="D2491" s="38">
        <v>2958101</v>
      </c>
      <c r="E2491" s="43"/>
      <c r="F2491" s="43"/>
    </row>
    <row r="2492" spans="1:6" ht="13.5" thickBot="1">
      <c r="A2492" s="25">
        <v>44592</v>
      </c>
      <c r="B2492" s="27" t="s">
        <v>90</v>
      </c>
      <c r="C2492" s="26">
        <v>119</v>
      </c>
      <c r="D2492" s="38">
        <v>2958101</v>
      </c>
      <c r="E2492" s="43"/>
      <c r="F2492" s="43"/>
    </row>
    <row r="2493" spans="1:6" ht="13.5" thickBot="1">
      <c r="A2493" s="25">
        <v>44592</v>
      </c>
      <c r="B2493" s="27" t="s">
        <v>97</v>
      </c>
      <c r="C2493" s="26">
        <v>180</v>
      </c>
      <c r="D2493" s="38">
        <v>2958101</v>
      </c>
      <c r="E2493" s="43"/>
      <c r="F2493" s="43"/>
    </row>
    <row r="2494" spans="1:6" ht="13.5" thickBot="1">
      <c r="A2494" s="25">
        <v>44592</v>
      </c>
      <c r="B2494" s="27" t="s">
        <v>37</v>
      </c>
      <c r="C2494" s="26">
        <v>39</v>
      </c>
      <c r="D2494" s="38">
        <v>2958101</v>
      </c>
      <c r="E2494" s="43"/>
      <c r="F2494" s="43"/>
    </row>
    <row r="2495" spans="1:6" ht="13.5" thickBot="1">
      <c r="A2495" s="25">
        <v>44592</v>
      </c>
      <c r="B2495" s="27" t="s">
        <v>21</v>
      </c>
      <c r="C2495" s="26">
        <v>125</v>
      </c>
      <c r="D2495" s="38">
        <v>2958101</v>
      </c>
      <c r="E2495" s="43"/>
      <c r="F2495" s="43"/>
    </row>
    <row r="2496" spans="1:6" ht="13.5" thickBot="1">
      <c r="A2496" s="25">
        <v>44592</v>
      </c>
      <c r="B2496" s="27" t="s">
        <v>22</v>
      </c>
      <c r="C2496" s="26">
        <v>128</v>
      </c>
      <c r="D2496" s="38">
        <v>2958101</v>
      </c>
      <c r="E2496" s="43"/>
      <c r="F2496" s="43"/>
    </row>
    <row r="2497" spans="1:6" ht="13.5" thickBot="1">
      <c r="A2497" s="25">
        <v>44592</v>
      </c>
      <c r="B2497" s="27" t="s">
        <v>119</v>
      </c>
      <c r="C2497" s="26">
        <v>84</v>
      </c>
      <c r="D2497" s="38">
        <v>2958101</v>
      </c>
      <c r="E2497" s="43"/>
      <c r="F2497" s="43"/>
    </row>
    <row r="2498" spans="1:6" ht="13.5" thickBot="1">
      <c r="A2498" s="25">
        <v>44592</v>
      </c>
      <c r="B2498" s="27" t="s">
        <v>132</v>
      </c>
      <c r="C2498" s="26">
        <v>257</v>
      </c>
      <c r="D2498" s="38">
        <v>2958101</v>
      </c>
      <c r="E2498" s="43"/>
      <c r="F2498" s="43"/>
    </row>
    <row r="2499" spans="1:6" ht="13.5" thickBot="1">
      <c r="A2499" s="25">
        <v>44592</v>
      </c>
      <c r="B2499" s="27" t="s">
        <v>81</v>
      </c>
      <c r="C2499" s="26">
        <v>154</v>
      </c>
      <c r="D2499" s="38">
        <v>2958101</v>
      </c>
      <c r="E2499" s="43"/>
      <c r="F2499" s="43"/>
    </row>
    <row r="2500" spans="1:6" ht="13.5" thickBot="1">
      <c r="A2500" s="25">
        <v>44592</v>
      </c>
      <c r="B2500" s="27" t="s">
        <v>82</v>
      </c>
      <c r="C2500" s="26">
        <v>150</v>
      </c>
      <c r="D2500" s="38">
        <v>2958101</v>
      </c>
      <c r="E2500" s="43"/>
      <c r="F2500" s="43"/>
    </row>
    <row r="2501" spans="1:6" ht="13.5" thickBot="1">
      <c r="A2501" s="25">
        <v>44592</v>
      </c>
      <c r="B2501" s="27" t="s">
        <v>125</v>
      </c>
      <c r="C2501" s="26">
        <v>127</v>
      </c>
      <c r="D2501" s="38">
        <v>2958101</v>
      </c>
      <c r="E2501" s="43"/>
      <c r="F2501" s="43"/>
    </row>
    <row r="2502" spans="1:6" ht="13.5" thickBot="1">
      <c r="A2502" s="25">
        <v>44592</v>
      </c>
      <c r="B2502" s="27" t="s">
        <v>126</v>
      </c>
      <c r="C2502" s="26">
        <v>126</v>
      </c>
      <c r="D2502" s="38">
        <v>2958101</v>
      </c>
      <c r="E2502" s="43"/>
      <c r="F2502" s="43"/>
    </row>
    <row r="2503" spans="1:6" ht="13.5" thickBot="1">
      <c r="A2503" s="25">
        <v>44592</v>
      </c>
      <c r="B2503" s="27" t="s">
        <v>91</v>
      </c>
      <c r="C2503" s="26">
        <v>103</v>
      </c>
      <c r="D2503" s="38">
        <v>2958101</v>
      </c>
      <c r="E2503" s="43"/>
      <c r="F2503" s="43"/>
    </row>
    <row r="2504" spans="1:6" ht="13.5" thickBot="1">
      <c r="A2504" s="25">
        <v>44592</v>
      </c>
      <c r="B2504" s="27" t="s">
        <v>92</v>
      </c>
      <c r="C2504" s="26">
        <v>103</v>
      </c>
      <c r="D2504" s="38">
        <v>2958101</v>
      </c>
      <c r="E2504" s="43"/>
      <c r="F2504" s="43"/>
    </row>
    <row r="2505" spans="1:6" ht="13.5" thickBot="1">
      <c r="A2505" s="25">
        <v>44592</v>
      </c>
      <c r="B2505" s="27" t="s">
        <v>93</v>
      </c>
      <c r="C2505" s="26">
        <v>98</v>
      </c>
      <c r="D2505" s="38">
        <v>2958101</v>
      </c>
      <c r="E2505" s="43"/>
      <c r="F2505" s="43"/>
    </row>
    <row r="2506" spans="1:6" ht="13.5" thickBot="1">
      <c r="A2506" s="25">
        <v>44592</v>
      </c>
      <c r="B2506" s="27" t="s">
        <v>94</v>
      </c>
      <c r="C2506" s="26">
        <v>108</v>
      </c>
      <c r="D2506" s="38">
        <v>2958101</v>
      </c>
      <c r="E2506" s="43"/>
      <c r="F2506" s="43"/>
    </row>
    <row r="2507" spans="1:6" ht="13.5" thickBot="1">
      <c r="A2507" s="25">
        <v>44592</v>
      </c>
      <c r="B2507" s="27" t="s">
        <v>95</v>
      </c>
      <c r="C2507" s="26">
        <v>200</v>
      </c>
      <c r="D2507" s="38">
        <v>2958101</v>
      </c>
      <c r="E2507" s="43"/>
      <c r="F2507" s="43"/>
    </row>
    <row r="2508" spans="1:6" ht="13.5" thickBot="1">
      <c r="A2508" s="25">
        <v>44592</v>
      </c>
      <c r="B2508" s="27" t="s">
        <v>120</v>
      </c>
      <c r="C2508" s="26">
        <v>222</v>
      </c>
      <c r="D2508" s="38">
        <v>2958101</v>
      </c>
      <c r="E2508" s="43"/>
      <c r="F2508" s="43"/>
    </row>
    <row r="2509" spans="1:6" ht="13.5" thickBot="1">
      <c r="A2509" s="25">
        <v>44592</v>
      </c>
      <c r="B2509" s="27" t="s">
        <v>121</v>
      </c>
      <c r="C2509" s="26">
        <v>28</v>
      </c>
      <c r="D2509" s="38">
        <v>2958101</v>
      </c>
      <c r="E2509" s="43"/>
      <c r="F2509" s="43"/>
    </row>
    <row r="2510" spans="1:6" ht="13.5" thickBot="1">
      <c r="A2510" s="25">
        <v>44592</v>
      </c>
      <c r="B2510" s="27" t="s">
        <v>38</v>
      </c>
      <c r="C2510" s="26">
        <v>79</v>
      </c>
      <c r="D2510" s="38">
        <v>2958101</v>
      </c>
      <c r="E2510" s="43"/>
      <c r="F2510" s="43"/>
    </row>
    <row r="2511" spans="1:6" ht="13.5" thickBot="1">
      <c r="A2511" s="25">
        <v>44592</v>
      </c>
      <c r="B2511" s="27" t="s">
        <v>39</v>
      </c>
      <c r="C2511" s="26">
        <v>79</v>
      </c>
      <c r="D2511" s="38">
        <v>2958101</v>
      </c>
      <c r="E2511" s="43"/>
      <c r="F2511" s="43"/>
    </row>
    <row r="2512" spans="1:6" ht="13.5" thickBot="1">
      <c r="A2512" s="25">
        <v>44592</v>
      </c>
      <c r="B2512" s="27" t="s">
        <v>40</v>
      </c>
      <c r="C2512" s="26">
        <v>150</v>
      </c>
      <c r="D2512" s="38">
        <v>2958101</v>
      </c>
      <c r="E2512" s="43"/>
      <c r="F2512" s="43"/>
    </row>
    <row r="2513" spans="1:6" ht="13.5" thickBot="1">
      <c r="A2513" s="25">
        <v>44592</v>
      </c>
      <c r="B2513" s="27" t="s">
        <v>112</v>
      </c>
      <c r="C2513" s="26">
        <v>60</v>
      </c>
      <c r="D2513" s="38">
        <v>2958101</v>
      </c>
      <c r="E2513" s="43"/>
      <c r="F2513" s="43"/>
    </row>
    <row r="2514" spans="1:6" ht="13.5" thickBot="1">
      <c r="A2514" s="25">
        <v>44592</v>
      </c>
      <c r="B2514" s="27" t="s">
        <v>134</v>
      </c>
      <c r="C2514" s="26">
        <v>125</v>
      </c>
      <c r="D2514" s="38">
        <v>2958101</v>
      </c>
      <c r="E2514" s="43"/>
      <c r="F2514" s="43"/>
    </row>
    <row r="2515" spans="1:6" ht="13.5" thickBot="1">
      <c r="A2515" s="25">
        <v>44592</v>
      </c>
      <c r="B2515" s="27" t="s">
        <v>135</v>
      </c>
      <c r="C2515" s="26">
        <v>125</v>
      </c>
      <c r="D2515" s="38">
        <v>2958101</v>
      </c>
      <c r="E2515" s="43"/>
      <c r="F2515" s="43"/>
    </row>
    <row r="2516" spans="1:6" ht="13.5" thickBot="1">
      <c r="A2516" s="25">
        <v>44592</v>
      </c>
      <c r="B2516" s="27" t="s">
        <v>41</v>
      </c>
      <c r="C2516" s="26">
        <v>110</v>
      </c>
      <c r="D2516" s="38">
        <v>2958101</v>
      </c>
      <c r="E2516" s="43"/>
      <c r="F2516" s="43"/>
    </row>
    <row r="2517" spans="1:6" ht="13.5" thickBot="1">
      <c r="A2517" s="25">
        <v>44592</v>
      </c>
      <c r="B2517" s="27" t="s">
        <v>42</v>
      </c>
      <c r="C2517" s="26">
        <v>49</v>
      </c>
      <c r="D2517" s="38">
        <v>2958101</v>
      </c>
      <c r="E2517" s="43"/>
      <c r="F2517" s="43"/>
    </row>
    <row r="2518" spans="1:6" ht="13.5" thickBot="1">
      <c r="A2518" s="25">
        <v>44592</v>
      </c>
      <c r="B2518" s="27" t="s">
        <v>43</v>
      </c>
      <c r="C2518" s="26">
        <v>112</v>
      </c>
      <c r="D2518" s="38">
        <v>2958101</v>
      </c>
      <c r="E2518" s="43"/>
      <c r="F2518" s="43"/>
    </row>
    <row r="2519" spans="1:6" ht="13.5" thickBot="1">
      <c r="A2519" s="25">
        <v>44592</v>
      </c>
      <c r="B2519" s="27" t="s">
        <v>44</v>
      </c>
      <c r="C2519" s="26">
        <v>158</v>
      </c>
      <c r="D2519" s="38">
        <v>2958101</v>
      </c>
      <c r="E2519" s="43"/>
      <c r="F2519" s="43"/>
    </row>
    <row r="2520" spans="1:6" ht="13.5" thickBot="1">
      <c r="A2520" s="25">
        <v>44592</v>
      </c>
      <c r="B2520" s="27" t="s">
        <v>127</v>
      </c>
      <c r="C2520" s="26">
        <v>118</v>
      </c>
      <c r="D2520" s="38">
        <v>2958101</v>
      </c>
      <c r="E2520" s="43"/>
      <c r="F2520" s="43"/>
    </row>
    <row r="2521" spans="1:6" ht="13.5" thickBot="1">
      <c r="A2521" s="25">
        <v>44592</v>
      </c>
      <c r="B2521" s="27" t="s">
        <v>83</v>
      </c>
      <c r="C2521" s="26">
        <v>126</v>
      </c>
      <c r="D2521" s="38">
        <v>2958101</v>
      </c>
      <c r="E2521" s="43"/>
      <c r="F2521" s="43"/>
    </row>
    <row r="2522" spans="1:6" ht="13.5" thickBot="1">
      <c r="A2522" s="25">
        <v>44592</v>
      </c>
      <c r="B2522" s="27" t="s">
        <v>84</v>
      </c>
      <c r="C2522" s="26">
        <v>129</v>
      </c>
      <c r="D2522" s="38">
        <v>2958101</v>
      </c>
      <c r="E2522" s="43"/>
      <c r="F2522" s="43"/>
    </row>
    <row r="2523" spans="1:6" ht="13.5" thickBot="1">
      <c r="A2523" s="25">
        <v>44592</v>
      </c>
      <c r="B2523" s="27" t="s">
        <v>113</v>
      </c>
      <c r="C2523" s="26">
        <v>137</v>
      </c>
      <c r="D2523" s="38">
        <v>2958101</v>
      </c>
      <c r="E2523" s="43"/>
      <c r="F2523" s="43"/>
    </row>
    <row r="2524" spans="1:6" ht="13.5" thickBot="1">
      <c r="A2524" s="25">
        <v>44592</v>
      </c>
      <c r="B2524" s="27" t="s">
        <v>114</v>
      </c>
      <c r="C2524" s="26">
        <v>131</v>
      </c>
      <c r="D2524" s="38">
        <v>2958101</v>
      </c>
      <c r="E2524" s="43"/>
      <c r="F2524" s="43"/>
    </row>
    <row r="2525" spans="1:6" ht="13.5" thickBot="1">
      <c r="A2525" s="25">
        <v>44592</v>
      </c>
      <c r="B2525" s="27" t="s">
        <v>138</v>
      </c>
      <c r="C2525" s="26">
        <v>113</v>
      </c>
      <c r="D2525" s="38">
        <v>2958101</v>
      </c>
      <c r="E2525" s="43"/>
      <c r="F2525" s="43"/>
    </row>
    <row r="2526" spans="1:6" ht="13.5" thickBot="1">
      <c r="A2526" s="25">
        <v>44592</v>
      </c>
      <c r="B2526" s="27" t="s">
        <v>45</v>
      </c>
      <c r="C2526" s="26">
        <v>182</v>
      </c>
      <c r="D2526" s="38">
        <v>2958101</v>
      </c>
      <c r="E2526" s="43"/>
      <c r="F2526" s="43"/>
    </row>
    <row r="2527" spans="1:6" ht="13.5" thickBot="1">
      <c r="A2527" s="25">
        <v>44592</v>
      </c>
      <c r="B2527" s="27" t="s">
        <v>46</v>
      </c>
      <c r="C2527" s="26">
        <v>27</v>
      </c>
      <c r="D2527" s="38">
        <v>2958101</v>
      </c>
      <c r="E2527" s="43"/>
      <c r="F2527" s="43"/>
    </row>
    <row r="2528" spans="1:6" ht="13.5" thickBot="1">
      <c r="A2528" s="25">
        <v>44592</v>
      </c>
      <c r="B2528" s="27" t="s">
        <v>85</v>
      </c>
      <c r="C2528" s="26">
        <v>120</v>
      </c>
      <c r="D2528" s="38">
        <v>2958101</v>
      </c>
      <c r="E2528" s="43"/>
      <c r="F2528" s="43"/>
    </row>
    <row r="2529" spans="1:6" ht="13.5" thickBot="1">
      <c r="A2529" s="25">
        <v>44592</v>
      </c>
      <c r="B2529" s="27" t="s">
        <v>96</v>
      </c>
      <c r="C2529" s="26">
        <v>100</v>
      </c>
      <c r="D2529" s="38">
        <v>2958101</v>
      </c>
      <c r="E2529" s="43"/>
      <c r="F2529" s="43"/>
    </row>
    <row r="2530" spans="1:6" ht="12.75" customHeight="1">
      <c r="A2530" s="43"/>
      <c r="B2530" s="43"/>
      <c r="C2530" s="43"/>
      <c r="D2530" s="43"/>
      <c r="E2530" s="43"/>
      <c r="F2530" s="43"/>
    </row>
    <row r="2531" spans="1:6" ht="12.75" customHeight="1">
      <c r="A2531" s="43"/>
      <c r="B2531" s="43"/>
      <c r="C2531" s="43"/>
      <c r="D2531" s="43"/>
      <c r="E2531" s="43"/>
      <c r="F2531" s="43"/>
    </row>
  </sheetData>
  <mergeCells count="13">
    <mergeCell ref="A2530:F2530"/>
    <mergeCell ref="A2531:F2531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2529"/>
    <mergeCell ref="F46:F25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C36" sqref="C36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4"/>
      <c r="B1" s="55"/>
      <c r="C1" s="55"/>
      <c r="D1" s="55"/>
      <c r="E1" s="55"/>
      <c r="F1" s="56"/>
    </row>
    <row r="2" spans="1:14" ht="18">
      <c r="A2" s="57" t="s">
        <v>71</v>
      </c>
      <c r="B2" s="58"/>
      <c r="C2" s="58"/>
      <c r="D2" s="58"/>
      <c r="E2" s="58"/>
      <c r="F2" s="59"/>
    </row>
    <row r="3" spans="1:14" ht="15.75" thickBot="1">
      <c r="A3" s="60"/>
      <c r="B3" s="61"/>
      <c r="C3" s="61"/>
      <c r="D3" s="61"/>
      <c r="E3" s="61"/>
      <c r="F3" s="62"/>
    </row>
    <row r="4" spans="1:14" ht="25.5" customHeight="1">
      <c r="A4" s="63" t="s">
        <v>70</v>
      </c>
      <c r="B4" s="64" t="s">
        <v>72</v>
      </c>
      <c r="C4" s="65" t="s">
        <v>73</v>
      </c>
      <c r="D4" s="66"/>
      <c r="E4" s="66"/>
      <c r="F4" s="67"/>
    </row>
    <row r="5" spans="1:14" ht="12" customHeight="1">
      <c r="A5" s="63"/>
      <c r="B5" s="64"/>
      <c r="C5" s="68" t="s">
        <v>74</v>
      </c>
      <c r="D5" s="68"/>
      <c r="E5" s="69" t="s">
        <v>75</v>
      </c>
      <c r="F5" s="70"/>
    </row>
    <row r="6" spans="1:14" ht="12" customHeight="1">
      <c r="A6" s="63"/>
      <c r="B6" s="64"/>
      <c r="C6" s="68"/>
      <c r="D6" s="68"/>
      <c r="E6" s="69"/>
      <c r="F6" s="70"/>
    </row>
    <row r="7" spans="1:14" ht="12" customHeight="1">
      <c r="A7" s="63"/>
      <c r="B7" s="64"/>
      <c r="C7" s="68"/>
      <c r="D7" s="68"/>
      <c r="E7" s="69"/>
      <c r="F7" s="70"/>
    </row>
    <row r="8" spans="1:14" ht="15" customHeight="1">
      <c r="A8" s="63"/>
      <c r="B8" s="64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3">
        <v>44197</v>
      </c>
      <c r="B9" s="18">
        <v>2280.57081592446</v>
      </c>
      <c r="C9" s="16">
        <v>5.7781135035E-2</v>
      </c>
      <c r="D9" s="16">
        <v>5.8108006109999999E-2</v>
      </c>
      <c r="E9" s="16">
        <v>4.2480229464999998E-2</v>
      </c>
      <c r="F9" s="17">
        <v>4.2407787396999998E-2</v>
      </c>
      <c r="M9" s="8"/>
      <c r="N9" s="8"/>
    </row>
    <row r="10" spans="1:14" ht="15.75">
      <c r="A10" s="13">
        <v>44228</v>
      </c>
      <c r="B10" s="15">
        <v>2373.1567396840483</v>
      </c>
      <c r="C10" s="19">
        <v>8.3275514703E-2</v>
      </c>
      <c r="D10" s="19">
        <v>8.2032682770000004E-2</v>
      </c>
      <c r="E10" s="19">
        <v>5.1637446351000003E-2</v>
      </c>
      <c r="F10" s="20">
        <v>5.0694146096000002E-2</v>
      </c>
      <c r="M10" s="8"/>
      <c r="N10" s="8"/>
    </row>
    <row r="11" spans="1:14" ht="15.75">
      <c r="A11" s="13">
        <v>44256</v>
      </c>
      <c r="B11" s="15">
        <v>3229.494493084846</v>
      </c>
      <c r="C11" s="16">
        <v>8.2125539686999996E-2</v>
      </c>
      <c r="D11" s="16">
        <v>7.9029031925000007E-2</v>
      </c>
      <c r="E11" s="16">
        <v>5.5971245393000003E-2</v>
      </c>
      <c r="F11" s="17">
        <v>5.4898948214000001E-2</v>
      </c>
      <c r="M11" s="8"/>
      <c r="N11" s="8"/>
    </row>
    <row r="12" spans="1:14" ht="15.75">
      <c r="A12" s="13">
        <v>44287</v>
      </c>
      <c r="B12" s="15">
        <v>2886.8326176262372</v>
      </c>
      <c r="C12" s="16">
        <v>7.1897229968000007E-2</v>
      </c>
      <c r="D12" s="16">
        <v>7.1124927579999997E-2</v>
      </c>
      <c r="E12" s="16">
        <v>4.7515566149000002E-2</v>
      </c>
      <c r="F12" s="17">
        <v>4.6719618780999998E-2</v>
      </c>
    </row>
    <row r="13" spans="1:14" ht="16.5" thickBot="1">
      <c r="A13" s="14">
        <v>44317</v>
      </c>
      <c r="B13" s="15">
        <v>3378.5328289061472</v>
      </c>
      <c r="C13" s="16">
        <v>6.3749578232999995E-2</v>
      </c>
      <c r="D13" s="16">
        <v>6.3905429382000001E-2</v>
      </c>
      <c r="E13" s="16">
        <v>4.3679374903000001E-2</v>
      </c>
      <c r="F13" s="17">
        <v>4.3133088669000001E-2</v>
      </c>
    </row>
    <row r="14" spans="1:14" ht="16.5" thickBot="1">
      <c r="A14" s="14">
        <v>44348</v>
      </c>
      <c r="B14" s="15">
        <v>3744.2513543068367</v>
      </c>
      <c r="C14" s="16">
        <v>5.6785082055999997E-2</v>
      </c>
      <c r="D14" s="16">
        <v>5.6112357782000001E-2</v>
      </c>
      <c r="E14" s="16">
        <v>3.9523443186999997E-2</v>
      </c>
      <c r="F14" s="17">
        <v>3.9253257933000003E-2</v>
      </c>
    </row>
    <row r="15" spans="1:14" ht="16.5" thickBot="1">
      <c r="A15" s="14">
        <v>44378</v>
      </c>
      <c r="B15" s="15">
        <v>4155.8062286926115</v>
      </c>
      <c r="C15" s="16">
        <v>5.0777016602999998E-2</v>
      </c>
      <c r="D15" s="16">
        <v>5.1141001822000001E-2</v>
      </c>
      <c r="E15" s="16">
        <v>4.3670541746999997E-2</v>
      </c>
      <c r="F15" s="17">
        <v>4.3243765870999998E-2</v>
      </c>
    </row>
    <row r="16" spans="1:14" ht="16.5" thickBot="1">
      <c r="A16" s="14">
        <v>44409</v>
      </c>
      <c r="B16" s="15">
        <v>3982.6797727309672</v>
      </c>
      <c r="C16" s="16">
        <v>5.6208988489000002E-2</v>
      </c>
      <c r="D16" s="16">
        <v>5.4937027217000001E-2</v>
      </c>
      <c r="E16" s="16">
        <v>4.2166470248E-2</v>
      </c>
      <c r="F16" s="17">
        <v>4.1051921466000001E-2</v>
      </c>
    </row>
    <row r="17" spans="1:6" ht="16.5" thickBot="1">
      <c r="A17" s="14">
        <v>44440</v>
      </c>
      <c r="B17" s="15">
        <v>4597.1462506417265</v>
      </c>
      <c r="C17" s="16">
        <v>4.1896584360000003E-2</v>
      </c>
      <c r="D17" s="16">
        <v>4.0389765175000002E-2</v>
      </c>
      <c r="E17" s="16">
        <v>2.9550462178E-2</v>
      </c>
      <c r="F17" s="17">
        <v>2.9234397177999999E-2</v>
      </c>
    </row>
    <row r="18" spans="1:6" ht="16.5" thickBot="1">
      <c r="A18" s="14">
        <v>44470</v>
      </c>
      <c r="B18" s="15">
        <v>4188.1069344701473</v>
      </c>
      <c r="C18" s="16">
        <v>4.2318894176000002E-2</v>
      </c>
      <c r="D18" s="16">
        <v>4.1161068378000001E-2</v>
      </c>
      <c r="E18" s="16">
        <v>3.7723880612000001E-2</v>
      </c>
      <c r="F18" s="17">
        <v>3.8582378584000002E-2</v>
      </c>
    </row>
    <row r="19" spans="1:6" ht="16.5" thickBot="1">
      <c r="A19" s="14">
        <v>44501</v>
      </c>
      <c r="B19" s="15">
        <v>3905.614961524107</v>
      </c>
      <c r="C19" s="16">
        <v>4.5715406882000001E-2</v>
      </c>
      <c r="D19" s="16">
        <v>4.2105945535000001E-2</v>
      </c>
      <c r="E19" s="16">
        <v>3.9272467541999999E-2</v>
      </c>
      <c r="F19" s="17">
        <v>3.8429158509E-2</v>
      </c>
    </row>
    <row r="20" spans="1:6" ht="16.5" thickBot="1">
      <c r="A20" s="14">
        <v>44531</v>
      </c>
      <c r="B20" s="15">
        <v>3343.3688268564038</v>
      </c>
      <c r="C20" s="16">
        <v>4.8146024877000003E-2</v>
      </c>
      <c r="D20" s="16">
        <v>4.7009402572000002E-2</v>
      </c>
      <c r="E20" s="16">
        <v>4.3708604012000003E-2</v>
      </c>
      <c r="F20" s="17">
        <v>4.2842570906000001E-2</v>
      </c>
    </row>
    <row r="21" spans="1:6" ht="16.5" thickBot="1">
      <c r="A21" s="14">
        <v>44562</v>
      </c>
      <c r="B21" s="9">
        <v>3817.8472096245532</v>
      </c>
      <c r="C21" s="10">
        <v>7.5882125208000001E-2</v>
      </c>
      <c r="D21" s="10">
        <v>7.5167487626999999E-2</v>
      </c>
      <c r="E21" s="10">
        <v>3.7994024105000003E-2</v>
      </c>
      <c r="F21" s="11">
        <v>3.7994024105000003E-2</v>
      </c>
    </row>
    <row r="23" spans="1:6">
      <c r="B23" s="53" t="s">
        <v>79</v>
      </c>
      <c r="C23" s="53"/>
      <c r="D23" s="53"/>
      <c r="E23" s="53"/>
      <c r="F23" s="5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7"/>
  <sheetViews>
    <sheetView workbookViewId="0">
      <selection activeCell="M11" sqref="M11"/>
    </sheetView>
  </sheetViews>
  <sheetFormatPr defaultRowHeight="12.75" customHeight="1"/>
  <cols>
    <col min="1" max="1" width="20.140625" style="34" bestFit="1" customWidth="1"/>
    <col min="2" max="2" width="13.7109375" style="34" bestFit="1" customWidth="1"/>
    <col min="3" max="12" width="12.42578125" style="34" bestFit="1" customWidth="1"/>
    <col min="13" max="14" width="12.42578125" style="34" customWidth="1"/>
    <col min="15" max="15" width="3.5703125" style="34" bestFit="1" customWidth="1"/>
    <col min="16" max="20" width="15" style="34" bestFit="1" customWidth="1"/>
    <col min="21" max="16384" width="9.140625" style="34"/>
  </cols>
  <sheetData>
    <row r="1" spans="1:20" ht="12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2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2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2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4" customHeight="1">
      <c r="A7" s="71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2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P8" s="43"/>
      <c r="Q8" s="43"/>
      <c r="R8" s="43"/>
      <c r="S8" s="43"/>
      <c r="T8" s="43"/>
    </row>
    <row r="9" spans="1:20" ht="13.5" thickBot="1">
      <c r="A9" s="72" t="s">
        <v>47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P9" s="72" t="s">
        <v>48</v>
      </c>
      <c r="Q9" s="43"/>
      <c r="R9" s="43"/>
      <c r="S9" s="43"/>
      <c r="T9" s="43"/>
    </row>
    <row r="10" spans="1:20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12"/>
      <c r="O10" s="43"/>
      <c r="P10" s="22" t="s">
        <v>18</v>
      </c>
      <c r="Q10" s="32" t="s">
        <v>60</v>
      </c>
      <c r="R10" s="32" t="s">
        <v>61</v>
      </c>
      <c r="S10" s="32" t="s">
        <v>62</v>
      </c>
      <c r="T10" s="32" t="s">
        <v>63</v>
      </c>
    </row>
    <row r="11" spans="1:20" ht="13.5" thickBot="1">
      <c r="A11" s="23">
        <v>44562</v>
      </c>
      <c r="B11" s="28">
        <v>1</v>
      </c>
      <c r="C11" s="2">
        <v>38145.7890625</v>
      </c>
      <c r="D11" s="2">
        <v>0</v>
      </c>
      <c r="E11" s="2">
        <v>0</v>
      </c>
      <c r="F11" s="2">
        <v>9.5735457050000004E-3</v>
      </c>
      <c r="G11" s="2">
        <v>1.1240212396E-2</v>
      </c>
      <c r="H11" s="2">
        <v>1.6666666910000001E-3</v>
      </c>
      <c r="I11" s="3">
        <v>1.20564329044492E-6</v>
      </c>
      <c r="J11" s="3">
        <v>1.0268739359987201E-6</v>
      </c>
      <c r="K11" s="3">
        <v>1.20564329044492E-6</v>
      </c>
      <c r="L11" s="3">
        <v>1.0268739359987201E-6</v>
      </c>
      <c r="M11" s="41">
        <f t="shared" ref="M11" si="0">IF(F11&gt;5,1,0)</f>
        <v>0</v>
      </c>
      <c r="N11" s="42">
        <f t="shared" ref="N11" si="1">IF(G11&gt;E11,1,0)</f>
        <v>1</v>
      </c>
      <c r="O11" s="43"/>
      <c r="P11" s="23">
        <v>44562</v>
      </c>
      <c r="Q11" s="3">
        <v>5.2485207364000003E-2</v>
      </c>
      <c r="R11" s="3">
        <v>0.12833446330500001</v>
      </c>
      <c r="S11" s="3">
        <v>5.0906511469999999E-2</v>
      </c>
      <c r="T11" s="3">
        <v>0.12577676143399999</v>
      </c>
    </row>
    <row r="12" spans="1:20" ht="13.5" thickBot="1">
      <c r="A12" s="25">
        <v>44562</v>
      </c>
      <c r="B12" s="29">
        <v>2</v>
      </c>
      <c r="C12" s="30">
        <v>37158.12890625</v>
      </c>
      <c r="D12" s="30">
        <v>0</v>
      </c>
      <c r="E12" s="30">
        <v>0</v>
      </c>
      <c r="F12" s="30">
        <v>9.6257679419999992E-3</v>
      </c>
      <c r="G12" s="30">
        <v>1.2292434648000001E-2</v>
      </c>
      <c r="H12" s="30">
        <v>2.666666706E-3</v>
      </c>
      <c r="I12" s="31">
        <v>1.3185063443859401E-6</v>
      </c>
      <c r="J12" s="31">
        <v>1.03247537727201E-6</v>
      </c>
      <c r="K12" s="31">
        <v>1.3185063443859401E-6</v>
      </c>
      <c r="L12" s="31">
        <v>1.03247537727201E-6</v>
      </c>
      <c r="M12" s="41">
        <f t="shared" ref="M12:M75" si="2">IF(F12&gt;5,1,0)</f>
        <v>0</v>
      </c>
      <c r="N12" s="42">
        <f t="shared" ref="N12:N75" si="3">IF(G12&gt;E12,1,0)</f>
        <v>1</v>
      </c>
      <c r="O12" s="43"/>
      <c r="P12" s="25">
        <v>44563</v>
      </c>
      <c r="Q12" s="31">
        <v>4.4653770421000001E-2</v>
      </c>
      <c r="R12" s="31">
        <v>4.5011667260999998E-2</v>
      </c>
      <c r="S12" s="31">
        <v>4.4330035375999999E-2</v>
      </c>
      <c r="T12" s="31">
        <v>4.4685982005E-2</v>
      </c>
    </row>
    <row r="13" spans="1:20" ht="13.5" thickBot="1">
      <c r="A13" s="25">
        <v>44562</v>
      </c>
      <c r="B13" s="29">
        <v>3</v>
      </c>
      <c r="C13" s="30">
        <v>35966.25</v>
      </c>
      <c r="D13" s="30">
        <v>0</v>
      </c>
      <c r="E13" s="30">
        <v>0</v>
      </c>
      <c r="F13" s="30">
        <v>8.8568790509999992E-3</v>
      </c>
      <c r="G13" s="30">
        <v>1.0523545743000001E-2</v>
      </c>
      <c r="H13" s="30">
        <v>1.6666666910000001E-3</v>
      </c>
      <c r="I13" s="31">
        <v>1.12877247056373E-6</v>
      </c>
      <c r="J13" s="31">
        <v>9.5000311611753099E-7</v>
      </c>
      <c r="K13" s="31">
        <v>1.12877247056373E-6</v>
      </c>
      <c r="L13" s="31">
        <v>9.5000311611753099E-7</v>
      </c>
      <c r="M13" s="41">
        <f t="shared" si="2"/>
        <v>0</v>
      </c>
      <c r="N13" s="42">
        <f t="shared" si="3"/>
        <v>1</v>
      </c>
      <c r="O13" s="43"/>
      <c r="P13" s="25">
        <v>44564</v>
      </c>
      <c r="Q13" s="31">
        <v>3.0878529689000001E-2</v>
      </c>
      <c r="R13" s="31">
        <v>3.0862522480000001E-2</v>
      </c>
      <c r="S13" s="31">
        <v>3.0332470577999999E-2</v>
      </c>
      <c r="T13" s="31">
        <v>3.0316463368999999E-2</v>
      </c>
    </row>
    <row r="14" spans="1:20" ht="13.5" thickBot="1">
      <c r="A14" s="25">
        <v>44562</v>
      </c>
      <c r="B14" s="29">
        <v>4</v>
      </c>
      <c r="C14" s="30">
        <v>35148.9609375</v>
      </c>
      <c r="D14" s="30">
        <v>0</v>
      </c>
      <c r="E14" s="30">
        <v>0</v>
      </c>
      <c r="F14" s="30">
        <v>8.8568790509999992E-3</v>
      </c>
      <c r="G14" s="30">
        <v>1.0523545743000001E-2</v>
      </c>
      <c r="H14" s="30">
        <v>1.6666666910000001E-3</v>
      </c>
      <c r="I14" s="31">
        <v>1.12877247056373E-6</v>
      </c>
      <c r="J14" s="31">
        <v>9.5000311611753099E-7</v>
      </c>
      <c r="K14" s="31">
        <v>1.12877247056373E-6</v>
      </c>
      <c r="L14" s="31">
        <v>9.5000311611753099E-7</v>
      </c>
      <c r="M14" s="41">
        <f t="shared" si="2"/>
        <v>0</v>
      </c>
      <c r="N14" s="42">
        <f t="shared" si="3"/>
        <v>1</v>
      </c>
      <c r="O14" s="43"/>
      <c r="P14" s="25">
        <v>44565</v>
      </c>
      <c r="Q14" s="31">
        <v>4.6273553335000002E-2</v>
      </c>
      <c r="R14" s="31">
        <v>0.19861973036899999</v>
      </c>
      <c r="S14" s="31">
        <v>4.6338885406999999E-2</v>
      </c>
      <c r="T14" s="31">
        <v>0.19807693695199999</v>
      </c>
    </row>
    <row r="15" spans="1:20" ht="13.5" thickBot="1">
      <c r="A15" s="25">
        <v>44562</v>
      </c>
      <c r="B15" s="29">
        <v>5</v>
      </c>
      <c r="C15" s="30">
        <v>34610.32421875</v>
      </c>
      <c r="D15" s="30">
        <v>0</v>
      </c>
      <c r="E15" s="30">
        <v>0</v>
      </c>
      <c r="F15" s="30">
        <v>9.7968790839999993E-3</v>
      </c>
      <c r="G15" s="30">
        <v>1.2574656902999999E-2</v>
      </c>
      <c r="H15" s="30">
        <v>2.7777778190000001E-3</v>
      </c>
      <c r="I15" s="31">
        <v>1.3487779581400499E-6</v>
      </c>
      <c r="J15" s="31">
        <v>1.05082903406305E-6</v>
      </c>
      <c r="K15" s="31">
        <v>1.3487779581400499E-6</v>
      </c>
      <c r="L15" s="31">
        <v>1.05082903406305E-6</v>
      </c>
      <c r="M15" s="41">
        <f t="shared" si="2"/>
        <v>0</v>
      </c>
      <c r="N15" s="42">
        <f t="shared" si="3"/>
        <v>1</v>
      </c>
      <c r="O15" s="43"/>
      <c r="P15" s="25">
        <v>44566</v>
      </c>
      <c r="Q15" s="31">
        <v>3.2780567407E-2</v>
      </c>
      <c r="R15" s="31">
        <v>3.2827304157999997E-2</v>
      </c>
      <c r="S15" s="31">
        <v>3.5098871087000001E-2</v>
      </c>
      <c r="T15" s="31">
        <v>3.5145607837999998E-2</v>
      </c>
    </row>
    <row r="16" spans="1:20" ht="13.5" thickBot="1">
      <c r="A16" s="25">
        <v>44562</v>
      </c>
      <c r="B16" s="29">
        <v>6</v>
      </c>
      <c r="C16" s="30">
        <v>34450.734375</v>
      </c>
      <c r="D16" s="30">
        <v>0</v>
      </c>
      <c r="E16" s="30">
        <v>0</v>
      </c>
      <c r="F16" s="30">
        <v>9.1768790539999995E-3</v>
      </c>
      <c r="G16" s="30">
        <v>1.0843545745E-2</v>
      </c>
      <c r="H16" s="30">
        <v>1.6666666910000001E-3</v>
      </c>
      <c r="I16" s="31">
        <v>1.16309618640429E-6</v>
      </c>
      <c r="J16" s="31">
        <v>9.8432683195809196E-7</v>
      </c>
      <c r="K16" s="31">
        <v>1.16309618640429E-6</v>
      </c>
      <c r="L16" s="31">
        <v>9.8432683195809196E-7</v>
      </c>
      <c r="M16" s="41">
        <f t="shared" si="2"/>
        <v>0</v>
      </c>
      <c r="N16" s="42">
        <f t="shared" si="3"/>
        <v>1</v>
      </c>
      <c r="O16" s="43"/>
      <c r="P16" s="25">
        <v>44567</v>
      </c>
      <c r="Q16" s="31">
        <v>3.3833932010999997E-2</v>
      </c>
      <c r="R16" s="31">
        <v>6.9500056923E-2</v>
      </c>
      <c r="S16" s="31">
        <v>3.4043534740999998E-2</v>
      </c>
      <c r="T16" s="31">
        <v>6.9655065454000006E-2</v>
      </c>
    </row>
    <row r="17" spans="1:20" ht="13.5" thickBot="1">
      <c r="A17" s="25">
        <v>44562</v>
      </c>
      <c r="B17" s="29">
        <v>7</v>
      </c>
      <c r="C17" s="30">
        <v>34568.62109375</v>
      </c>
      <c r="D17" s="30">
        <v>0</v>
      </c>
      <c r="E17" s="30">
        <v>0</v>
      </c>
      <c r="F17" s="30">
        <v>1.0460212389999999E-2</v>
      </c>
      <c r="G17" s="30">
        <v>1.0460212389999999E-2</v>
      </c>
      <c r="H17" s="30">
        <v>0</v>
      </c>
      <c r="I17" s="31">
        <v>1.12197923308355E-6</v>
      </c>
      <c r="J17" s="31">
        <v>1.12197923308355E-6</v>
      </c>
      <c r="K17" s="31">
        <v>1.12197923308355E-6</v>
      </c>
      <c r="L17" s="31">
        <v>1.12197923308355E-6</v>
      </c>
      <c r="M17" s="41">
        <f t="shared" si="2"/>
        <v>0</v>
      </c>
      <c r="N17" s="42">
        <f t="shared" si="3"/>
        <v>1</v>
      </c>
      <c r="O17" s="43"/>
      <c r="P17" s="25">
        <v>44568</v>
      </c>
      <c r="Q17" s="31">
        <v>3.3308916744000001E-2</v>
      </c>
      <c r="R17" s="31">
        <v>3.3925121168999997E-2</v>
      </c>
      <c r="S17" s="31">
        <v>2.8495225712E-2</v>
      </c>
      <c r="T17" s="31">
        <v>2.9036015636000001E-2</v>
      </c>
    </row>
    <row r="18" spans="1:20" ht="13.5" thickBot="1">
      <c r="A18" s="25">
        <v>44562</v>
      </c>
      <c r="B18" s="29">
        <v>8</v>
      </c>
      <c r="C18" s="30">
        <v>34632.4921875</v>
      </c>
      <c r="D18" s="30">
        <v>19.5</v>
      </c>
      <c r="E18" s="30">
        <v>18.600000000000001</v>
      </c>
      <c r="F18" s="30">
        <v>6.4517046670199996</v>
      </c>
      <c r="G18" s="30">
        <v>6.46430800088</v>
      </c>
      <c r="H18" s="30">
        <v>1.260333386E-2</v>
      </c>
      <c r="I18" s="31">
        <v>1.398229325E-3</v>
      </c>
      <c r="J18" s="31">
        <v>1.3995811789999999E-3</v>
      </c>
      <c r="K18" s="31">
        <v>1.301693875E-3</v>
      </c>
      <c r="L18" s="31">
        <v>1.303045729E-3</v>
      </c>
      <c r="M18" s="41">
        <f t="shared" si="2"/>
        <v>1</v>
      </c>
      <c r="N18" s="42">
        <f t="shared" si="3"/>
        <v>0</v>
      </c>
      <c r="O18" s="43"/>
      <c r="P18" s="25">
        <v>44569</v>
      </c>
      <c r="Q18" s="31">
        <v>2.9814639789000001E-2</v>
      </c>
      <c r="R18" s="31">
        <v>4.5019968804999998E-2</v>
      </c>
      <c r="S18" s="31">
        <v>2.9685953461999998E-2</v>
      </c>
      <c r="T18" s="31">
        <v>4.4891282477999998E-2</v>
      </c>
    </row>
    <row r="19" spans="1:20" ht="13.5" thickBot="1">
      <c r="A19" s="25">
        <v>44562</v>
      </c>
      <c r="B19" s="29">
        <v>9</v>
      </c>
      <c r="C19" s="30">
        <v>35562.5</v>
      </c>
      <c r="D19" s="30">
        <v>1025.0999999999999</v>
      </c>
      <c r="E19" s="30">
        <v>1012</v>
      </c>
      <c r="F19" s="30">
        <v>1337.21735665544</v>
      </c>
      <c r="G19" s="30">
        <v>1531.9152932061099</v>
      </c>
      <c r="H19" s="30">
        <v>194.69793655067099</v>
      </c>
      <c r="I19" s="31">
        <v>5.4361824863000001E-2</v>
      </c>
      <c r="J19" s="31">
        <v>3.3478210517E-2</v>
      </c>
      <c r="K19" s="31">
        <v>5.5766951968000002E-2</v>
      </c>
      <c r="L19" s="31">
        <v>3.4883337622E-2</v>
      </c>
      <c r="M19" s="41">
        <f t="shared" si="2"/>
        <v>1</v>
      </c>
      <c r="N19" s="42">
        <f t="shared" si="3"/>
        <v>1</v>
      </c>
      <c r="O19" s="43"/>
      <c r="P19" s="25">
        <v>44570</v>
      </c>
      <c r="Q19" s="31">
        <v>8.3368656188000004E-2</v>
      </c>
      <c r="R19" s="31">
        <v>0.108904409109</v>
      </c>
      <c r="S19" s="31">
        <v>8.3080086848000001E-2</v>
      </c>
      <c r="T19" s="31">
        <v>0.10853199867799999</v>
      </c>
    </row>
    <row r="20" spans="1:20" ht="13.5" thickBot="1">
      <c r="A20" s="25">
        <v>44562</v>
      </c>
      <c r="B20" s="29">
        <v>10</v>
      </c>
      <c r="C20" s="30">
        <v>37846.8984375</v>
      </c>
      <c r="D20" s="30">
        <v>4516.5</v>
      </c>
      <c r="E20" s="30">
        <v>4478.6000000000004</v>
      </c>
      <c r="F20" s="30">
        <v>3439.7277645757099</v>
      </c>
      <c r="G20" s="30">
        <v>4808.9598859650996</v>
      </c>
      <c r="H20" s="30">
        <v>1369.2321213893799</v>
      </c>
      <c r="I20" s="31">
        <v>3.1369718541E-2</v>
      </c>
      <c r="J20" s="31">
        <v>0.11549632472599999</v>
      </c>
      <c r="K20" s="31">
        <v>3.5434933601000002E-2</v>
      </c>
      <c r="L20" s="31">
        <v>0.11143110966600001</v>
      </c>
      <c r="M20" s="41">
        <f t="shared" si="2"/>
        <v>1</v>
      </c>
      <c r="N20" s="42">
        <f t="shared" si="3"/>
        <v>1</v>
      </c>
      <c r="O20" s="43"/>
      <c r="P20" s="25">
        <v>44571</v>
      </c>
      <c r="Q20" s="31">
        <v>4.5007524515000001E-2</v>
      </c>
      <c r="R20" s="31">
        <v>4.8139178845999997E-2</v>
      </c>
      <c r="S20" s="31">
        <v>4.3337526952000001E-2</v>
      </c>
      <c r="T20" s="31">
        <v>4.6469181282999997E-2</v>
      </c>
    </row>
    <row r="21" spans="1:20" ht="13.5" thickBot="1">
      <c r="A21" s="25">
        <v>44562</v>
      </c>
      <c r="B21" s="29">
        <v>11</v>
      </c>
      <c r="C21" s="30">
        <v>39935.8984375</v>
      </c>
      <c r="D21" s="30">
        <v>6006.9</v>
      </c>
      <c r="E21" s="30">
        <v>5947.7</v>
      </c>
      <c r="F21" s="30">
        <v>3242.8085527604298</v>
      </c>
      <c r="G21" s="30">
        <v>5445.2223109479801</v>
      </c>
      <c r="H21" s="30">
        <v>2202.4137581875498</v>
      </c>
      <c r="I21" s="31">
        <v>6.0246453828999999E-2</v>
      </c>
      <c r="J21" s="31">
        <v>0.29648090177399999</v>
      </c>
      <c r="K21" s="31">
        <v>5.3896566453999997E-2</v>
      </c>
      <c r="L21" s="31">
        <v>0.29013101439799999</v>
      </c>
      <c r="M21" s="41">
        <f t="shared" si="2"/>
        <v>1</v>
      </c>
      <c r="N21" s="42">
        <f t="shared" si="3"/>
        <v>0</v>
      </c>
      <c r="O21" s="43"/>
      <c r="P21" s="25">
        <v>44572</v>
      </c>
      <c r="Q21" s="31">
        <v>1.4638886678E-2</v>
      </c>
      <c r="R21" s="31">
        <v>1.7426265444E-2</v>
      </c>
      <c r="S21" s="31">
        <v>1.422890712E-2</v>
      </c>
      <c r="T21" s="31">
        <v>1.6742863055000001E-2</v>
      </c>
    </row>
    <row r="22" spans="1:20" ht="13.5" thickBot="1">
      <c r="A22" s="25">
        <v>44562</v>
      </c>
      <c r="B22" s="29">
        <v>12</v>
      </c>
      <c r="C22" s="30">
        <v>41790.85546875</v>
      </c>
      <c r="D22" s="30">
        <v>6033.9</v>
      </c>
      <c r="E22" s="30">
        <v>5958.5</v>
      </c>
      <c r="F22" s="30">
        <v>2691.2398494655299</v>
      </c>
      <c r="G22" s="30">
        <v>5182.0161828873597</v>
      </c>
      <c r="H22" s="30">
        <v>2490.7763334218198</v>
      </c>
      <c r="I22" s="31">
        <v>9.1374430667000003E-2</v>
      </c>
      <c r="J22" s="31">
        <v>0.35853911300300001</v>
      </c>
      <c r="K22" s="31">
        <v>8.3286905191999994E-2</v>
      </c>
      <c r="L22" s="31">
        <v>0.35045158752900002</v>
      </c>
      <c r="M22" s="41">
        <f t="shared" si="2"/>
        <v>1</v>
      </c>
      <c r="N22" s="42">
        <f t="shared" si="3"/>
        <v>0</v>
      </c>
      <c r="O22" s="43"/>
      <c r="P22" s="25">
        <v>44573</v>
      </c>
      <c r="Q22" s="31">
        <v>3.3466485246000002E-2</v>
      </c>
      <c r="R22" s="31">
        <v>3.5103363791999999E-2</v>
      </c>
      <c r="S22" s="31">
        <v>3.6708015832999999E-2</v>
      </c>
      <c r="T22" s="31">
        <v>3.8344894380000001E-2</v>
      </c>
    </row>
    <row r="23" spans="1:20" ht="13.5" thickBot="1">
      <c r="A23" s="25">
        <v>44562</v>
      </c>
      <c r="B23" s="29">
        <v>13</v>
      </c>
      <c r="C23" s="30">
        <v>43130.23828125</v>
      </c>
      <c r="D23" s="30">
        <v>6000.2</v>
      </c>
      <c r="E23" s="30">
        <v>5910.5</v>
      </c>
      <c r="F23" s="30">
        <v>3590.6742455256399</v>
      </c>
      <c r="G23" s="30">
        <v>4975.1609323606999</v>
      </c>
      <c r="H23" s="30">
        <v>1384.48668683505</v>
      </c>
      <c r="I23" s="31">
        <v>0.109947341804</v>
      </c>
      <c r="J23" s="31">
        <v>0.25844961433800001</v>
      </c>
      <c r="K23" s="31">
        <v>0.100325975291</v>
      </c>
      <c r="L23" s="31">
        <v>0.24882824782499999</v>
      </c>
      <c r="M23" s="41">
        <f t="shared" si="2"/>
        <v>1</v>
      </c>
      <c r="N23" s="42">
        <f t="shared" si="3"/>
        <v>0</v>
      </c>
      <c r="O23" s="43"/>
      <c r="P23" s="25">
        <v>44574</v>
      </c>
      <c r="Q23" s="31">
        <v>4.2046936527999998E-2</v>
      </c>
      <c r="R23" s="31">
        <v>4.5571592133000001E-2</v>
      </c>
      <c r="S23" s="31">
        <v>4.2633850938999997E-2</v>
      </c>
      <c r="T23" s="31">
        <v>4.6158506544E-2</v>
      </c>
    </row>
    <row r="24" spans="1:20" ht="13.5" thickBot="1">
      <c r="A24" s="25">
        <v>44562</v>
      </c>
      <c r="B24" s="29">
        <v>14</v>
      </c>
      <c r="C24" s="30">
        <v>43991.51171875</v>
      </c>
      <c r="D24" s="30">
        <v>5797.6</v>
      </c>
      <c r="E24" s="30">
        <v>5797.6</v>
      </c>
      <c r="F24" s="30">
        <v>4741.8969584090701</v>
      </c>
      <c r="G24" s="30">
        <v>5049.5769105025302</v>
      </c>
      <c r="H24" s="30">
        <v>307.67995209345997</v>
      </c>
      <c r="I24" s="31">
        <v>8.0234161696000006E-2</v>
      </c>
      <c r="J24" s="31">
        <v>0.11323640905100001</v>
      </c>
      <c r="K24" s="31">
        <v>8.0234161696000006E-2</v>
      </c>
      <c r="L24" s="31">
        <v>0.11323640905100001</v>
      </c>
      <c r="M24" s="41">
        <f t="shared" si="2"/>
        <v>1</v>
      </c>
      <c r="N24" s="42">
        <f t="shared" si="3"/>
        <v>0</v>
      </c>
      <c r="O24" s="43"/>
      <c r="P24" s="25">
        <v>44575</v>
      </c>
      <c r="Q24" s="31">
        <v>3.8697226707000001E-2</v>
      </c>
      <c r="R24" s="31">
        <v>6.6753514299000005E-2</v>
      </c>
      <c r="S24" s="31">
        <v>3.8015866299000001E-2</v>
      </c>
      <c r="T24" s="31">
        <v>6.6072153891000004E-2</v>
      </c>
    </row>
    <row r="25" spans="1:20" ht="13.5" thickBot="1">
      <c r="A25" s="25">
        <v>44562</v>
      </c>
      <c r="B25" s="29">
        <v>15</v>
      </c>
      <c r="C25" s="30">
        <v>44247.79296875</v>
      </c>
      <c r="D25" s="30">
        <v>5586.5</v>
      </c>
      <c r="E25" s="30">
        <v>5586.5</v>
      </c>
      <c r="F25" s="30">
        <v>5070.12008163872</v>
      </c>
      <c r="G25" s="30">
        <v>5079.3286373076498</v>
      </c>
      <c r="H25" s="30">
        <v>9.208555668931</v>
      </c>
      <c r="I25" s="31">
        <v>5.4400017449999997E-2</v>
      </c>
      <c r="J25" s="31">
        <v>5.5387741966999998E-2</v>
      </c>
      <c r="K25" s="31">
        <v>5.4400017449999997E-2</v>
      </c>
      <c r="L25" s="31">
        <v>5.5387741966999998E-2</v>
      </c>
      <c r="M25" s="41">
        <f t="shared" si="2"/>
        <v>1</v>
      </c>
      <c r="N25" s="42">
        <f t="shared" si="3"/>
        <v>0</v>
      </c>
      <c r="O25" s="43"/>
      <c r="P25" s="25">
        <v>44576</v>
      </c>
      <c r="Q25" s="31">
        <v>6.1445107524000002E-2</v>
      </c>
      <c r="R25" s="31">
        <v>0.27553457689499999</v>
      </c>
      <c r="S25" s="31">
        <v>5.9915660611000003E-2</v>
      </c>
      <c r="T25" s="31">
        <v>0.27381816545799997</v>
      </c>
    </row>
    <row r="26" spans="1:20" ht="13.5" thickBot="1">
      <c r="A26" s="25">
        <v>44562</v>
      </c>
      <c r="B26" s="29">
        <v>16</v>
      </c>
      <c r="C26" s="30">
        <v>44208.9453125</v>
      </c>
      <c r="D26" s="30">
        <v>4994.6000000000004</v>
      </c>
      <c r="E26" s="30">
        <v>4994.6000000000004</v>
      </c>
      <c r="F26" s="30">
        <v>4631.0086961308198</v>
      </c>
      <c r="G26" s="30">
        <v>4736.9085043055402</v>
      </c>
      <c r="H26" s="30">
        <v>105.899808174719</v>
      </c>
      <c r="I26" s="31">
        <v>2.7640404986999999E-2</v>
      </c>
      <c r="J26" s="31">
        <v>3.8999389023E-2</v>
      </c>
      <c r="K26" s="31">
        <v>2.7640404986999999E-2</v>
      </c>
      <c r="L26" s="31">
        <v>3.8999389023E-2</v>
      </c>
      <c r="M26" s="41">
        <f t="shared" si="2"/>
        <v>1</v>
      </c>
      <c r="N26" s="42">
        <f t="shared" si="3"/>
        <v>0</v>
      </c>
      <c r="O26" s="43"/>
      <c r="P26" s="25">
        <v>44577</v>
      </c>
      <c r="Q26" s="31">
        <v>3.5322984874999998E-2</v>
      </c>
      <c r="R26" s="31">
        <v>3.5300519223000003E-2</v>
      </c>
      <c r="S26" s="31">
        <v>3.4419001759999998E-2</v>
      </c>
      <c r="T26" s="31">
        <v>3.4396536106999998E-2</v>
      </c>
    </row>
    <row r="27" spans="1:20" ht="13.5" thickBot="1">
      <c r="A27" s="25">
        <v>44562</v>
      </c>
      <c r="B27" s="29">
        <v>17</v>
      </c>
      <c r="C27" s="30">
        <v>44333.1015625</v>
      </c>
      <c r="D27" s="30">
        <v>3055.1</v>
      </c>
      <c r="E27" s="30">
        <v>3051</v>
      </c>
      <c r="F27" s="30">
        <v>2010.8008959314</v>
      </c>
      <c r="G27" s="30">
        <v>3354.0887139507399</v>
      </c>
      <c r="H27" s="30">
        <v>1343.28781801934</v>
      </c>
      <c r="I27" s="31">
        <v>3.2070011149000002E-2</v>
      </c>
      <c r="J27" s="31">
        <v>0.11201320434000001</v>
      </c>
      <c r="K27" s="31">
        <v>3.2509783755E-2</v>
      </c>
      <c r="L27" s="31">
        <v>0.11157343173500001</v>
      </c>
      <c r="M27" s="41">
        <f t="shared" si="2"/>
        <v>1</v>
      </c>
      <c r="N27" s="42">
        <f t="shared" si="3"/>
        <v>1</v>
      </c>
      <c r="O27" s="43"/>
      <c r="P27" s="25">
        <v>44578</v>
      </c>
      <c r="Q27" s="31">
        <v>3.7217447113999998E-2</v>
      </c>
      <c r="R27" s="31">
        <v>4.2599264390000002E-2</v>
      </c>
      <c r="S27" s="31">
        <v>3.4457796536999999E-2</v>
      </c>
      <c r="T27" s="31">
        <v>3.9839613814000002E-2</v>
      </c>
    </row>
    <row r="28" spans="1:20" ht="13.5" thickBot="1">
      <c r="A28" s="25">
        <v>44562</v>
      </c>
      <c r="B28" s="29">
        <v>18</v>
      </c>
      <c r="C28" s="30">
        <v>44944.03125</v>
      </c>
      <c r="D28" s="30">
        <v>494.3</v>
      </c>
      <c r="E28" s="30">
        <v>486.1</v>
      </c>
      <c r="F28" s="30">
        <v>231.40439213770199</v>
      </c>
      <c r="G28" s="30">
        <v>814.02936404641696</v>
      </c>
      <c r="H28" s="30">
        <v>582.62497190871602</v>
      </c>
      <c r="I28" s="31">
        <v>3.4294686693000002E-2</v>
      </c>
      <c r="J28" s="31">
        <v>2.8198606442E-2</v>
      </c>
      <c r="K28" s="31">
        <v>3.5174231904E-2</v>
      </c>
      <c r="L28" s="31">
        <v>2.7319061230999999E-2</v>
      </c>
      <c r="M28" s="41">
        <f t="shared" si="2"/>
        <v>1</v>
      </c>
      <c r="N28" s="42">
        <f t="shared" si="3"/>
        <v>1</v>
      </c>
      <c r="O28" s="43"/>
      <c r="P28" s="25">
        <v>44579</v>
      </c>
      <c r="Q28" s="31">
        <v>3.883207893E-2</v>
      </c>
      <c r="R28" s="31">
        <v>0.136589373693</v>
      </c>
      <c r="S28" s="31">
        <v>3.7528646845999998E-2</v>
      </c>
      <c r="T28" s="31">
        <v>0.135270404008</v>
      </c>
    </row>
    <row r="29" spans="1:20" ht="13.5" thickBot="1">
      <c r="A29" s="25">
        <v>44562</v>
      </c>
      <c r="B29" s="29">
        <v>19</v>
      </c>
      <c r="C29" s="30">
        <v>46102.6171875</v>
      </c>
      <c r="D29" s="30">
        <v>0</v>
      </c>
      <c r="E29" s="30">
        <v>0</v>
      </c>
      <c r="F29" s="30">
        <v>0.34683927200999998</v>
      </c>
      <c r="G29" s="30">
        <v>16.208682228421001</v>
      </c>
      <c r="H29" s="30">
        <v>15.861842956411</v>
      </c>
      <c r="I29" s="31">
        <v>1.738569369E-3</v>
      </c>
      <c r="J29" s="31">
        <v>3.7202539097989001E-5</v>
      </c>
      <c r="K29" s="31">
        <v>1.738569369E-3</v>
      </c>
      <c r="L29" s="31">
        <v>3.7202539097989001E-5</v>
      </c>
      <c r="M29" s="41">
        <f t="shared" si="2"/>
        <v>0</v>
      </c>
      <c r="N29" s="42">
        <f t="shared" si="3"/>
        <v>1</v>
      </c>
      <c r="O29" s="43"/>
      <c r="P29" s="25">
        <v>44580</v>
      </c>
      <c r="Q29" s="31">
        <v>5.0384601697E-2</v>
      </c>
      <c r="R29" s="31">
        <v>0.212248770147</v>
      </c>
      <c r="S29" s="31">
        <v>5.1122873163000002E-2</v>
      </c>
      <c r="T29" s="31">
        <v>0.21088711129599999</v>
      </c>
    </row>
    <row r="30" spans="1:20" ht="13.5" thickBot="1">
      <c r="A30" s="25">
        <v>44562</v>
      </c>
      <c r="B30" s="29">
        <v>20</v>
      </c>
      <c r="C30" s="30">
        <v>45950.96484375</v>
      </c>
      <c r="D30" s="30">
        <v>0</v>
      </c>
      <c r="E30" s="30">
        <v>0</v>
      </c>
      <c r="F30" s="30">
        <v>0.33295090424599999</v>
      </c>
      <c r="G30" s="30">
        <v>0.94551756366700002</v>
      </c>
      <c r="H30" s="30">
        <v>0.61256665942099997</v>
      </c>
      <c r="I30" s="31">
        <v>1.01417737E-4</v>
      </c>
      <c r="J30" s="31">
        <v>3.5712850396461297E-5</v>
      </c>
      <c r="K30" s="31">
        <v>1.01417737E-4</v>
      </c>
      <c r="L30" s="31">
        <v>3.5712850396461297E-5</v>
      </c>
      <c r="M30" s="41">
        <f t="shared" si="2"/>
        <v>0</v>
      </c>
      <c r="N30" s="42">
        <f t="shared" si="3"/>
        <v>1</v>
      </c>
      <c r="O30" s="43"/>
      <c r="P30" s="25">
        <v>44581</v>
      </c>
      <c r="Q30" s="31">
        <v>4.2568512831000001E-2</v>
      </c>
      <c r="R30" s="31">
        <v>4.5797551524000002E-2</v>
      </c>
      <c r="S30" s="31">
        <v>4.2060009526000003E-2</v>
      </c>
      <c r="T30" s="31">
        <v>4.5289048217999998E-2</v>
      </c>
    </row>
    <row r="31" spans="1:20" ht="13.5" thickBot="1">
      <c r="A31" s="25">
        <v>44562</v>
      </c>
      <c r="B31" s="29">
        <v>21</v>
      </c>
      <c r="C31" s="30">
        <v>45760.71875</v>
      </c>
      <c r="D31" s="30">
        <v>0</v>
      </c>
      <c r="E31" s="30">
        <v>0</v>
      </c>
      <c r="F31" s="30">
        <v>0.32650645958899999</v>
      </c>
      <c r="G31" s="30">
        <v>0.85696477647900005</v>
      </c>
      <c r="H31" s="30">
        <v>0.53045831688900003</v>
      </c>
      <c r="I31" s="31">
        <v>9.1919422554943495E-5</v>
      </c>
      <c r="J31" s="31">
        <v>3.5021608880171301E-5</v>
      </c>
      <c r="K31" s="31">
        <v>9.1919422554943495E-5</v>
      </c>
      <c r="L31" s="31">
        <v>3.5021608880171301E-5</v>
      </c>
      <c r="M31" s="41">
        <f t="shared" si="2"/>
        <v>0</v>
      </c>
      <c r="N31" s="42">
        <f t="shared" si="3"/>
        <v>1</v>
      </c>
      <c r="O31" s="43"/>
      <c r="P31" s="25">
        <v>44582</v>
      </c>
      <c r="Q31" s="31">
        <v>3.5151241243000002E-2</v>
      </c>
      <c r="R31" s="31">
        <v>3.4878038202E-2</v>
      </c>
      <c r="S31" s="31">
        <v>3.5461993263000001E-2</v>
      </c>
      <c r="T31" s="31">
        <v>3.5188790221999999E-2</v>
      </c>
    </row>
    <row r="32" spans="1:20" ht="13.5" thickBot="1">
      <c r="A32" s="25">
        <v>44562</v>
      </c>
      <c r="B32" s="29">
        <v>22</v>
      </c>
      <c r="C32" s="30">
        <v>45528.6015625</v>
      </c>
      <c r="D32" s="30">
        <v>0</v>
      </c>
      <c r="E32" s="30">
        <v>0</v>
      </c>
      <c r="F32" s="30">
        <v>0.32650645958899999</v>
      </c>
      <c r="G32" s="30">
        <v>22.439095659157001</v>
      </c>
      <c r="H32" s="30">
        <v>22.112589199567001</v>
      </c>
      <c r="I32" s="31">
        <v>2.406853551E-3</v>
      </c>
      <c r="J32" s="31">
        <v>3.5021608880171301E-5</v>
      </c>
      <c r="K32" s="31">
        <v>2.406853551E-3</v>
      </c>
      <c r="L32" s="31">
        <v>3.5021608880171301E-5</v>
      </c>
      <c r="M32" s="41">
        <f t="shared" si="2"/>
        <v>0</v>
      </c>
      <c r="N32" s="42">
        <f t="shared" si="3"/>
        <v>1</v>
      </c>
      <c r="O32" s="43"/>
      <c r="P32" s="25">
        <v>44583</v>
      </c>
      <c r="Q32" s="31">
        <v>6.5096264025999995E-2</v>
      </c>
      <c r="R32" s="31">
        <v>6.5182685594999998E-2</v>
      </c>
      <c r="S32" s="31">
        <v>6.4748394402999995E-2</v>
      </c>
      <c r="T32" s="31">
        <v>6.4834815973000004E-2</v>
      </c>
    </row>
    <row r="33" spans="1:20" ht="13.5" thickBot="1">
      <c r="A33" s="25">
        <v>44562</v>
      </c>
      <c r="B33" s="29">
        <v>23</v>
      </c>
      <c r="C33" s="30">
        <v>44827.8046875</v>
      </c>
      <c r="D33" s="30">
        <v>0</v>
      </c>
      <c r="E33" s="30">
        <v>0</v>
      </c>
      <c r="F33" s="30">
        <v>0.32650645958899999</v>
      </c>
      <c r="G33" s="30">
        <v>6.1733286812079999</v>
      </c>
      <c r="H33" s="30">
        <v>5.8468222216179999</v>
      </c>
      <c r="I33" s="31">
        <v>6.6216118000000002E-4</v>
      </c>
      <c r="J33" s="31">
        <v>3.5021608880171301E-5</v>
      </c>
      <c r="K33" s="31">
        <v>6.6216118000000002E-4</v>
      </c>
      <c r="L33" s="31">
        <v>3.5021608880171301E-5</v>
      </c>
      <c r="M33" s="41">
        <f t="shared" si="2"/>
        <v>0</v>
      </c>
      <c r="N33" s="42">
        <f t="shared" si="3"/>
        <v>1</v>
      </c>
      <c r="O33" s="43"/>
      <c r="P33" s="25">
        <v>44584</v>
      </c>
      <c r="Q33" s="31">
        <v>3.3786179582000003E-2</v>
      </c>
      <c r="R33" s="31">
        <v>3.3788292148999997E-2</v>
      </c>
      <c r="S33" s="31">
        <v>3.4774543645000003E-2</v>
      </c>
      <c r="T33" s="31">
        <v>3.4776656211999997E-2</v>
      </c>
    </row>
    <row r="34" spans="1:20" ht="13.5" thickBot="1">
      <c r="A34" s="25">
        <v>44562</v>
      </c>
      <c r="B34" s="29">
        <v>24</v>
      </c>
      <c r="C34" s="30">
        <v>43890.71875</v>
      </c>
      <c r="D34" s="30">
        <v>0</v>
      </c>
      <c r="E34" s="30">
        <v>0</v>
      </c>
      <c r="F34" s="30">
        <v>0.32650645958899999</v>
      </c>
      <c r="G34" s="30">
        <v>0.34875090339199999</v>
      </c>
      <c r="H34" s="30">
        <v>2.2244443802E-2</v>
      </c>
      <c r="I34" s="31">
        <v>3.7407583759756201E-5</v>
      </c>
      <c r="J34" s="31">
        <v>3.5021608880171301E-5</v>
      </c>
      <c r="K34" s="31">
        <v>3.7407583759756201E-5</v>
      </c>
      <c r="L34" s="31">
        <v>3.5021608880171301E-5</v>
      </c>
      <c r="M34" s="41">
        <f t="shared" si="2"/>
        <v>0</v>
      </c>
      <c r="N34" s="42">
        <f t="shared" si="3"/>
        <v>1</v>
      </c>
      <c r="O34" s="43"/>
      <c r="P34" s="25">
        <v>44585</v>
      </c>
      <c r="Q34" s="31">
        <v>2.9036949901999998E-2</v>
      </c>
      <c r="R34" s="31">
        <v>2.9026965291999999E-2</v>
      </c>
      <c r="S34" s="31">
        <v>2.9071477905E-2</v>
      </c>
      <c r="T34" s="31">
        <v>2.9061493295000001E-2</v>
      </c>
    </row>
    <row r="35" spans="1:20" ht="13.5" thickBot="1">
      <c r="A35" s="25">
        <v>44563</v>
      </c>
      <c r="B35" s="29">
        <v>1</v>
      </c>
      <c r="C35" s="30">
        <v>42904.27734375</v>
      </c>
      <c r="D35" s="30">
        <v>0</v>
      </c>
      <c r="E35" s="30">
        <v>0</v>
      </c>
      <c r="F35" s="30">
        <v>0.32650645958899999</v>
      </c>
      <c r="G35" s="30">
        <v>0.32650645958899999</v>
      </c>
      <c r="H35" s="30">
        <v>0</v>
      </c>
      <c r="I35" s="31">
        <v>3.5021608880171301E-5</v>
      </c>
      <c r="J35" s="31">
        <v>3.5021608880171301E-5</v>
      </c>
      <c r="K35" s="31">
        <v>3.5021608880171301E-5</v>
      </c>
      <c r="L35" s="31">
        <v>3.5021608880171301E-5</v>
      </c>
      <c r="M35" s="41">
        <f t="shared" si="2"/>
        <v>0</v>
      </c>
      <c r="N35" s="42">
        <f t="shared" si="3"/>
        <v>1</v>
      </c>
      <c r="O35" s="43"/>
      <c r="P35" s="25">
        <v>44586</v>
      </c>
      <c r="Q35" s="31">
        <v>2.446484283E-2</v>
      </c>
      <c r="R35" s="31">
        <v>2.4418917512E-2</v>
      </c>
      <c r="S35" s="31">
        <v>2.5306310554000001E-2</v>
      </c>
      <c r="T35" s="31">
        <v>2.5260385236000001E-2</v>
      </c>
    </row>
    <row r="36" spans="1:20" ht="13.5" thickBot="1">
      <c r="A36" s="25">
        <v>44563</v>
      </c>
      <c r="B36" s="29">
        <v>2</v>
      </c>
      <c r="C36" s="30">
        <v>42178.62109375</v>
      </c>
      <c r="D36" s="30">
        <v>0</v>
      </c>
      <c r="E36" s="30">
        <v>0</v>
      </c>
      <c r="F36" s="30">
        <v>0.32650645958899999</v>
      </c>
      <c r="G36" s="30">
        <v>0.32650645958899999</v>
      </c>
      <c r="H36" s="30">
        <v>0</v>
      </c>
      <c r="I36" s="31">
        <v>3.5021608880171301E-5</v>
      </c>
      <c r="J36" s="31">
        <v>3.5021608880171301E-5</v>
      </c>
      <c r="K36" s="31">
        <v>3.5021608880171301E-5</v>
      </c>
      <c r="L36" s="31">
        <v>3.5021608880171301E-5</v>
      </c>
      <c r="M36" s="41">
        <f t="shared" si="2"/>
        <v>0</v>
      </c>
      <c r="N36" s="42">
        <f t="shared" si="3"/>
        <v>1</v>
      </c>
      <c r="O36" s="43"/>
      <c r="P36" s="25">
        <v>44587</v>
      </c>
      <c r="Q36" s="31">
        <v>9.3346545649999994E-3</v>
      </c>
      <c r="R36" s="31">
        <v>9.1771163380000003E-3</v>
      </c>
      <c r="S36" s="31">
        <v>1.0588452645E-2</v>
      </c>
      <c r="T36" s="31">
        <v>1.0430914418E-2</v>
      </c>
    </row>
    <row r="37" spans="1:20" ht="13.5" thickBot="1">
      <c r="A37" s="25">
        <v>44563</v>
      </c>
      <c r="B37" s="29">
        <v>3</v>
      </c>
      <c r="C37" s="30">
        <v>42060.81640625</v>
      </c>
      <c r="D37" s="30">
        <v>0</v>
      </c>
      <c r="E37" s="30">
        <v>0</v>
      </c>
      <c r="F37" s="30">
        <v>0.32650645958899999</v>
      </c>
      <c r="G37" s="30">
        <v>0.32650645958899999</v>
      </c>
      <c r="H37" s="30">
        <v>0</v>
      </c>
      <c r="I37" s="31">
        <v>3.5021608880171301E-5</v>
      </c>
      <c r="J37" s="31">
        <v>3.5021608880171301E-5</v>
      </c>
      <c r="K37" s="31">
        <v>3.5021608880171301E-5</v>
      </c>
      <c r="L37" s="31">
        <v>3.5021608880171301E-5</v>
      </c>
      <c r="M37" s="41">
        <f t="shared" si="2"/>
        <v>0</v>
      </c>
      <c r="N37" s="42">
        <f t="shared" si="3"/>
        <v>1</v>
      </c>
      <c r="O37" s="43"/>
      <c r="P37" s="25">
        <v>44588</v>
      </c>
      <c r="Q37" s="31">
        <v>1.5071875323E-2</v>
      </c>
      <c r="R37" s="31">
        <v>1.4895522771E-2</v>
      </c>
      <c r="S37" s="31">
        <v>1.5128291243999999E-2</v>
      </c>
      <c r="T37" s="31">
        <v>1.4946090475E-2</v>
      </c>
    </row>
    <row r="38" spans="1:20" ht="13.5" thickBot="1">
      <c r="A38" s="25">
        <v>44563</v>
      </c>
      <c r="B38" s="29">
        <v>4</v>
      </c>
      <c r="C38" s="30">
        <v>42491.265625</v>
      </c>
      <c r="D38" s="30">
        <v>0</v>
      </c>
      <c r="E38" s="30">
        <v>0</v>
      </c>
      <c r="F38" s="30">
        <v>0.32650645958899999</v>
      </c>
      <c r="G38" s="30">
        <v>0.484173128605</v>
      </c>
      <c r="H38" s="30">
        <v>0.15766666901599999</v>
      </c>
      <c r="I38" s="31">
        <v>5.1933189810781898E-5</v>
      </c>
      <c r="J38" s="31">
        <v>3.5021608880171301E-5</v>
      </c>
      <c r="K38" s="31">
        <v>5.1933189810781898E-5</v>
      </c>
      <c r="L38" s="31">
        <v>3.5021608880171301E-5</v>
      </c>
      <c r="M38" s="41">
        <f t="shared" si="2"/>
        <v>0</v>
      </c>
      <c r="N38" s="42">
        <f t="shared" si="3"/>
        <v>1</v>
      </c>
      <c r="O38" s="43"/>
      <c r="P38" s="25">
        <v>44589</v>
      </c>
      <c r="Q38" s="31">
        <v>3.2628365461000002E-2</v>
      </c>
      <c r="R38" s="31">
        <v>2.8160651549999999E-2</v>
      </c>
      <c r="S38" s="31">
        <v>3.9232790858000001E-2</v>
      </c>
      <c r="T38" s="31">
        <v>3.3464242413999999E-2</v>
      </c>
    </row>
    <row r="39" spans="1:20" ht="13.5" thickBot="1">
      <c r="A39" s="25">
        <v>44563</v>
      </c>
      <c r="B39" s="29">
        <v>5</v>
      </c>
      <c r="C39" s="30">
        <v>43433.8203125</v>
      </c>
      <c r="D39" s="30">
        <v>0</v>
      </c>
      <c r="E39" s="30">
        <v>0</v>
      </c>
      <c r="F39" s="30">
        <v>0.32650645958899999</v>
      </c>
      <c r="G39" s="30">
        <v>0.49317312874000002</v>
      </c>
      <c r="H39" s="30">
        <v>0.16666666915</v>
      </c>
      <c r="I39" s="31">
        <v>5.2898544324791303E-5</v>
      </c>
      <c r="J39" s="31">
        <v>3.5021608880171301E-5</v>
      </c>
      <c r="K39" s="31">
        <v>5.2898544324791303E-5</v>
      </c>
      <c r="L39" s="31">
        <v>3.5021608880171301E-5</v>
      </c>
      <c r="M39" s="41">
        <f t="shared" si="2"/>
        <v>0</v>
      </c>
      <c r="N39" s="42">
        <f t="shared" si="3"/>
        <v>1</v>
      </c>
      <c r="O39" s="43"/>
      <c r="P39" s="25">
        <v>44590</v>
      </c>
      <c r="Q39" s="31">
        <v>4.0310915581000001E-2</v>
      </c>
      <c r="R39" s="31">
        <v>5.2728036944000002E-2</v>
      </c>
      <c r="S39" s="31">
        <v>3.9307917988999998E-2</v>
      </c>
      <c r="T39" s="31">
        <v>5.1717703295999999E-2</v>
      </c>
    </row>
    <row r="40" spans="1:20" ht="13.5" thickBot="1">
      <c r="A40" s="25">
        <v>44563</v>
      </c>
      <c r="B40" s="29">
        <v>6</v>
      </c>
      <c r="C40" s="30">
        <v>44828.0625</v>
      </c>
      <c r="D40" s="30">
        <v>0</v>
      </c>
      <c r="E40" s="30">
        <v>0</v>
      </c>
      <c r="F40" s="30">
        <v>0.32650645958899999</v>
      </c>
      <c r="G40" s="30">
        <v>0.39506201616600001</v>
      </c>
      <c r="H40" s="30">
        <v>6.8555556577000007E-2</v>
      </c>
      <c r="I40" s="31">
        <v>4.2374988326391699E-5</v>
      </c>
      <c r="J40" s="31">
        <v>3.5021608880171301E-5</v>
      </c>
      <c r="K40" s="31">
        <v>4.2374988326391699E-5</v>
      </c>
      <c r="L40" s="31">
        <v>3.5021608880171301E-5</v>
      </c>
      <c r="M40" s="41">
        <f t="shared" si="2"/>
        <v>0</v>
      </c>
      <c r="N40" s="42">
        <f t="shared" si="3"/>
        <v>1</v>
      </c>
      <c r="O40" s="43"/>
      <c r="P40" s="25">
        <v>44591</v>
      </c>
      <c r="Q40" s="31">
        <v>3.9299368037000001E-2</v>
      </c>
      <c r="R40" s="31">
        <v>4.7047907782999998E-2</v>
      </c>
      <c r="S40" s="31">
        <v>3.7613176010999998E-2</v>
      </c>
      <c r="T40" s="31">
        <v>4.5349026840000001E-2</v>
      </c>
    </row>
    <row r="41" spans="1:20" ht="13.5" thickBot="1">
      <c r="A41" s="25">
        <v>44563</v>
      </c>
      <c r="B41" s="29">
        <v>7</v>
      </c>
      <c r="C41" s="30">
        <v>46790.8359375</v>
      </c>
      <c r="D41" s="30">
        <v>0</v>
      </c>
      <c r="E41" s="30">
        <v>0</v>
      </c>
      <c r="F41" s="30">
        <v>0.32650645958899999</v>
      </c>
      <c r="G41" s="30">
        <v>0.35406201555599998</v>
      </c>
      <c r="H41" s="30">
        <v>2.7555555966000001E-2</v>
      </c>
      <c r="I41" s="31">
        <v>3.7977262207015099E-5</v>
      </c>
      <c r="J41" s="31">
        <v>3.5021608880171301E-5</v>
      </c>
      <c r="K41" s="31">
        <v>3.7977262207015099E-5</v>
      </c>
      <c r="L41" s="31">
        <v>3.5021608880171301E-5</v>
      </c>
      <c r="M41" s="41">
        <f t="shared" si="2"/>
        <v>0</v>
      </c>
      <c r="N41" s="42">
        <f t="shared" si="3"/>
        <v>1</v>
      </c>
      <c r="O41" s="43"/>
      <c r="P41" s="25">
        <v>44592</v>
      </c>
      <c r="Q41" s="31">
        <v>3.0891397907E-2</v>
      </c>
      <c r="R41" s="31">
        <v>2.9845640499999999E-2</v>
      </c>
      <c r="S41" s="31">
        <v>2.9841668458000001E-2</v>
      </c>
      <c r="T41" s="31">
        <v>2.8792279048E-2</v>
      </c>
    </row>
    <row r="42" spans="1:20" ht="13.5" thickBot="1">
      <c r="A42" s="25">
        <v>44563</v>
      </c>
      <c r="B42" s="29">
        <v>8</v>
      </c>
      <c r="C42" s="30">
        <v>49240.609375</v>
      </c>
      <c r="D42" s="30">
        <v>49.5</v>
      </c>
      <c r="E42" s="30">
        <v>47.4</v>
      </c>
      <c r="F42" s="30">
        <v>16.513997076888</v>
      </c>
      <c r="G42" s="30">
        <v>23.063150719993001</v>
      </c>
      <c r="H42" s="30">
        <v>6.5491536431039998</v>
      </c>
      <c r="I42" s="31">
        <v>2.8356590450000002E-3</v>
      </c>
      <c r="J42" s="31">
        <v>3.5381318160000001E-3</v>
      </c>
      <c r="K42" s="31">
        <v>2.6104096620000001E-3</v>
      </c>
      <c r="L42" s="31">
        <v>3.3128824330000001E-3</v>
      </c>
      <c r="M42" s="41">
        <f t="shared" si="2"/>
        <v>1</v>
      </c>
      <c r="N42" s="42">
        <f t="shared" si="3"/>
        <v>0</v>
      </c>
      <c r="O42" s="43"/>
      <c r="P42" s="43"/>
      <c r="Q42" s="43"/>
      <c r="R42" s="43"/>
      <c r="S42" s="43"/>
      <c r="T42" s="43"/>
    </row>
    <row r="43" spans="1:20" ht="13.5" thickBot="1">
      <c r="A43" s="25">
        <v>44563</v>
      </c>
      <c r="B43" s="29">
        <v>9</v>
      </c>
      <c r="C43" s="30">
        <v>51317.8828125</v>
      </c>
      <c r="D43" s="30">
        <v>1480.5</v>
      </c>
      <c r="E43" s="30">
        <v>1474</v>
      </c>
      <c r="F43" s="30">
        <v>1864.77959350479</v>
      </c>
      <c r="G43" s="30">
        <v>1964.59225075067</v>
      </c>
      <c r="H43" s="30">
        <v>99.812657245877006</v>
      </c>
      <c r="I43" s="31">
        <v>5.1924514721000001E-2</v>
      </c>
      <c r="J43" s="31">
        <v>4.1218448300000002E-2</v>
      </c>
      <c r="K43" s="31">
        <v>5.2621715192999997E-2</v>
      </c>
      <c r="L43" s="31">
        <v>4.1915648771999998E-2</v>
      </c>
      <c r="M43" s="41">
        <f t="shared" si="2"/>
        <v>1</v>
      </c>
      <c r="N43" s="42">
        <f t="shared" si="3"/>
        <v>1</v>
      </c>
      <c r="O43" s="43"/>
      <c r="P43" s="52" t="s">
        <v>64</v>
      </c>
      <c r="Q43" s="43"/>
      <c r="R43" s="43"/>
      <c r="S43" s="43"/>
      <c r="T43" s="43"/>
    </row>
    <row r="44" spans="1:20" ht="26.25" customHeight="1" thickBot="1">
      <c r="A44" s="25">
        <v>44563</v>
      </c>
      <c r="B44" s="29">
        <v>10</v>
      </c>
      <c r="C44" s="30">
        <v>52436.74609375</v>
      </c>
      <c r="D44" s="30">
        <v>5778.8</v>
      </c>
      <c r="E44" s="30">
        <v>5778.2</v>
      </c>
      <c r="F44" s="30">
        <v>5495.8892852509398</v>
      </c>
      <c r="G44" s="30">
        <v>5649.4589998912797</v>
      </c>
      <c r="H44" s="30">
        <v>153.56971464034601</v>
      </c>
      <c r="I44" s="31">
        <v>1.3873324047999999E-2</v>
      </c>
      <c r="J44" s="31">
        <v>3.0345459052E-2</v>
      </c>
      <c r="K44" s="31">
        <v>1.3808967082000001E-2</v>
      </c>
      <c r="L44" s="31">
        <v>3.0281102086E-2</v>
      </c>
      <c r="M44" s="41">
        <f t="shared" si="2"/>
        <v>1</v>
      </c>
      <c r="N44" s="42">
        <f t="shared" si="3"/>
        <v>0</v>
      </c>
      <c r="O44" s="43"/>
      <c r="P44" s="32" t="s">
        <v>60</v>
      </c>
      <c r="Q44" s="32" t="s">
        <v>61</v>
      </c>
      <c r="R44" s="32" t="s">
        <v>62</v>
      </c>
      <c r="S44" s="32" t="s">
        <v>63</v>
      </c>
    </row>
    <row r="45" spans="1:20" ht="13.5" thickBot="1">
      <c r="A45" s="25">
        <v>44563</v>
      </c>
      <c r="B45" s="29">
        <v>11</v>
      </c>
      <c r="C45" s="30">
        <v>52321.4375</v>
      </c>
      <c r="D45" s="30">
        <v>7197.8</v>
      </c>
      <c r="E45" s="30">
        <v>7197.6</v>
      </c>
      <c r="F45" s="30">
        <v>6236.1547850726101</v>
      </c>
      <c r="G45" s="30">
        <v>6400.1991327995802</v>
      </c>
      <c r="H45" s="30">
        <v>164.044347726968</v>
      </c>
      <c r="I45" s="31">
        <v>8.5551954006000006E-2</v>
      </c>
      <c r="J45" s="31">
        <v>0.10314761503</v>
      </c>
      <c r="K45" s="31">
        <v>8.5530501684000004E-2</v>
      </c>
      <c r="L45" s="31">
        <v>0.103126162708</v>
      </c>
      <c r="M45" s="41">
        <f t="shared" si="2"/>
        <v>1</v>
      </c>
      <c r="N45" s="42">
        <f t="shared" si="3"/>
        <v>0</v>
      </c>
      <c r="O45" s="43"/>
      <c r="P45" s="3">
        <v>3.8132181292000002E-2</v>
      </c>
      <c r="Q45" s="3">
        <v>6.5265128665000005E-2</v>
      </c>
      <c r="R45" s="3">
        <v>3.7994024105000003E-2</v>
      </c>
      <c r="S45" s="3">
        <v>6.4942806106999998E-2</v>
      </c>
    </row>
    <row r="46" spans="1:20" ht="13.5" thickBot="1">
      <c r="A46" s="25">
        <v>44563</v>
      </c>
      <c r="B46" s="29">
        <v>12</v>
      </c>
      <c r="C46" s="30">
        <v>51451.265625</v>
      </c>
      <c r="D46" s="30">
        <v>7115.4</v>
      </c>
      <c r="E46" s="30">
        <v>7104</v>
      </c>
      <c r="F46" s="30">
        <v>6051.77827853295</v>
      </c>
      <c r="G46" s="30">
        <v>6212.63725906319</v>
      </c>
      <c r="H46" s="30">
        <v>160.85898053023499</v>
      </c>
      <c r="I46" s="31">
        <v>9.6831786005999995E-2</v>
      </c>
      <c r="J46" s="31">
        <v>0.114085779412</v>
      </c>
      <c r="K46" s="31">
        <v>9.5609003639999995E-2</v>
      </c>
      <c r="L46" s="31">
        <v>0.112862997046</v>
      </c>
      <c r="M46" s="41">
        <f t="shared" si="2"/>
        <v>1</v>
      </c>
      <c r="N46" s="42">
        <f t="shared" si="3"/>
        <v>0</v>
      </c>
      <c r="O46" s="43"/>
      <c r="P46" s="43"/>
      <c r="Q46" s="43"/>
      <c r="R46" s="43"/>
      <c r="S46" s="43"/>
      <c r="T46" s="43"/>
    </row>
    <row r="47" spans="1:20" ht="13.5" thickBot="1">
      <c r="A47" s="25">
        <v>44563</v>
      </c>
      <c r="B47" s="29">
        <v>13</v>
      </c>
      <c r="C47" s="30">
        <v>50290.21484375</v>
      </c>
      <c r="D47" s="30">
        <v>6799.4</v>
      </c>
      <c r="E47" s="30">
        <v>6740.2</v>
      </c>
      <c r="F47" s="30">
        <v>6222.0903846976498</v>
      </c>
      <c r="G47" s="30">
        <v>6374.5212959427299</v>
      </c>
      <c r="H47" s="30">
        <v>152.43091124508101</v>
      </c>
      <c r="I47" s="31">
        <v>4.5573174305999997E-2</v>
      </c>
      <c r="J47" s="31">
        <v>6.1923159423000002E-2</v>
      </c>
      <c r="K47" s="31">
        <v>3.9223286929999997E-2</v>
      </c>
      <c r="L47" s="31">
        <v>5.5573272047000001E-2</v>
      </c>
      <c r="M47" s="41">
        <f t="shared" si="2"/>
        <v>1</v>
      </c>
      <c r="N47" s="42">
        <f t="shared" si="3"/>
        <v>0</v>
      </c>
      <c r="O47" s="43"/>
      <c r="P47" s="52" t="s">
        <v>65</v>
      </c>
      <c r="Q47" s="43"/>
      <c r="R47" s="43"/>
      <c r="S47" s="43"/>
      <c r="T47" s="43"/>
    </row>
    <row r="48" spans="1:20" ht="13.5" thickBot="1">
      <c r="A48" s="25">
        <v>44563</v>
      </c>
      <c r="B48" s="29">
        <v>14</v>
      </c>
      <c r="C48" s="30">
        <v>48566.21875</v>
      </c>
      <c r="D48" s="30">
        <v>6574.2</v>
      </c>
      <c r="E48" s="30">
        <v>6574.1</v>
      </c>
      <c r="F48" s="30">
        <v>6476.2515489133202</v>
      </c>
      <c r="G48" s="30">
        <v>6631.6777178976299</v>
      </c>
      <c r="H48" s="30">
        <v>155.426168984307</v>
      </c>
      <c r="I48" s="31">
        <v>6.1651526220000002E-3</v>
      </c>
      <c r="J48" s="31">
        <v>1.0506108665E-2</v>
      </c>
      <c r="K48" s="31">
        <v>6.175878783E-3</v>
      </c>
      <c r="L48" s="31">
        <v>1.0495382504000001E-2</v>
      </c>
      <c r="M48" s="41">
        <f t="shared" si="2"/>
        <v>1</v>
      </c>
      <c r="N48" s="42">
        <f t="shared" si="3"/>
        <v>1</v>
      </c>
      <c r="O48" s="43"/>
      <c r="P48" s="22" t="s">
        <v>18</v>
      </c>
      <c r="Q48" s="22" t="s">
        <v>66</v>
      </c>
    </row>
    <row r="49" spans="1:17" ht="13.5" thickBot="1">
      <c r="A49" s="25">
        <v>44563</v>
      </c>
      <c r="B49" s="29">
        <v>15</v>
      </c>
      <c r="C49" s="30">
        <v>47052.34375</v>
      </c>
      <c r="D49" s="30">
        <v>6680.4</v>
      </c>
      <c r="E49" s="30">
        <v>6658.5</v>
      </c>
      <c r="F49" s="30">
        <v>6795.8155455695196</v>
      </c>
      <c r="G49" s="30">
        <v>6965.67832719538</v>
      </c>
      <c r="H49" s="30">
        <v>169.86278162585401</v>
      </c>
      <c r="I49" s="31">
        <v>3.0599412978E-2</v>
      </c>
      <c r="J49" s="31">
        <v>1.2379657360000001E-2</v>
      </c>
      <c r="K49" s="31">
        <v>3.2948442260000002E-2</v>
      </c>
      <c r="L49" s="31">
        <v>1.4728686642E-2</v>
      </c>
      <c r="M49" s="41">
        <f t="shared" si="2"/>
        <v>1</v>
      </c>
      <c r="N49" s="42">
        <f t="shared" si="3"/>
        <v>1</v>
      </c>
      <c r="O49" s="43"/>
      <c r="P49" s="23">
        <v>44562</v>
      </c>
      <c r="Q49" s="1">
        <v>9323</v>
      </c>
    </row>
    <row r="50" spans="1:17" ht="13.5" thickBot="1">
      <c r="A50" s="25">
        <v>44563</v>
      </c>
      <c r="B50" s="29">
        <v>16</v>
      </c>
      <c r="C50" s="30">
        <v>46143.69140625</v>
      </c>
      <c r="D50" s="30">
        <v>6771.7</v>
      </c>
      <c r="E50" s="30">
        <v>6767</v>
      </c>
      <c r="F50" s="30">
        <v>6830.7725802273198</v>
      </c>
      <c r="G50" s="30">
        <v>7010.38525027381</v>
      </c>
      <c r="H50" s="30">
        <v>179.61267004648801</v>
      </c>
      <c r="I50" s="31">
        <v>2.5601764482000001E-2</v>
      </c>
      <c r="J50" s="31">
        <v>6.336220125E-3</v>
      </c>
      <c r="K50" s="31">
        <v>2.6105894054E-2</v>
      </c>
      <c r="L50" s="31">
        <v>6.8403496970000002E-3</v>
      </c>
      <c r="M50" s="41">
        <f t="shared" si="2"/>
        <v>1</v>
      </c>
      <c r="N50" s="42">
        <f t="shared" si="3"/>
        <v>1</v>
      </c>
      <c r="O50" s="43"/>
      <c r="P50" s="25">
        <v>44563</v>
      </c>
      <c r="Q50" s="26">
        <v>9323</v>
      </c>
    </row>
    <row r="51" spans="1:17" ht="13.5" thickBot="1">
      <c r="A51" s="25">
        <v>44563</v>
      </c>
      <c r="B51" s="29">
        <v>17</v>
      </c>
      <c r="C51" s="30">
        <v>46202.1484375</v>
      </c>
      <c r="D51" s="30">
        <v>4359.3</v>
      </c>
      <c r="E51" s="30">
        <v>4359.3</v>
      </c>
      <c r="F51" s="30">
        <v>5166.8538308546304</v>
      </c>
      <c r="G51" s="30">
        <v>5320.5901675669302</v>
      </c>
      <c r="H51" s="30">
        <v>153.736336712308</v>
      </c>
      <c r="I51" s="31">
        <v>0.103109532078</v>
      </c>
      <c r="J51" s="31">
        <v>8.6619524921999994E-2</v>
      </c>
      <c r="K51" s="31">
        <v>0.103109532078</v>
      </c>
      <c r="L51" s="31">
        <v>8.6619524921999994E-2</v>
      </c>
      <c r="M51" s="41">
        <f t="shared" si="2"/>
        <v>1</v>
      </c>
      <c r="N51" s="42">
        <f t="shared" si="3"/>
        <v>1</v>
      </c>
      <c r="O51" s="43"/>
      <c r="P51" s="25">
        <v>44564</v>
      </c>
      <c r="Q51" s="26">
        <v>9323</v>
      </c>
    </row>
    <row r="52" spans="1:17" ht="13.5" thickBot="1">
      <c r="A52" s="25">
        <v>44563</v>
      </c>
      <c r="B52" s="29">
        <v>18</v>
      </c>
      <c r="C52" s="30">
        <v>48623.6796875</v>
      </c>
      <c r="D52" s="30">
        <v>687.1</v>
      </c>
      <c r="E52" s="30">
        <v>680</v>
      </c>
      <c r="F52" s="30">
        <v>920.43824202079804</v>
      </c>
      <c r="G52" s="30">
        <v>958.63424273569603</v>
      </c>
      <c r="H52" s="30">
        <v>38.196000714897998</v>
      </c>
      <c r="I52" s="31">
        <v>2.9125200335999999E-2</v>
      </c>
      <c r="J52" s="31">
        <v>2.5028235762999999E-2</v>
      </c>
      <c r="K52" s="31">
        <v>2.9886757773999999E-2</v>
      </c>
      <c r="L52" s="31">
        <v>2.5789793201E-2</v>
      </c>
      <c r="M52" s="41">
        <f t="shared" si="2"/>
        <v>1</v>
      </c>
      <c r="N52" s="42">
        <f t="shared" si="3"/>
        <v>1</v>
      </c>
      <c r="O52" s="43"/>
      <c r="P52" s="25">
        <v>44565</v>
      </c>
      <c r="Q52" s="26">
        <v>9323</v>
      </c>
    </row>
    <row r="53" spans="1:17" ht="13.5" thickBot="1">
      <c r="A53" s="25">
        <v>44563</v>
      </c>
      <c r="B53" s="29">
        <v>19</v>
      </c>
      <c r="C53" s="30">
        <v>51632.0703125</v>
      </c>
      <c r="D53" s="30">
        <v>0</v>
      </c>
      <c r="E53" s="30">
        <v>0</v>
      </c>
      <c r="F53" s="30">
        <v>0.18653443770799999</v>
      </c>
      <c r="G53" s="30">
        <v>0.36240502808800001</v>
      </c>
      <c r="H53" s="30">
        <v>0.17587059038</v>
      </c>
      <c r="I53" s="31">
        <v>3.8872147172472298E-5</v>
      </c>
      <c r="J53" s="31">
        <v>2.0007984308567301E-5</v>
      </c>
      <c r="K53" s="31">
        <v>3.8872147172472298E-5</v>
      </c>
      <c r="L53" s="31">
        <v>2.0007984308567301E-5</v>
      </c>
      <c r="M53" s="41">
        <f t="shared" si="2"/>
        <v>0</v>
      </c>
      <c r="N53" s="42">
        <f t="shared" si="3"/>
        <v>1</v>
      </c>
      <c r="O53" s="43"/>
      <c r="P53" s="25">
        <v>44566</v>
      </c>
      <c r="Q53" s="26">
        <v>9325</v>
      </c>
    </row>
    <row r="54" spans="1:17" ht="13.5" thickBot="1">
      <c r="A54" s="25">
        <v>44563</v>
      </c>
      <c r="B54" s="29">
        <v>20</v>
      </c>
      <c r="C54" s="30">
        <v>52375.046875</v>
      </c>
      <c r="D54" s="30">
        <v>0</v>
      </c>
      <c r="E54" s="30">
        <v>0</v>
      </c>
      <c r="F54" s="30">
        <v>3.7436622629999999E-2</v>
      </c>
      <c r="G54" s="30">
        <v>2.7436622854E-2</v>
      </c>
      <c r="H54" s="30">
        <v>-9.9999997759999994E-3</v>
      </c>
      <c r="I54" s="31">
        <v>2.94289636963544E-6</v>
      </c>
      <c r="J54" s="31">
        <v>4.0155124563545801E-6</v>
      </c>
      <c r="K54" s="31">
        <v>2.94289636963544E-6</v>
      </c>
      <c r="L54" s="31">
        <v>4.0155124563545801E-6</v>
      </c>
      <c r="M54" s="41">
        <f t="shared" si="2"/>
        <v>0</v>
      </c>
      <c r="N54" s="42">
        <f t="shared" si="3"/>
        <v>1</v>
      </c>
      <c r="O54" s="43"/>
      <c r="P54" s="25">
        <v>44567</v>
      </c>
      <c r="Q54" s="26">
        <v>9325</v>
      </c>
    </row>
    <row r="55" spans="1:17" ht="13.5" thickBot="1">
      <c r="A55" s="25">
        <v>44563</v>
      </c>
      <c r="B55" s="29">
        <v>21</v>
      </c>
      <c r="C55" s="30">
        <v>52327.2890625</v>
      </c>
      <c r="D55" s="30">
        <v>0</v>
      </c>
      <c r="E55" s="30">
        <v>0</v>
      </c>
      <c r="F55" s="30">
        <v>3.7436622629999999E-2</v>
      </c>
      <c r="G55" s="30">
        <v>2.7436622854E-2</v>
      </c>
      <c r="H55" s="30">
        <v>-9.9999997759999994E-3</v>
      </c>
      <c r="I55" s="31">
        <v>2.94289636963544E-6</v>
      </c>
      <c r="J55" s="31">
        <v>4.0155124563545801E-6</v>
      </c>
      <c r="K55" s="31">
        <v>2.94289636963544E-6</v>
      </c>
      <c r="L55" s="31">
        <v>4.0155124563545801E-6</v>
      </c>
      <c r="M55" s="41">
        <f t="shared" si="2"/>
        <v>0</v>
      </c>
      <c r="N55" s="42">
        <f t="shared" si="3"/>
        <v>1</v>
      </c>
      <c r="O55" s="43"/>
      <c r="P55" s="25">
        <v>44568</v>
      </c>
      <c r="Q55" s="26">
        <v>9325</v>
      </c>
    </row>
    <row r="56" spans="1:17" ht="13.5" thickBot="1">
      <c r="A56" s="25">
        <v>44563</v>
      </c>
      <c r="B56" s="29">
        <v>22</v>
      </c>
      <c r="C56" s="30">
        <v>52032.5703125</v>
      </c>
      <c r="D56" s="30">
        <v>0</v>
      </c>
      <c r="E56" s="30">
        <v>0</v>
      </c>
      <c r="F56" s="30">
        <v>3.7436622629999999E-2</v>
      </c>
      <c r="G56" s="30">
        <v>2.7436622854E-2</v>
      </c>
      <c r="H56" s="30">
        <v>-9.9999997759999994E-3</v>
      </c>
      <c r="I56" s="31">
        <v>2.94289636963544E-6</v>
      </c>
      <c r="J56" s="31">
        <v>4.0155124563545801E-6</v>
      </c>
      <c r="K56" s="31">
        <v>2.94289636963544E-6</v>
      </c>
      <c r="L56" s="31">
        <v>4.0155124563545801E-6</v>
      </c>
      <c r="M56" s="41">
        <f t="shared" si="2"/>
        <v>0</v>
      </c>
      <c r="N56" s="42">
        <f t="shared" si="3"/>
        <v>1</v>
      </c>
      <c r="O56" s="43"/>
      <c r="P56" s="25">
        <v>44569</v>
      </c>
      <c r="Q56" s="26">
        <v>9325</v>
      </c>
    </row>
    <row r="57" spans="1:17" ht="13.5" thickBot="1">
      <c r="A57" s="25">
        <v>44563</v>
      </c>
      <c r="B57" s="29">
        <v>23</v>
      </c>
      <c r="C57" s="30">
        <v>50742.84375</v>
      </c>
      <c r="D57" s="30">
        <v>0</v>
      </c>
      <c r="E57" s="30">
        <v>0</v>
      </c>
      <c r="F57" s="30">
        <v>3.7436622629999999E-2</v>
      </c>
      <c r="G57" s="30">
        <v>2.7436622854E-2</v>
      </c>
      <c r="H57" s="30">
        <v>-9.9999997759999994E-3</v>
      </c>
      <c r="I57" s="31">
        <v>2.94289636963544E-6</v>
      </c>
      <c r="J57" s="31">
        <v>4.0155124563545801E-6</v>
      </c>
      <c r="K57" s="31">
        <v>2.94289636963544E-6</v>
      </c>
      <c r="L57" s="31">
        <v>4.0155124563545801E-6</v>
      </c>
      <c r="M57" s="41">
        <f t="shared" si="2"/>
        <v>0</v>
      </c>
      <c r="N57" s="42">
        <f t="shared" si="3"/>
        <v>1</v>
      </c>
      <c r="O57" s="43"/>
      <c r="P57" s="25">
        <v>44570</v>
      </c>
      <c r="Q57" s="26">
        <v>9325</v>
      </c>
    </row>
    <row r="58" spans="1:17" ht="13.5" thickBot="1">
      <c r="A58" s="25">
        <v>44563</v>
      </c>
      <c r="B58" s="29">
        <v>24</v>
      </c>
      <c r="C58" s="30">
        <v>49477.796875</v>
      </c>
      <c r="D58" s="30">
        <v>0</v>
      </c>
      <c r="E58" s="30">
        <v>0</v>
      </c>
      <c r="F58" s="30">
        <v>3.7436622629999999E-2</v>
      </c>
      <c r="G58" s="30">
        <v>2.7436622854E-2</v>
      </c>
      <c r="H58" s="30">
        <v>-9.9999997759999994E-3</v>
      </c>
      <c r="I58" s="31">
        <v>2.94289636963544E-6</v>
      </c>
      <c r="J58" s="31">
        <v>4.0155124563545801E-6</v>
      </c>
      <c r="K58" s="31">
        <v>2.94289636963544E-6</v>
      </c>
      <c r="L58" s="31">
        <v>4.0155124563545801E-6</v>
      </c>
      <c r="M58" s="41">
        <f t="shared" si="2"/>
        <v>0</v>
      </c>
      <c r="N58" s="42">
        <f t="shared" si="3"/>
        <v>1</v>
      </c>
      <c r="O58" s="43"/>
      <c r="P58" s="25">
        <v>44571</v>
      </c>
      <c r="Q58" s="26">
        <v>9325</v>
      </c>
    </row>
    <row r="59" spans="1:17" ht="13.5" thickBot="1">
      <c r="A59" s="25">
        <v>44564</v>
      </c>
      <c r="B59" s="29">
        <v>1</v>
      </c>
      <c r="C59" s="30">
        <v>48526.76953125</v>
      </c>
      <c r="D59" s="30">
        <v>0</v>
      </c>
      <c r="E59" s="30">
        <v>0</v>
      </c>
      <c r="F59" s="30">
        <v>3.7436622629999999E-2</v>
      </c>
      <c r="G59" s="30">
        <v>2.7436622854E-2</v>
      </c>
      <c r="H59" s="30">
        <v>-9.9999997759999994E-3</v>
      </c>
      <c r="I59" s="31">
        <v>2.94289636963544E-6</v>
      </c>
      <c r="J59" s="31">
        <v>4.0155124563545801E-6</v>
      </c>
      <c r="K59" s="31">
        <v>2.94289636963544E-6</v>
      </c>
      <c r="L59" s="31">
        <v>4.0155124563545801E-6</v>
      </c>
      <c r="M59" s="41">
        <f t="shared" si="2"/>
        <v>0</v>
      </c>
      <c r="N59" s="42">
        <f t="shared" si="3"/>
        <v>1</v>
      </c>
      <c r="O59" s="43"/>
      <c r="P59" s="25">
        <v>44572</v>
      </c>
      <c r="Q59" s="26">
        <v>9325</v>
      </c>
    </row>
    <row r="60" spans="1:17" ht="13.5" thickBot="1">
      <c r="A60" s="25">
        <v>44564</v>
      </c>
      <c r="B60" s="29">
        <v>2</v>
      </c>
      <c r="C60" s="30">
        <v>48268.94921875</v>
      </c>
      <c r="D60" s="30">
        <v>0</v>
      </c>
      <c r="E60" s="30">
        <v>0</v>
      </c>
      <c r="F60" s="30">
        <v>3.7436622629999999E-2</v>
      </c>
      <c r="G60" s="30">
        <v>2.7436622854E-2</v>
      </c>
      <c r="H60" s="30">
        <v>-9.9999997759999994E-3</v>
      </c>
      <c r="I60" s="31">
        <v>2.94289636963544E-6</v>
      </c>
      <c r="J60" s="31">
        <v>4.0155124563545801E-6</v>
      </c>
      <c r="K60" s="31">
        <v>2.94289636963544E-6</v>
      </c>
      <c r="L60" s="31">
        <v>4.0155124563545801E-6</v>
      </c>
      <c r="M60" s="41">
        <f t="shared" si="2"/>
        <v>0</v>
      </c>
      <c r="N60" s="42">
        <f t="shared" si="3"/>
        <v>1</v>
      </c>
      <c r="O60" s="43"/>
      <c r="P60" s="25">
        <v>44573</v>
      </c>
      <c r="Q60" s="26">
        <v>9325</v>
      </c>
    </row>
    <row r="61" spans="1:17" ht="13.5" thickBot="1">
      <c r="A61" s="25">
        <v>44564</v>
      </c>
      <c r="B61" s="29">
        <v>3</v>
      </c>
      <c r="C61" s="30">
        <v>48373.265625</v>
      </c>
      <c r="D61" s="30">
        <v>0</v>
      </c>
      <c r="E61" s="30">
        <v>0</v>
      </c>
      <c r="F61" s="30">
        <v>3.7436622629999999E-2</v>
      </c>
      <c r="G61" s="30">
        <v>2.7436622854E-2</v>
      </c>
      <c r="H61" s="30">
        <v>-9.9999997759999994E-3</v>
      </c>
      <c r="I61" s="31">
        <v>2.94289636963544E-6</v>
      </c>
      <c r="J61" s="31">
        <v>4.0155124563545801E-6</v>
      </c>
      <c r="K61" s="31">
        <v>2.94289636963544E-6</v>
      </c>
      <c r="L61" s="31">
        <v>4.0155124563545801E-6</v>
      </c>
      <c r="M61" s="41">
        <f t="shared" si="2"/>
        <v>0</v>
      </c>
      <c r="N61" s="42">
        <f t="shared" si="3"/>
        <v>1</v>
      </c>
      <c r="O61" s="43"/>
      <c r="P61" s="25">
        <v>44574</v>
      </c>
      <c r="Q61" s="26">
        <v>9433</v>
      </c>
    </row>
    <row r="62" spans="1:17" ht="13.5" thickBot="1">
      <c r="A62" s="25">
        <v>44564</v>
      </c>
      <c r="B62" s="29">
        <v>4</v>
      </c>
      <c r="C62" s="30">
        <v>49039.62109375</v>
      </c>
      <c r="D62" s="30">
        <v>0</v>
      </c>
      <c r="E62" s="30">
        <v>0</v>
      </c>
      <c r="F62" s="30">
        <v>3.7436622629999999E-2</v>
      </c>
      <c r="G62" s="30">
        <v>2.7436622854E-2</v>
      </c>
      <c r="H62" s="30">
        <v>-9.9999997759999994E-3</v>
      </c>
      <c r="I62" s="31">
        <v>2.94289636963544E-6</v>
      </c>
      <c r="J62" s="31">
        <v>4.0155124563545801E-6</v>
      </c>
      <c r="K62" s="31">
        <v>2.94289636963544E-6</v>
      </c>
      <c r="L62" s="31">
        <v>4.0155124563545801E-6</v>
      </c>
      <c r="M62" s="41">
        <f t="shared" si="2"/>
        <v>0</v>
      </c>
      <c r="N62" s="42">
        <f t="shared" si="3"/>
        <v>1</v>
      </c>
      <c r="O62" s="43"/>
      <c r="P62" s="25">
        <v>44575</v>
      </c>
      <c r="Q62" s="26">
        <v>9433</v>
      </c>
    </row>
    <row r="63" spans="1:17" ht="13.5" thickBot="1">
      <c r="A63" s="25">
        <v>44564</v>
      </c>
      <c r="B63" s="29">
        <v>5</v>
      </c>
      <c r="C63" s="30">
        <v>50314.015625</v>
      </c>
      <c r="D63" s="30">
        <v>0</v>
      </c>
      <c r="E63" s="30">
        <v>0</v>
      </c>
      <c r="F63" s="30">
        <v>4.3881067285999997E-2</v>
      </c>
      <c r="G63" s="30">
        <v>3.3881067510000001E-2</v>
      </c>
      <c r="H63" s="30">
        <v>-9.9999997759999994E-3</v>
      </c>
      <c r="I63" s="31">
        <v>3.6341378859254798E-6</v>
      </c>
      <c r="J63" s="31">
        <v>4.7067539726446301E-6</v>
      </c>
      <c r="K63" s="31">
        <v>3.6341378859254798E-6</v>
      </c>
      <c r="L63" s="31">
        <v>4.7067539726446301E-6</v>
      </c>
      <c r="M63" s="41">
        <f t="shared" si="2"/>
        <v>0</v>
      </c>
      <c r="N63" s="42">
        <f t="shared" si="3"/>
        <v>1</v>
      </c>
      <c r="O63" s="43"/>
      <c r="P63" s="25">
        <v>44576</v>
      </c>
      <c r="Q63" s="26">
        <v>9433</v>
      </c>
    </row>
    <row r="64" spans="1:17" ht="13.5" thickBot="1">
      <c r="A64" s="25">
        <v>44564</v>
      </c>
      <c r="B64" s="29">
        <v>6</v>
      </c>
      <c r="C64" s="30">
        <v>52550.24609375</v>
      </c>
      <c r="D64" s="30">
        <v>0</v>
      </c>
      <c r="E64" s="30">
        <v>0</v>
      </c>
      <c r="F64" s="30">
        <v>3.7436622629999999E-2</v>
      </c>
      <c r="G64" s="30">
        <v>2.7436622854E-2</v>
      </c>
      <c r="H64" s="30">
        <v>-9.9999997759999994E-3</v>
      </c>
      <c r="I64" s="31">
        <v>2.94289636963544E-6</v>
      </c>
      <c r="J64" s="31">
        <v>4.0155124563545801E-6</v>
      </c>
      <c r="K64" s="31">
        <v>2.94289636963544E-6</v>
      </c>
      <c r="L64" s="31">
        <v>4.0155124563545801E-6</v>
      </c>
      <c r="M64" s="41">
        <f t="shared" si="2"/>
        <v>0</v>
      </c>
      <c r="N64" s="42">
        <f t="shared" si="3"/>
        <v>1</v>
      </c>
      <c r="O64" s="43"/>
      <c r="P64" s="25">
        <v>44577</v>
      </c>
      <c r="Q64" s="26">
        <v>9433</v>
      </c>
    </row>
    <row r="65" spans="1:17" ht="13.5" thickBot="1">
      <c r="A65" s="25">
        <v>44564</v>
      </c>
      <c r="B65" s="29">
        <v>7</v>
      </c>
      <c r="C65" s="30">
        <v>55561.16015625</v>
      </c>
      <c r="D65" s="30">
        <v>0</v>
      </c>
      <c r="E65" s="30">
        <v>0</v>
      </c>
      <c r="F65" s="30">
        <v>3.7742250876999998E-2</v>
      </c>
      <c r="G65" s="30">
        <v>2.77422511E-2</v>
      </c>
      <c r="H65" s="30">
        <v>-9.9999997759999994E-3</v>
      </c>
      <c r="I65" s="31">
        <v>2.97567854776815E-6</v>
      </c>
      <c r="J65" s="31">
        <v>4.0482946344872901E-6</v>
      </c>
      <c r="K65" s="31">
        <v>2.97567854776815E-6</v>
      </c>
      <c r="L65" s="31">
        <v>4.0482946344872901E-6</v>
      </c>
      <c r="M65" s="41">
        <f t="shared" si="2"/>
        <v>0</v>
      </c>
      <c r="N65" s="42">
        <f t="shared" si="3"/>
        <v>1</v>
      </c>
      <c r="O65" s="43"/>
      <c r="P65" s="25">
        <v>44578</v>
      </c>
      <c r="Q65" s="26">
        <v>9654</v>
      </c>
    </row>
    <row r="66" spans="1:17" ht="13.5" thickBot="1">
      <c r="A66" s="25">
        <v>44564</v>
      </c>
      <c r="B66" s="29">
        <v>8</v>
      </c>
      <c r="C66" s="30">
        <v>57599.7734375</v>
      </c>
      <c r="D66" s="30">
        <v>56.9</v>
      </c>
      <c r="E66" s="30">
        <v>55</v>
      </c>
      <c r="F66" s="30">
        <v>64.580569517219999</v>
      </c>
      <c r="G66" s="30">
        <v>64.748246426543005</v>
      </c>
      <c r="H66" s="30">
        <v>0.167676909323</v>
      </c>
      <c r="I66" s="31">
        <v>8.4181555500000005E-4</v>
      </c>
      <c r="J66" s="31">
        <v>8.2383026000000005E-4</v>
      </c>
      <c r="K66" s="31">
        <v>1.0456126159999999E-3</v>
      </c>
      <c r="L66" s="31">
        <v>1.0276273209999999E-3</v>
      </c>
      <c r="M66" s="41">
        <f t="shared" si="2"/>
        <v>1</v>
      </c>
      <c r="N66" s="42">
        <f t="shared" si="3"/>
        <v>1</v>
      </c>
      <c r="O66" s="43"/>
      <c r="P66" s="25">
        <v>44579</v>
      </c>
      <c r="Q66" s="26">
        <v>9654</v>
      </c>
    </row>
    <row r="67" spans="1:17" ht="13.5" thickBot="1">
      <c r="A67" s="25">
        <v>44564</v>
      </c>
      <c r="B67" s="29">
        <v>9</v>
      </c>
      <c r="C67" s="30">
        <v>57072.80078125</v>
      </c>
      <c r="D67" s="30">
        <v>1618.2</v>
      </c>
      <c r="E67" s="30">
        <v>1613</v>
      </c>
      <c r="F67" s="30">
        <v>2572.22105319811</v>
      </c>
      <c r="G67" s="30">
        <v>2573.7072191534899</v>
      </c>
      <c r="H67" s="30">
        <v>1.486165955383</v>
      </c>
      <c r="I67" s="31">
        <v>0.10248924371400001</v>
      </c>
      <c r="J67" s="31">
        <v>0.10232983515999999</v>
      </c>
      <c r="K67" s="31">
        <v>0.103047004092</v>
      </c>
      <c r="L67" s="31">
        <v>0.102887595537</v>
      </c>
      <c r="M67" s="41">
        <f t="shared" si="2"/>
        <v>1</v>
      </c>
      <c r="N67" s="42">
        <f t="shared" si="3"/>
        <v>1</v>
      </c>
      <c r="O67" s="43"/>
      <c r="P67" s="25">
        <v>44580</v>
      </c>
      <c r="Q67" s="26">
        <v>9654</v>
      </c>
    </row>
    <row r="68" spans="1:17" ht="13.5" thickBot="1">
      <c r="A68" s="25">
        <v>44564</v>
      </c>
      <c r="B68" s="29">
        <v>10</v>
      </c>
      <c r="C68" s="30">
        <v>54390.73046875</v>
      </c>
      <c r="D68" s="30">
        <v>5991.5</v>
      </c>
      <c r="E68" s="30">
        <v>5991.5</v>
      </c>
      <c r="F68" s="30">
        <v>6650.5758206145001</v>
      </c>
      <c r="G68" s="30">
        <v>6650.5758206145001</v>
      </c>
      <c r="H68" s="30">
        <v>0</v>
      </c>
      <c r="I68" s="31">
        <v>7.0693534335000002E-2</v>
      </c>
      <c r="J68" s="31">
        <v>7.0693534335000002E-2</v>
      </c>
      <c r="K68" s="31">
        <v>7.0693534335000002E-2</v>
      </c>
      <c r="L68" s="31">
        <v>7.0693534335000002E-2</v>
      </c>
      <c r="M68" s="41">
        <f t="shared" si="2"/>
        <v>1</v>
      </c>
      <c r="N68" s="42">
        <f t="shared" si="3"/>
        <v>1</v>
      </c>
      <c r="O68" s="43"/>
      <c r="P68" s="25">
        <v>44581</v>
      </c>
      <c r="Q68" s="26">
        <v>9654</v>
      </c>
    </row>
    <row r="69" spans="1:17" ht="13.5" thickBot="1">
      <c r="A69" s="25">
        <v>44564</v>
      </c>
      <c r="B69" s="29">
        <v>11</v>
      </c>
      <c r="C69" s="30">
        <v>51564.796875</v>
      </c>
      <c r="D69" s="30">
        <v>7166.5</v>
      </c>
      <c r="E69" s="30">
        <v>7152.2</v>
      </c>
      <c r="F69" s="30">
        <v>7083.6733851035397</v>
      </c>
      <c r="G69" s="30">
        <v>7083.6733851035397</v>
      </c>
      <c r="H69" s="30">
        <v>0</v>
      </c>
      <c r="I69" s="31">
        <v>8.8841161530000008E-3</v>
      </c>
      <c r="J69" s="31">
        <v>8.8841161530000008E-3</v>
      </c>
      <c r="K69" s="31">
        <v>7.3502751140000003E-3</v>
      </c>
      <c r="L69" s="31">
        <v>7.3502751140000003E-3</v>
      </c>
      <c r="M69" s="41">
        <f t="shared" si="2"/>
        <v>1</v>
      </c>
      <c r="N69" s="42">
        <f t="shared" si="3"/>
        <v>0</v>
      </c>
      <c r="O69" s="43"/>
      <c r="P69" s="25">
        <v>44582</v>
      </c>
      <c r="Q69" s="26">
        <v>9654</v>
      </c>
    </row>
    <row r="70" spans="1:17" ht="13.5" thickBot="1">
      <c r="A70" s="25">
        <v>44564</v>
      </c>
      <c r="B70" s="29">
        <v>12</v>
      </c>
      <c r="C70" s="30">
        <v>48765.6328125</v>
      </c>
      <c r="D70" s="30">
        <v>7127.7</v>
      </c>
      <c r="E70" s="30">
        <v>7103.5</v>
      </c>
      <c r="F70" s="30">
        <v>6769.4665239244096</v>
      </c>
      <c r="G70" s="30">
        <v>6769.4665239243996</v>
      </c>
      <c r="H70" s="30">
        <v>0</v>
      </c>
      <c r="I70" s="31">
        <v>3.8424699781999999E-2</v>
      </c>
      <c r="J70" s="31">
        <v>3.8424699781999999E-2</v>
      </c>
      <c r="K70" s="31">
        <v>3.5828968794E-2</v>
      </c>
      <c r="L70" s="31">
        <v>3.5828968794E-2</v>
      </c>
      <c r="M70" s="41">
        <f t="shared" si="2"/>
        <v>1</v>
      </c>
      <c r="N70" s="42">
        <f t="shared" si="3"/>
        <v>0</v>
      </c>
      <c r="O70" s="43"/>
      <c r="P70" s="25">
        <v>44583</v>
      </c>
      <c r="Q70" s="26">
        <v>9654</v>
      </c>
    </row>
    <row r="71" spans="1:17" ht="13.5" thickBot="1">
      <c r="A71" s="25">
        <v>44564</v>
      </c>
      <c r="B71" s="29">
        <v>13</v>
      </c>
      <c r="C71" s="30">
        <v>46376.4296875</v>
      </c>
      <c r="D71" s="30">
        <v>6939.3</v>
      </c>
      <c r="E71" s="30">
        <v>6927.1</v>
      </c>
      <c r="F71" s="30">
        <v>6567.1944713046796</v>
      </c>
      <c r="G71" s="30">
        <v>6567.1944713046796</v>
      </c>
      <c r="H71" s="30">
        <v>0</v>
      </c>
      <c r="I71" s="31">
        <v>3.9912638495E-2</v>
      </c>
      <c r="J71" s="31">
        <v>3.9912638495E-2</v>
      </c>
      <c r="K71" s="31">
        <v>3.8604046840000003E-2</v>
      </c>
      <c r="L71" s="31">
        <v>3.8604046840000003E-2</v>
      </c>
      <c r="M71" s="41">
        <f t="shared" si="2"/>
        <v>1</v>
      </c>
      <c r="N71" s="42">
        <f t="shared" si="3"/>
        <v>0</v>
      </c>
      <c r="O71" s="43"/>
      <c r="P71" s="25">
        <v>44584</v>
      </c>
      <c r="Q71" s="26">
        <v>9654</v>
      </c>
    </row>
    <row r="72" spans="1:17" ht="13.5" thickBot="1">
      <c r="A72" s="25">
        <v>44564</v>
      </c>
      <c r="B72" s="29">
        <v>14</v>
      </c>
      <c r="C72" s="30">
        <v>44457.578125</v>
      </c>
      <c r="D72" s="30">
        <v>6777</v>
      </c>
      <c r="E72" s="30">
        <v>6774</v>
      </c>
      <c r="F72" s="30">
        <v>6667.7733161057304</v>
      </c>
      <c r="G72" s="30">
        <v>6667.7733161057304</v>
      </c>
      <c r="H72" s="30">
        <v>0</v>
      </c>
      <c r="I72" s="31">
        <v>1.1715830086000001E-2</v>
      </c>
      <c r="J72" s="31">
        <v>1.1715830086000001E-2</v>
      </c>
      <c r="K72" s="31">
        <v>1.1394045253E-2</v>
      </c>
      <c r="L72" s="31">
        <v>1.1394045253E-2</v>
      </c>
      <c r="M72" s="41">
        <f t="shared" si="2"/>
        <v>1</v>
      </c>
      <c r="N72" s="42">
        <f t="shared" si="3"/>
        <v>0</v>
      </c>
      <c r="O72" s="43"/>
      <c r="P72" s="25">
        <v>44585</v>
      </c>
      <c r="Q72" s="26">
        <v>9654</v>
      </c>
    </row>
    <row r="73" spans="1:17" ht="13.5" thickBot="1">
      <c r="A73" s="25">
        <v>44564</v>
      </c>
      <c r="B73" s="29">
        <v>15</v>
      </c>
      <c r="C73" s="30">
        <v>43011.8046875</v>
      </c>
      <c r="D73" s="30">
        <v>7042.7</v>
      </c>
      <c r="E73" s="30">
        <v>7042.7</v>
      </c>
      <c r="F73" s="30">
        <v>6978.4504679399097</v>
      </c>
      <c r="G73" s="30">
        <v>6978.4504679399097</v>
      </c>
      <c r="H73" s="30">
        <v>0</v>
      </c>
      <c r="I73" s="31">
        <v>6.8915083190000002E-3</v>
      </c>
      <c r="J73" s="31">
        <v>6.8915083190000002E-3</v>
      </c>
      <c r="K73" s="31">
        <v>6.8915083190000002E-3</v>
      </c>
      <c r="L73" s="31">
        <v>6.8915083190000002E-3</v>
      </c>
      <c r="M73" s="41">
        <f t="shared" si="2"/>
        <v>1</v>
      </c>
      <c r="N73" s="42">
        <f t="shared" si="3"/>
        <v>0</v>
      </c>
      <c r="O73" s="43"/>
      <c r="P73" s="25">
        <v>44586</v>
      </c>
      <c r="Q73" s="26">
        <v>9654</v>
      </c>
    </row>
    <row r="74" spans="1:17" ht="13.5" thickBot="1">
      <c r="A74" s="25">
        <v>44564</v>
      </c>
      <c r="B74" s="29">
        <v>16</v>
      </c>
      <c r="C74" s="30">
        <v>42364.5546875</v>
      </c>
      <c r="D74" s="30">
        <v>6529</v>
      </c>
      <c r="E74" s="30">
        <v>6529</v>
      </c>
      <c r="F74" s="30">
        <v>6693.99763877842</v>
      </c>
      <c r="G74" s="30">
        <v>6693.99763877842</v>
      </c>
      <c r="H74" s="30">
        <v>0</v>
      </c>
      <c r="I74" s="31">
        <v>1.7697912558E-2</v>
      </c>
      <c r="J74" s="31">
        <v>1.7697912558E-2</v>
      </c>
      <c r="K74" s="31">
        <v>1.7697912558E-2</v>
      </c>
      <c r="L74" s="31">
        <v>1.7697912558E-2</v>
      </c>
      <c r="M74" s="41">
        <f t="shared" si="2"/>
        <v>1</v>
      </c>
      <c r="N74" s="42">
        <f t="shared" si="3"/>
        <v>1</v>
      </c>
      <c r="O74" s="43"/>
      <c r="P74" s="25">
        <v>44587</v>
      </c>
      <c r="Q74" s="26">
        <v>9654</v>
      </c>
    </row>
    <row r="75" spans="1:17" ht="13.5" thickBot="1">
      <c r="A75" s="25">
        <v>44564</v>
      </c>
      <c r="B75" s="29">
        <v>17</v>
      </c>
      <c r="C75" s="30">
        <v>42559.4140625</v>
      </c>
      <c r="D75" s="30">
        <v>3805.6</v>
      </c>
      <c r="E75" s="30">
        <v>3805.6</v>
      </c>
      <c r="F75" s="30">
        <v>4139.7509868996704</v>
      </c>
      <c r="G75" s="30">
        <v>4139.7509868996704</v>
      </c>
      <c r="H75" s="30">
        <v>0</v>
      </c>
      <c r="I75" s="31">
        <v>3.5841573194999997E-2</v>
      </c>
      <c r="J75" s="31">
        <v>3.5841573194999997E-2</v>
      </c>
      <c r="K75" s="31">
        <v>3.5841573194999997E-2</v>
      </c>
      <c r="L75" s="31">
        <v>3.5841573194999997E-2</v>
      </c>
      <c r="M75" s="41">
        <f t="shared" si="2"/>
        <v>1</v>
      </c>
      <c r="N75" s="42">
        <f t="shared" si="3"/>
        <v>1</v>
      </c>
      <c r="O75" s="43"/>
      <c r="P75" s="25">
        <v>44588</v>
      </c>
      <c r="Q75" s="26">
        <v>9654</v>
      </c>
    </row>
    <row r="76" spans="1:17" ht="13.5" thickBot="1">
      <c r="A76" s="25">
        <v>44564</v>
      </c>
      <c r="B76" s="29">
        <v>18</v>
      </c>
      <c r="C76" s="30">
        <v>44827.19140625</v>
      </c>
      <c r="D76" s="30">
        <v>608.70000000000005</v>
      </c>
      <c r="E76" s="30">
        <v>599.29999999999995</v>
      </c>
      <c r="F76" s="30">
        <v>550.22363671766902</v>
      </c>
      <c r="G76" s="30">
        <v>550.23589227287198</v>
      </c>
      <c r="H76" s="30">
        <v>1.2255555202E-2</v>
      </c>
      <c r="I76" s="31">
        <v>6.2709543839999998E-3</v>
      </c>
      <c r="J76" s="31">
        <v>6.2722689350000003E-3</v>
      </c>
      <c r="K76" s="31">
        <v>5.2626952400000003E-3</v>
      </c>
      <c r="L76" s="31">
        <v>5.2640097909999999E-3</v>
      </c>
      <c r="M76" s="41">
        <f t="shared" ref="M76:M139" si="4">IF(F76&gt;5,1,0)</f>
        <v>1</v>
      </c>
      <c r="N76" s="42">
        <f t="shared" ref="N76:N139" si="5">IF(G76&gt;E76,1,0)</f>
        <v>0</v>
      </c>
      <c r="O76" s="43"/>
      <c r="P76" s="25">
        <v>44589</v>
      </c>
      <c r="Q76" s="26">
        <v>9654</v>
      </c>
    </row>
    <row r="77" spans="1:17" ht="13.5" thickBot="1">
      <c r="A77" s="25">
        <v>44564</v>
      </c>
      <c r="B77" s="29">
        <v>19</v>
      </c>
      <c r="C77" s="30">
        <v>48052.6171875</v>
      </c>
      <c r="D77" s="30">
        <v>0</v>
      </c>
      <c r="E77" s="30">
        <v>0</v>
      </c>
      <c r="F77" s="30">
        <v>5.6892573135999998E-2</v>
      </c>
      <c r="G77" s="30">
        <v>5.6892573135999998E-2</v>
      </c>
      <c r="H77" s="30">
        <v>0</v>
      </c>
      <c r="I77" s="31">
        <v>6.1023890525485198E-6</v>
      </c>
      <c r="J77" s="31">
        <v>6.1023890525485198E-6</v>
      </c>
      <c r="K77" s="31">
        <v>6.1023890525485198E-6</v>
      </c>
      <c r="L77" s="31">
        <v>6.1023890525485198E-6</v>
      </c>
      <c r="M77" s="41">
        <f t="shared" si="4"/>
        <v>0</v>
      </c>
      <c r="N77" s="42">
        <f t="shared" si="5"/>
        <v>1</v>
      </c>
      <c r="O77" s="43"/>
      <c r="P77" s="25">
        <v>44590</v>
      </c>
      <c r="Q77" s="26">
        <v>9654</v>
      </c>
    </row>
    <row r="78" spans="1:17" ht="13.5" thickBot="1">
      <c r="A78" s="25">
        <v>44564</v>
      </c>
      <c r="B78" s="29">
        <v>20</v>
      </c>
      <c r="C78" s="30">
        <v>49029.66796875</v>
      </c>
      <c r="D78" s="30">
        <v>0</v>
      </c>
      <c r="E78" s="30">
        <v>0</v>
      </c>
      <c r="F78" s="30">
        <v>5.1525981600999998E-2</v>
      </c>
      <c r="G78" s="30">
        <v>5.1525981600999998E-2</v>
      </c>
      <c r="H78" s="30">
        <v>0</v>
      </c>
      <c r="I78" s="31">
        <v>5.5267597984679402E-6</v>
      </c>
      <c r="J78" s="31">
        <v>5.5267597984679402E-6</v>
      </c>
      <c r="K78" s="31">
        <v>5.5267597984679402E-6</v>
      </c>
      <c r="L78" s="31">
        <v>5.5267597984679402E-6</v>
      </c>
      <c r="M78" s="41">
        <f t="shared" si="4"/>
        <v>0</v>
      </c>
      <c r="N78" s="42">
        <f t="shared" si="5"/>
        <v>1</v>
      </c>
      <c r="O78" s="43"/>
      <c r="P78" s="25">
        <v>44591</v>
      </c>
      <c r="Q78" s="26">
        <v>9654</v>
      </c>
    </row>
    <row r="79" spans="1:17" ht="13.5" thickBot="1">
      <c r="A79" s="25">
        <v>44564</v>
      </c>
      <c r="B79" s="29">
        <v>21</v>
      </c>
      <c r="C79" s="30">
        <v>49358.09765625</v>
      </c>
      <c r="D79" s="30">
        <v>0</v>
      </c>
      <c r="E79" s="30">
        <v>0</v>
      </c>
      <c r="F79" s="30">
        <v>5.1525981600999998E-2</v>
      </c>
      <c r="G79" s="30">
        <v>5.2570426076000001E-2</v>
      </c>
      <c r="H79" s="30">
        <v>1.0444444739999999E-3</v>
      </c>
      <c r="I79" s="31">
        <v>5.6387885955192197E-6</v>
      </c>
      <c r="J79" s="31">
        <v>5.5267597984679402E-6</v>
      </c>
      <c r="K79" s="31">
        <v>5.6387885955192197E-6</v>
      </c>
      <c r="L79" s="31">
        <v>5.5267597984679402E-6</v>
      </c>
      <c r="M79" s="41">
        <f t="shared" si="4"/>
        <v>0</v>
      </c>
      <c r="N79" s="42">
        <f t="shared" si="5"/>
        <v>1</v>
      </c>
      <c r="O79" s="43"/>
      <c r="P79" s="25">
        <v>44592</v>
      </c>
      <c r="Q79" s="26">
        <v>9654</v>
      </c>
    </row>
    <row r="80" spans="1:17" ht="13.5" thickBot="1">
      <c r="A80" s="25">
        <v>44564</v>
      </c>
      <c r="B80" s="29">
        <v>22</v>
      </c>
      <c r="C80" s="30">
        <v>48763.40625</v>
      </c>
      <c r="D80" s="30">
        <v>0</v>
      </c>
      <c r="E80" s="30">
        <v>0</v>
      </c>
      <c r="F80" s="30">
        <v>5.1525981600999998E-2</v>
      </c>
      <c r="G80" s="30">
        <v>0.109824726119</v>
      </c>
      <c r="H80" s="30">
        <v>5.8298744516999998E-2</v>
      </c>
      <c r="I80" s="31">
        <v>1.17799770587807E-5</v>
      </c>
      <c r="J80" s="31">
        <v>5.5267597984679402E-6</v>
      </c>
      <c r="K80" s="31">
        <v>1.17799770587807E-5</v>
      </c>
      <c r="L80" s="31">
        <v>5.5267597984679402E-6</v>
      </c>
      <c r="M80" s="41">
        <f t="shared" si="4"/>
        <v>0</v>
      </c>
      <c r="N80" s="42">
        <f t="shared" si="5"/>
        <v>1</v>
      </c>
      <c r="O80" s="43"/>
    </row>
    <row r="81" spans="1:15" ht="13.5" thickBot="1">
      <c r="A81" s="25">
        <v>44564</v>
      </c>
      <c r="B81" s="29">
        <v>23</v>
      </c>
      <c r="C81" s="30">
        <v>47228.44921875</v>
      </c>
      <c r="D81" s="30">
        <v>0</v>
      </c>
      <c r="E81" s="30">
        <v>0</v>
      </c>
      <c r="F81" s="30">
        <v>5.1525981600999998E-2</v>
      </c>
      <c r="G81" s="30">
        <v>0.13414049252099999</v>
      </c>
      <c r="H81" s="30">
        <v>8.2614510919999995E-2</v>
      </c>
      <c r="I81" s="31">
        <v>1.43881253374911E-5</v>
      </c>
      <c r="J81" s="31">
        <v>5.5267597984679402E-6</v>
      </c>
      <c r="K81" s="31">
        <v>1.43881253374911E-5</v>
      </c>
      <c r="L81" s="31">
        <v>5.5267597984679402E-6</v>
      </c>
      <c r="M81" s="41">
        <f t="shared" si="4"/>
        <v>0</v>
      </c>
      <c r="N81" s="42">
        <f t="shared" si="5"/>
        <v>1</v>
      </c>
      <c r="O81" s="43"/>
    </row>
    <row r="82" spans="1:15" ht="13.5" thickBot="1">
      <c r="A82" s="25">
        <v>44564</v>
      </c>
      <c r="B82" s="29">
        <v>24</v>
      </c>
      <c r="C82" s="30">
        <v>45556.15625</v>
      </c>
      <c r="D82" s="30">
        <v>0</v>
      </c>
      <c r="E82" s="30">
        <v>0</v>
      </c>
      <c r="F82" s="30">
        <v>5.1525981600999998E-2</v>
      </c>
      <c r="G82" s="30">
        <v>0.125317718992</v>
      </c>
      <c r="H82" s="30">
        <v>7.3791737390000001E-2</v>
      </c>
      <c r="I82" s="31">
        <v>1.34417804346246E-5</v>
      </c>
      <c r="J82" s="31">
        <v>5.5267597984679402E-6</v>
      </c>
      <c r="K82" s="31">
        <v>1.34417804346246E-5</v>
      </c>
      <c r="L82" s="31">
        <v>5.5267597984679402E-6</v>
      </c>
      <c r="M82" s="41">
        <f t="shared" si="4"/>
        <v>0</v>
      </c>
      <c r="N82" s="42">
        <f t="shared" si="5"/>
        <v>1</v>
      </c>
      <c r="O82" s="43"/>
    </row>
    <row r="83" spans="1:15" ht="13.5" thickBot="1">
      <c r="A83" s="25">
        <v>44565</v>
      </c>
      <c r="B83" s="29">
        <v>1</v>
      </c>
      <c r="C83" s="30">
        <v>44433.37890625</v>
      </c>
      <c r="D83" s="30">
        <v>0</v>
      </c>
      <c r="E83" s="30">
        <v>0</v>
      </c>
      <c r="F83" s="30">
        <v>5.1525981600999998E-2</v>
      </c>
      <c r="G83" s="30">
        <v>9.1369058010000004E-2</v>
      </c>
      <c r="H83" s="30">
        <v>3.9843076408999999E-2</v>
      </c>
      <c r="I83" s="31">
        <v>9.8003923641190404E-6</v>
      </c>
      <c r="J83" s="31">
        <v>5.5267597984679402E-6</v>
      </c>
      <c r="K83" s="31">
        <v>9.8003923641190404E-6</v>
      </c>
      <c r="L83" s="31">
        <v>5.5267597984679402E-6</v>
      </c>
      <c r="M83" s="41">
        <f t="shared" si="4"/>
        <v>0</v>
      </c>
      <c r="N83" s="42">
        <f t="shared" si="5"/>
        <v>1</v>
      </c>
      <c r="O83" s="43"/>
    </row>
    <row r="84" spans="1:15" ht="13.5" thickBot="1">
      <c r="A84" s="25">
        <v>44565</v>
      </c>
      <c r="B84" s="29">
        <v>2</v>
      </c>
      <c r="C84" s="30">
        <v>43952.76171875</v>
      </c>
      <c r="D84" s="30">
        <v>0</v>
      </c>
      <c r="E84" s="30">
        <v>0</v>
      </c>
      <c r="F84" s="30">
        <v>5.1525981600999998E-2</v>
      </c>
      <c r="G84" s="30">
        <v>6.9163667634999995E-2</v>
      </c>
      <c r="H84" s="30">
        <v>1.7637686034E-2</v>
      </c>
      <c r="I84" s="31">
        <v>7.4186064180156902E-6</v>
      </c>
      <c r="J84" s="31">
        <v>5.5267597984679402E-6</v>
      </c>
      <c r="K84" s="31">
        <v>7.4186064180156902E-6</v>
      </c>
      <c r="L84" s="31">
        <v>5.5267597984679402E-6</v>
      </c>
      <c r="M84" s="41">
        <f t="shared" si="4"/>
        <v>0</v>
      </c>
      <c r="N84" s="42">
        <f t="shared" si="5"/>
        <v>1</v>
      </c>
      <c r="O84" s="43"/>
    </row>
    <row r="85" spans="1:15" ht="13.5" thickBot="1">
      <c r="A85" s="25">
        <v>44565</v>
      </c>
      <c r="B85" s="29">
        <v>3</v>
      </c>
      <c r="C85" s="30">
        <v>43942.2890625</v>
      </c>
      <c r="D85" s="30">
        <v>0</v>
      </c>
      <c r="E85" s="30">
        <v>0</v>
      </c>
      <c r="F85" s="30">
        <v>5.1525981600999998E-2</v>
      </c>
      <c r="G85" s="30">
        <v>6.3400718122999994E-2</v>
      </c>
      <c r="H85" s="30">
        <v>1.1874736522000001E-2</v>
      </c>
      <c r="I85" s="31">
        <v>6.8004631689103696E-6</v>
      </c>
      <c r="J85" s="31">
        <v>5.5267597984679402E-6</v>
      </c>
      <c r="K85" s="31">
        <v>6.8004631689103696E-6</v>
      </c>
      <c r="L85" s="31">
        <v>5.5267597984679402E-6</v>
      </c>
      <c r="M85" s="41">
        <f t="shared" si="4"/>
        <v>0</v>
      </c>
      <c r="N85" s="42">
        <f t="shared" si="5"/>
        <v>1</v>
      </c>
      <c r="O85" s="43"/>
    </row>
    <row r="86" spans="1:15" ht="13.5" thickBot="1">
      <c r="A86" s="25">
        <v>44565</v>
      </c>
      <c r="B86" s="29">
        <v>4</v>
      </c>
      <c r="C86" s="30">
        <v>44445.37890625</v>
      </c>
      <c r="D86" s="30">
        <v>0</v>
      </c>
      <c r="E86" s="30">
        <v>0</v>
      </c>
      <c r="F86" s="30">
        <v>5.1525981600999998E-2</v>
      </c>
      <c r="G86" s="30">
        <v>5.1525981600999998E-2</v>
      </c>
      <c r="H86" s="30">
        <v>0</v>
      </c>
      <c r="I86" s="31">
        <v>5.5267597984679402E-6</v>
      </c>
      <c r="J86" s="31">
        <v>5.5267597984679402E-6</v>
      </c>
      <c r="K86" s="31">
        <v>5.5267597984679402E-6</v>
      </c>
      <c r="L86" s="31">
        <v>5.5267597984679402E-6</v>
      </c>
      <c r="M86" s="41">
        <f t="shared" si="4"/>
        <v>0</v>
      </c>
      <c r="N86" s="42">
        <f t="shared" si="5"/>
        <v>1</v>
      </c>
      <c r="O86" s="43"/>
    </row>
    <row r="87" spans="1:15" ht="13.5" thickBot="1">
      <c r="A87" s="25">
        <v>44565</v>
      </c>
      <c r="B87" s="29">
        <v>5</v>
      </c>
      <c r="C87" s="30">
        <v>45706.3203125</v>
      </c>
      <c r="D87" s="30">
        <v>0</v>
      </c>
      <c r="E87" s="30">
        <v>0</v>
      </c>
      <c r="F87" s="30">
        <v>5.1525981600999998E-2</v>
      </c>
      <c r="G87" s="30">
        <v>5.5358666670999999E-2</v>
      </c>
      <c r="H87" s="30">
        <v>3.8326850689999999E-3</v>
      </c>
      <c r="I87" s="31">
        <v>5.9378597737876204E-6</v>
      </c>
      <c r="J87" s="31">
        <v>5.5267597984679402E-6</v>
      </c>
      <c r="K87" s="31">
        <v>5.9378597737876204E-6</v>
      </c>
      <c r="L87" s="31">
        <v>5.5267597984679402E-6</v>
      </c>
      <c r="M87" s="41">
        <f t="shared" si="4"/>
        <v>0</v>
      </c>
      <c r="N87" s="42">
        <f t="shared" si="5"/>
        <v>1</v>
      </c>
      <c r="O87" s="43"/>
    </row>
    <row r="88" spans="1:15" ht="13.5" thickBot="1">
      <c r="A88" s="25">
        <v>44565</v>
      </c>
      <c r="B88" s="29">
        <v>6</v>
      </c>
      <c r="C88" s="30">
        <v>48225.3359375</v>
      </c>
      <c r="D88" s="30">
        <v>0</v>
      </c>
      <c r="E88" s="30">
        <v>0</v>
      </c>
      <c r="F88" s="30">
        <v>5.1525981600999998E-2</v>
      </c>
      <c r="G88" s="30">
        <v>6.0859315072999999E-2</v>
      </c>
      <c r="H88" s="30">
        <v>9.3333334720000008E-3</v>
      </c>
      <c r="I88" s="31">
        <v>6.5278681833666697E-6</v>
      </c>
      <c r="J88" s="31">
        <v>5.5267597984679402E-6</v>
      </c>
      <c r="K88" s="31">
        <v>6.5278681833666697E-6</v>
      </c>
      <c r="L88" s="31">
        <v>5.5267597984679402E-6</v>
      </c>
      <c r="M88" s="41">
        <f t="shared" si="4"/>
        <v>0</v>
      </c>
      <c r="N88" s="42">
        <f t="shared" si="5"/>
        <v>1</v>
      </c>
      <c r="O88" s="43"/>
    </row>
    <row r="89" spans="1:15" ht="13.5" thickBot="1">
      <c r="A89" s="25">
        <v>44565</v>
      </c>
      <c r="B89" s="29">
        <v>7</v>
      </c>
      <c r="C89" s="30">
        <v>51737.44921875</v>
      </c>
      <c r="D89" s="30">
        <v>0</v>
      </c>
      <c r="E89" s="30">
        <v>0</v>
      </c>
      <c r="F89" s="30">
        <v>5.1525981600999998E-2</v>
      </c>
      <c r="G89" s="30">
        <v>5.1525981600999998E-2</v>
      </c>
      <c r="H89" s="30">
        <v>0</v>
      </c>
      <c r="I89" s="31">
        <v>5.5267597984679402E-6</v>
      </c>
      <c r="J89" s="31">
        <v>5.5267597984679402E-6</v>
      </c>
      <c r="K89" s="31">
        <v>5.5267597984679402E-6</v>
      </c>
      <c r="L89" s="31">
        <v>5.5267597984679402E-6</v>
      </c>
      <c r="M89" s="41">
        <f t="shared" si="4"/>
        <v>0</v>
      </c>
      <c r="N89" s="42">
        <f t="shared" si="5"/>
        <v>1</v>
      </c>
      <c r="O89" s="43"/>
    </row>
    <row r="90" spans="1:15" ht="13.5" thickBot="1">
      <c r="A90" s="25">
        <v>44565</v>
      </c>
      <c r="B90" s="29">
        <v>8</v>
      </c>
      <c r="C90" s="30">
        <v>53658.74609375</v>
      </c>
      <c r="D90" s="30">
        <v>60.6</v>
      </c>
      <c r="E90" s="30">
        <v>36.200000000000003</v>
      </c>
      <c r="F90" s="30">
        <v>50.417453391389998</v>
      </c>
      <c r="G90" s="30">
        <v>65.005116876916006</v>
      </c>
      <c r="H90" s="30">
        <v>14.587663485526001</v>
      </c>
      <c r="I90" s="31">
        <v>4.7249993299999999E-4</v>
      </c>
      <c r="J90" s="31">
        <v>1.092196354E-3</v>
      </c>
      <c r="K90" s="31">
        <v>3.0896832430000001E-3</v>
      </c>
      <c r="L90" s="31">
        <v>1.524986956E-3</v>
      </c>
      <c r="M90" s="41">
        <f t="shared" si="4"/>
        <v>1</v>
      </c>
      <c r="N90" s="42">
        <f t="shared" si="5"/>
        <v>1</v>
      </c>
      <c r="O90" s="43"/>
    </row>
    <row r="91" spans="1:15" ht="13.5" thickBot="1">
      <c r="A91" s="25">
        <v>44565</v>
      </c>
      <c r="B91" s="29">
        <v>9</v>
      </c>
      <c r="C91" s="30">
        <v>52720.80859375</v>
      </c>
      <c r="D91" s="30">
        <v>1602.5</v>
      </c>
      <c r="E91" s="30">
        <v>1599.9</v>
      </c>
      <c r="F91" s="30">
        <v>1276.2178794122501</v>
      </c>
      <c r="G91" s="30">
        <v>2529.87184748649</v>
      </c>
      <c r="H91" s="30">
        <v>1253.6539680742401</v>
      </c>
      <c r="I91" s="31">
        <v>9.9471398421000001E-2</v>
      </c>
      <c r="J91" s="31">
        <v>3.4997545917000002E-2</v>
      </c>
      <c r="K91" s="31">
        <v>9.9750278610000007E-2</v>
      </c>
      <c r="L91" s="31">
        <v>3.4718665728000003E-2</v>
      </c>
      <c r="M91" s="41">
        <f t="shared" si="4"/>
        <v>1</v>
      </c>
      <c r="N91" s="42">
        <f t="shared" si="5"/>
        <v>1</v>
      </c>
      <c r="O91" s="43"/>
    </row>
    <row r="92" spans="1:15" ht="13.5" thickBot="1">
      <c r="A92" s="25">
        <v>44565</v>
      </c>
      <c r="B92" s="29">
        <v>10</v>
      </c>
      <c r="C92" s="30">
        <v>50215.890625</v>
      </c>
      <c r="D92" s="30">
        <v>5967.9</v>
      </c>
      <c r="E92" s="30">
        <v>5965.9</v>
      </c>
      <c r="F92" s="30">
        <v>3247.0452993505601</v>
      </c>
      <c r="G92" s="30">
        <v>5832.8313420009499</v>
      </c>
      <c r="H92" s="30">
        <v>2585.7860426503898</v>
      </c>
      <c r="I92" s="31">
        <v>1.4487681860999999E-2</v>
      </c>
      <c r="J92" s="31">
        <v>0.29184325867700001</v>
      </c>
      <c r="K92" s="31">
        <v>1.4273158639E-2</v>
      </c>
      <c r="L92" s="31">
        <v>0.29162873545500001</v>
      </c>
      <c r="M92" s="41">
        <f t="shared" si="4"/>
        <v>1</v>
      </c>
      <c r="N92" s="42">
        <f t="shared" si="5"/>
        <v>0</v>
      </c>
      <c r="O92" s="43"/>
    </row>
    <row r="93" spans="1:15" ht="13.5" thickBot="1">
      <c r="A93" s="25">
        <v>44565</v>
      </c>
      <c r="B93" s="29">
        <v>11</v>
      </c>
      <c r="C93" s="30">
        <v>47991.96875</v>
      </c>
      <c r="D93" s="30">
        <v>7166.2</v>
      </c>
      <c r="E93" s="30">
        <v>7157.7</v>
      </c>
      <c r="F93" s="30">
        <v>3974.5300770793101</v>
      </c>
      <c r="G93" s="30">
        <v>6366.3118496897496</v>
      </c>
      <c r="H93" s="30">
        <v>2391.7817726104399</v>
      </c>
      <c r="I93" s="31">
        <v>8.5797291676999995E-2</v>
      </c>
      <c r="J93" s="31">
        <v>0.34234365793400001</v>
      </c>
      <c r="K93" s="31">
        <v>8.4885567982999996E-2</v>
      </c>
      <c r="L93" s="31">
        <v>0.34143193424000001</v>
      </c>
      <c r="M93" s="41">
        <f t="shared" si="4"/>
        <v>1</v>
      </c>
      <c r="N93" s="42">
        <f t="shared" si="5"/>
        <v>0</v>
      </c>
      <c r="O93" s="43"/>
    </row>
    <row r="94" spans="1:15" ht="13.5" thickBot="1">
      <c r="A94" s="25">
        <v>44565</v>
      </c>
      <c r="B94" s="29">
        <v>12</v>
      </c>
      <c r="C94" s="30">
        <v>45848.75</v>
      </c>
      <c r="D94" s="30">
        <v>7088.5</v>
      </c>
      <c r="E94" s="30">
        <v>7063.5</v>
      </c>
      <c r="F94" s="30">
        <v>3866.0154639397401</v>
      </c>
      <c r="G94" s="30">
        <v>6243.5295332512196</v>
      </c>
      <c r="H94" s="30">
        <v>2377.5140693114699</v>
      </c>
      <c r="I94" s="31">
        <v>9.0632893569000006E-2</v>
      </c>
      <c r="J94" s="31">
        <v>0.34564888298399998</v>
      </c>
      <c r="K94" s="31">
        <v>8.7951353292000004E-2</v>
      </c>
      <c r="L94" s="31">
        <v>0.34296734270700002</v>
      </c>
      <c r="M94" s="41">
        <f t="shared" si="4"/>
        <v>1</v>
      </c>
      <c r="N94" s="42">
        <f t="shared" si="5"/>
        <v>0</v>
      </c>
      <c r="O94" s="43"/>
    </row>
    <row r="95" spans="1:15" ht="13.5" thickBot="1">
      <c r="A95" s="25">
        <v>44565</v>
      </c>
      <c r="B95" s="29">
        <v>13</v>
      </c>
      <c r="C95" s="30">
        <v>44161.80859375</v>
      </c>
      <c r="D95" s="30">
        <v>6707.4</v>
      </c>
      <c r="E95" s="30">
        <v>6685.4</v>
      </c>
      <c r="F95" s="30">
        <v>3746.1240441432401</v>
      </c>
      <c r="G95" s="30">
        <v>6074.8115531056001</v>
      </c>
      <c r="H95" s="30">
        <v>2328.68750896236</v>
      </c>
      <c r="I95" s="31">
        <v>6.7852455956999999E-2</v>
      </c>
      <c r="J95" s="31">
        <v>0.31763122984600001</v>
      </c>
      <c r="K95" s="31">
        <v>6.5492700513999996E-2</v>
      </c>
      <c r="L95" s="31">
        <v>0.31527147440199998</v>
      </c>
      <c r="M95" s="41">
        <f t="shared" si="4"/>
        <v>1</v>
      </c>
      <c r="N95" s="42">
        <f t="shared" si="5"/>
        <v>0</v>
      </c>
      <c r="O95" s="43"/>
    </row>
    <row r="96" spans="1:15" ht="13.5" thickBot="1">
      <c r="A96" s="25">
        <v>44565</v>
      </c>
      <c r="B96" s="29">
        <v>14</v>
      </c>
      <c r="C96" s="30">
        <v>42815.140625</v>
      </c>
      <c r="D96" s="30">
        <v>6523.9</v>
      </c>
      <c r="E96" s="30">
        <v>6512.2</v>
      </c>
      <c r="F96" s="30">
        <v>3884.8663584508599</v>
      </c>
      <c r="G96" s="30">
        <v>6229.8079949373896</v>
      </c>
      <c r="H96" s="30">
        <v>2344.9416364865201</v>
      </c>
      <c r="I96" s="31">
        <v>3.1544782265000001E-2</v>
      </c>
      <c r="J96" s="31">
        <v>0.28306700005800001</v>
      </c>
      <c r="K96" s="31">
        <v>3.0289821416E-2</v>
      </c>
      <c r="L96" s="31">
        <v>0.281812039209</v>
      </c>
      <c r="M96" s="41">
        <f t="shared" si="4"/>
        <v>1</v>
      </c>
      <c r="N96" s="42">
        <f t="shared" si="5"/>
        <v>0</v>
      </c>
      <c r="O96" s="43"/>
    </row>
    <row r="97" spans="1:15" ht="13.5" thickBot="1">
      <c r="A97" s="25">
        <v>44565</v>
      </c>
      <c r="B97" s="29">
        <v>15</v>
      </c>
      <c r="C97" s="30">
        <v>41737.9609375</v>
      </c>
      <c r="D97" s="30">
        <v>6622.2</v>
      </c>
      <c r="E97" s="30">
        <v>6622.2</v>
      </c>
      <c r="F97" s="30">
        <v>4007.7993414442399</v>
      </c>
      <c r="G97" s="30">
        <v>6502.6060742576201</v>
      </c>
      <c r="H97" s="30">
        <v>2494.8067328133802</v>
      </c>
      <c r="I97" s="31">
        <v>1.2827837149E-2</v>
      </c>
      <c r="J97" s="31">
        <v>0.28042482661700002</v>
      </c>
      <c r="K97" s="31">
        <v>1.2827837149E-2</v>
      </c>
      <c r="L97" s="31">
        <v>0.28042482661700002</v>
      </c>
      <c r="M97" s="41">
        <f t="shared" si="4"/>
        <v>1</v>
      </c>
      <c r="N97" s="42">
        <f t="shared" si="5"/>
        <v>0</v>
      </c>
      <c r="O97" s="43"/>
    </row>
    <row r="98" spans="1:15" ht="13.5" thickBot="1">
      <c r="A98" s="25">
        <v>44565</v>
      </c>
      <c r="B98" s="29">
        <v>16</v>
      </c>
      <c r="C98" s="30">
        <v>41234.609375</v>
      </c>
      <c r="D98" s="30">
        <v>6454.7</v>
      </c>
      <c r="E98" s="30">
        <v>6436.3</v>
      </c>
      <c r="F98" s="30">
        <v>4374.9199486555799</v>
      </c>
      <c r="G98" s="30">
        <v>6519.0540715943198</v>
      </c>
      <c r="H98" s="30">
        <v>2144.1341229387299</v>
      </c>
      <c r="I98" s="31">
        <v>6.9027213979999998E-3</v>
      </c>
      <c r="J98" s="31">
        <v>0.22308055897699999</v>
      </c>
      <c r="K98" s="31">
        <v>8.8763350409999994E-3</v>
      </c>
      <c r="L98" s="31">
        <v>0.22110694533299999</v>
      </c>
      <c r="M98" s="41">
        <f t="shared" si="4"/>
        <v>1</v>
      </c>
      <c r="N98" s="42">
        <f t="shared" si="5"/>
        <v>1</v>
      </c>
      <c r="O98" s="43"/>
    </row>
    <row r="99" spans="1:15" ht="13.5" thickBot="1">
      <c r="A99" s="25">
        <v>44565</v>
      </c>
      <c r="B99" s="29">
        <v>17</v>
      </c>
      <c r="C99" s="30">
        <v>41351.203125</v>
      </c>
      <c r="D99" s="30">
        <v>4144.8</v>
      </c>
      <c r="E99" s="30">
        <v>4124.8999999999996</v>
      </c>
      <c r="F99" s="30">
        <v>4510.9597255573199</v>
      </c>
      <c r="G99" s="30">
        <v>4830.7803614964896</v>
      </c>
      <c r="H99" s="30">
        <v>319.82063593916803</v>
      </c>
      <c r="I99" s="31">
        <v>7.3579358735999995E-2</v>
      </c>
      <c r="J99" s="31">
        <v>3.9274882072E-2</v>
      </c>
      <c r="K99" s="31">
        <v>7.5713864795999994E-2</v>
      </c>
      <c r="L99" s="31">
        <v>4.1409388132E-2</v>
      </c>
      <c r="M99" s="41">
        <f t="shared" si="4"/>
        <v>1</v>
      </c>
      <c r="N99" s="42">
        <f t="shared" si="5"/>
        <v>1</v>
      </c>
      <c r="O99" s="43"/>
    </row>
    <row r="100" spans="1:15" ht="13.5" thickBot="1">
      <c r="A100" s="25">
        <v>44565</v>
      </c>
      <c r="B100" s="29">
        <v>18</v>
      </c>
      <c r="C100" s="30">
        <v>42448.06640625</v>
      </c>
      <c r="D100" s="30">
        <v>662.7</v>
      </c>
      <c r="E100" s="30">
        <v>652.1</v>
      </c>
      <c r="F100" s="30">
        <v>899.62534886491903</v>
      </c>
      <c r="G100" s="30">
        <v>899.87866499904999</v>
      </c>
      <c r="H100" s="30">
        <v>0.25331613413100001</v>
      </c>
      <c r="I100" s="31">
        <v>2.5440165718999999E-2</v>
      </c>
      <c r="J100" s="31">
        <v>2.5412994622000001E-2</v>
      </c>
      <c r="K100" s="31">
        <v>2.6577138795999999E-2</v>
      </c>
      <c r="L100" s="31">
        <v>2.6549967699000001E-2</v>
      </c>
      <c r="M100" s="41">
        <f t="shared" si="4"/>
        <v>1</v>
      </c>
      <c r="N100" s="42">
        <f t="shared" si="5"/>
        <v>1</v>
      </c>
      <c r="O100" s="43"/>
    </row>
    <row r="101" spans="1:15" ht="13.5" thickBot="1">
      <c r="A101" s="25">
        <v>44565</v>
      </c>
      <c r="B101" s="29">
        <v>19</v>
      </c>
      <c r="C101" s="30">
        <v>44538.421875</v>
      </c>
      <c r="D101" s="30">
        <v>0.2</v>
      </c>
      <c r="E101" s="30">
        <v>0.2</v>
      </c>
      <c r="F101" s="30">
        <v>0.25885414158800002</v>
      </c>
      <c r="G101" s="30">
        <v>0.26393699808100002</v>
      </c>
      <c r="H101" s="30">
        <v>5.0828564930000004E-3</v>
      </c>
      <c r="I101" s="31">
        <v>6.8579854211740998E-6</v>
      </c>
      <c r="J101" s="31">
        <v>6.3127900448584601E-6</v>
      </c>
      <c r="K101" s="31">
        <v>6.8579854211740998E-6</v>
      </c>
      <c r="L101" s="31">
        <v>6.3127900448584601E-6</v>
      </c>
      <c r="M101" s="41">
        <f t="shared" si="4"/>
        <v>0</v>
      </c>
      <c r="N101" s="42">
        <f t="shared" si="5"/>
        <v>1</v>
      </c>
      <c r="O101" s="43"/>
    </row>
    <row r="102" spans="1:15" ht="13.5" thickBot="1">
      <c r="A102" s="25">
        <v>44565</v>
      </c>
      <c r="B102" s="29">
        <v>20</v>
      </c>
      <c r="C102" s="30">
        <v>44421.9453125</v>
      </c>
      <c r="D102" s="30">
        <v>0</v>
      </c>
      <c r="E102" s="30">
        <v>0</v>
      </c>
      <c r="F102" s="30">
        <v>1.1360448835E-2</v>
      </c>
      <c r="G102" s="30">
        <v>1.9795887630000002E-2</v>
      </c>
      <c r="H102" s="30">
        <v>8.4354387939999994E-3</v>
      </c>
      <c r="I102" s="31">
        <v>2.12333879978995E-6</v>
      </c>
      <c r="J102" s="31">
        <v>1.2185400446023301E-6</v>
      </c>
      <c r="K102" s="31">
        <v>2.12333879978995E-6</v>
      </c>
      <c r="L102" s="31">
        <v>1.2185400446023301E-6</v>
      </c>
      <c r="M102" s="41">
        <f t="shared" si="4"/>
        <v>0</v>
      </c>
      <c r="N102" s="42">
        <f t="shared" si="5"/>
        <v>1</v>
      </c>
      <c r="O102" s="43"/>
    </row>
    <row r="103" spans="1:15" ht="13.5" thickBot="1">
      <c r="A103" s="25">
        <v>44565</v>
      </c>
      <c r="B103" s="29">
        <v>21</v>
      </c>
      <c r="C103" s="30">
        <v>43982.51171875</v>
      </c>
      <c r="D103" s="30">
        <v>0</v>
      </c>
      <c r="E103" s="30">
        <v>0</v>
      </c>
      <c r="F103" s="30">
        <v>9.9053834259999994E-3</v>
      </c>
      <c r="G103" s="30">
        <v>1.8072390503E-2</v>
      </c>
      <c r="H103" s="30">
        <v>8.1670070770000006E-3</v>
      </c>
      <c r="I103" s="31">
        <v>1.9384737212867601E-6</v>
      </c>
      <c r="J103" s="31">
        <v>1.0624673845849E-6</v>
      </c>
      <c r="K103" s="31">
        <v>1.9384737212867601E-6</v>
      </c>
      <c r="L103" s="31">
        <v>1.0624673845849E-6</v>
      </c>
      <c r="M103" s="41">
        <f t="shared" si="4"/>
        <v>0</v>
      </c>
      <c r="N103" s="42">
        <f t="shared" si="5"/>
        <v>1</v>
      </c>
      <c r="O103" s="43"/>
    </row>
    <row r="104" spans="1:15" ht="13.5" thickBot="1">
      <c r="A104" s="25">
        <v>44565</v>
      </c>
      <c r="B104" s="29">
        <v>22</v>
      </c>
      <c r="C104" s="30">
        <v>42745.3359375</v>
      </c>
      <c r="D104" s="30">
        <v>0</v>
      </c>
      <c r="E104" s="30">
        <v>0</v>
      </c>
      <c r="F104" s="30">
        <v>9.9053834259999994E-3</v>
      </c>
      <c r="G104" s="30">
        <v>2.3697351939000001E-2</v>
      </c>
      <c r="H104" s="30">
        <v>1.3791968513E-2</v>
      </c>
      <c r="I104" s="31">
        <v>2.5418161471155499E-6</v>
      </c>
      <c r="J104" s="31">
        <v>1.0624673845849E-6</v>
      </c>
      <c r="K104" s="31">
        <v>2.5418161471155499E-6</v>
      </c>
      <c r="L104" s="31">
        <v>1.0624673845849E-6</v>
      </c>
      <c r="M104" s="41">
        <f t="shared" si="4"/>
        <v>0</v>
      </c>
      <c r="N104" s="42">
        <f t="shared" si="5"/>
        <v>1</v>
      </c>
      <c r="O104" s="43"/>
    </row>
    <row r="105" spans="1:15" ht="13.5" thickBot="1">
      <c r="A105" s="25">
        <v>44565</v>
      </c>
      <c r="B105" s="29">
        <v>23</v>
      </c>
      <c r="C105" s="30">
        <v>40821.98828125</v>
      </c>
      <c r="D105" s="30">
        <v>0</v>
      </c>
      <c r="E105" s="30">
        <v>0</v>
      </c>
      <c r="F105" s="30">
        <v>1.9659750300999999E-2</v>
      </c>
      <c r="G105" s="30">
        <v>3.1044255079999999E-2</v>
      </c>
      <c r="H105" s="30">
        <v>1.1384504778E-2</v>
      </c>
      <c r="I105" s="31">
        <v>3.3298568143490402E-6</v>
      </c>
      <c r="J105" s="31">
        <v>2.10873649052664E-6</v>
      </c>
      <c r="K105" s="31">
        <v>3.3298568143490402E-6</v>
      </c>
      <c r="L105" s="31">
        <v>2.10873649052664E-6</v>
      </c>
      <c r="M105" s="41">
        <f t="shared" si="4"/>
        <v>0</v>
      </c>
      <c r="N105" s="42">
        <f t="shared" si="5"/>
        <v>1</v>
      </c>
      <c r="O105" s="43"/>
    </row>
    <row r="106" spans="1:15" ht="13.5" thickBot="1">
      <c r="A106" s="25">
        <v>44565</v>
      </c>
      <c r="B106" s="29">
        <v>24</v>
      </c>
      <c r="C106" s="30">
        <v>39125.125</v>
      </c>
      <c r="D106" s="30">
        <v>0</v>
      </c>
      <c r="E106" s="30">
        <v>0</v>
      </c>
      <c r="F106" s="30">
        <v>9.9053834259999994E-3</v>
      </c>
      <c r="G106" s="30">
        <v>1.7845737462000001E-2</v>
      </c>
      <c r="H106" s="30">
        <v>7.9403540349999996E-3</v>
      </c>
      <c r="I106" s="31">
        <v>1.9141625509212099E-6</v>
      </c>
      <c r="J106" s="31">
        <v>1.0624673845849E-6</v>
      </c>
      <c r="K106" s="31">
        <v>1.9141625509212099E-6</v>
      </c>
      <c r="L106" s="31">
        <v>1.0624673845849E-6</v>
      </c>
      <c r="M106" s="41">
        <f t="shared" si="4"/>
        <v>0</v>
      </c>
      <c r="N106" s="42">
        <f t="shared" si="5"/>
        <v>1</v>
      </c>
      <c r="O106" s="43"/>
    </row>
    <row r="107" spans="1:15" ht="13.5" thickBot="1">
      <c r="A107" s="25">
        <v>44566</v>
      </c>
      <c r="B107" s="29">
        <v>1</v>
      </c>
      <c r="C107" s="30">
        <v>37746.375</v>
      </c>
      <c r="D107" s="30">
        <v>0</v>
      </c>
      <c r="E107" s="30">
        <v>0</v>
      </c>
      <c r="F107" s="30">
        <v>9.9053834259999994E-3</v>
      </c>
      <c r="G107" s="30">
        <v>1.1905383456E-2</v>
      </c>
      <c r="H107" s="30">
        <v>2.0000000289999999E-3</v>
      </c>
      <c r="I107" s="31">
        <v>1.27671672453484E-6</v>
      </c>
      <c r="J107" s="31">
        <v>1.0622395095426301E-6</v>
      </c>
      <c r="K107" s="31">
        <v>1.27671672453484E-6</v>
      </c>
      <c r="L107" s="31">
        <v>1.0622395095426301E-6</v>
      </c>
      <c r="M107" s="41">
        <f t="shared" si="4"/>
        <v>0</v>
      </c>
      <c r="N107" s="42">
        <f t="shared" si="5"/>
        <v>1</v>
      </c>
      <c r="O107" s="43"/>
    </row>
    <row r="108" spans="1:15" ht="13.5" thickBot="1">
      <c r="A108" s="25">
        <v>44566</v>
      </c>
      <c r="B108" s="29">
        <v>2</v>
      </c>
      <c r="C108" s="30">
        <v>37249.234375</v>
      </c>
      <c r="D108" s="30">
        <v>0</v>
      </c>
      <c r="E108" s="30">
        <v>0</v>
      </c>
      <c r="F108" s="30">
        <v>9.9053834259999994E-3</v>
      </c>
      <c r="G108" s="30">
        <v>1.6889856602999999E-2</v>
      </c>
      <c r="H108" s="30">
        <v>6.9844731770000003E-3</v>
      </c>
      <c r="I108" s="31">
        <v>1.8112446759837799E-6</v>
      </c>
      <c r="J108" s="31">
        <v>1.0622395095426301E-6</v>
      </c>
      <c r="K108" s="31">
        <v>1.8112446759837799E-6</v>
      </c>
      <c r="L108" s="31">
        <v>1.0622395095426301E-6</v>
      </c>
      <c r="M108" s="41">
        <f t="shared" si="4"/>
        <v>0</v>
      </c>
      <c r="N108" s="42">
        <f t="shared" si="5"/>
        <v>1</v>
      </c>
      <c r="O108" s="43"/>
    </row>
    <row r="109" spans="1:15" ht="13.5" thickBot="1">
      <c r="A109" s="25">
        <v>44566</v>
      </c>
      <c r="B109" s="29">
        <v>3</v>
      </c>
      <c r="C109" s="30">
        <v>37266.703125</v>
      </c>
      <c r="D109" s="30">
        <v>0</v>
      </c>
      <c r="E109" s="30">
        <v>0</v>
      </c>
      <c r="F109" s="30">
        <v>9.9053834259999994E-3</v>
      </c>
      <c r="G109" s="30">
        <v>1.1794272343E-2</v>
      </c>
      <c r="H109" s="30">
        <v>1.888888917E-3</v>
      </c>
      <c r="I109" s="31">
        <v>1.26480132370194E-6</v>
      </c>
      <c r="J109" s="31">
        <v>1.0622395095426301E-6</v>
      </c>
      <c r="K109" s="31">
        <v>1.26480132370194E-6</v>
      </c>
      <c r="L109" s="31">
        <v>1.0622395095426301E-6</v>
      </c>
      <c r="M109" s="41">
        <f t="shared" si="4"/>
        <v>0</v>
      </c>
      <c r="N109" s="42">
        <f t="shared" si="5"/>
        <v>1</v>
      </c>
      <c r="O109" s="43"/>
    </row>
    <row r="110" spans="1:15" ht="13.5" thickBot="1">
      <c r="A110" s="25">
        <v>44566</v>
      </c>
      <c r="B110" s="29">
        <v>4</v>
      </c>
      <c r="C110" s="30">
        <v>37757.32421875</v>
      </c>
      <c r="D110" s="30">
        <v>0</v>
      </c>
      <c r="E110" s="30">
        <v>0</v>
      </c>
      <c r="F110" s="30">
        <v>9.9053834259999994E-3</v>
      </c>
      <c r="G110" s="30">
        <v>1.0794272327999999E-2</v>
      </c>
      <c r="H110" s="30">
        <v>8.8888890199999998E-4</v>
      </c>
      <c r="I110" s="31">
        <v>1.15756271620584E-6</v>
      </c>
      <c r="J110" s="31">
        <v>1.0622395095426301E-6</v>
      </c>
      <c r="K110" s="31">
        <v>1.15756271620584E-6</v>
      </c>
      <c r="L110" s="31">
        <v>1.0622395095426301E-6</v>
      </c>
      <c r="M110" s="41">
        <f t="shared" si="4"/>
        <v>0</v>
      </c>
      <c r="N110" s="42">
        <f t="shared" si="5"/>
        <v>1</v>
      </c>
      <c r="O110" s="43"/>
    </row>
    <row r="111" spans="1:15" ht="13.5" thickBot="1">
      <c r="A111" s="25">
        <v>44566</v>
      </c>
      <c r="B111" s="29">
        <v>5</v>
      </c>
      <c r="C111" s="30">
        <v>38979.36328125</v>
      </c>
      <c r="D111" s="30">
        <v>0</v>
      </c>
      <c r="E111" s="30">
        <v>0</v>
      </c>
      <c r="F111" s="30">
        <v>9.9053834259999994E-3</v>
      </c>
      <c r="G111" s="30">
        <v>9.9053834259999994E-3</v>
      </c>
      <c r="H111" s="30">
        <v>0</v>
      </c>
      <c r="I111" s="31">
        <v>1.0622395095426301E-6</v>
      </c>
      <c r="J111" s="31">
        <v>1.0622395095426301E-6</v>
      </c>
      <c r="K111" s="31">
        <v>1.0622395095426301E-6</v>
      </c>
      <c r="L111" s="31">
        <v>1.0622395095426301E-6</v>
      </c>
      <c r="M111" s="41">
        <f t="shared" si="4"/>
        <v>0</v>
      </c>
      <c r="N111" s="42">
        <f t="shared" si="5"/>
        <v>1</v>
      </c>
      <c r="O111" s="43"/>
    </row>
    <row r="112" spans="1:15" ht="13.5" thickBot="1">
      <c r="A112" s="25">
        <v>44566</v>
      </c>
      <c r="B112" s="29">
        <v>6</v>
      </c>
      <c r="C112" s="30">
        <v>41406.546875</v>
      </c>
      <c r="D112" s="30">
        <v>0</v>
      </c>
      <c r="E112" s="30">
        <v>0</v>
      </c>
      <c r="F112" s="30">
        <v>9.9053834259999994E-3</v>
      </c>
      <c r="G112" s="30">
        <v>1.2718869855E-2</v>
      </c>
      <c r="H112" s="30">
        <v>2.813486428E-3</v>
      </c>
      <c r="I112" s="31">
        <v>1.36395387189452E-6</v>
      </c>
      <c r="J112" s="31">
        <v>1.0622395095426301E-6</v>
      </c>
      <c r="K112" s="31">
        <v>1.36395387189452E-6</v>
      </c>
      <c r="L112" s="31">
        <v>1.0622395095426301E-6</v>
      </c>
      <c r="M112" s="41">
        <f t="shared" si="4"/>
        <v>0</v>
      </c>
      <c r="N112" s="42">
        <f t="shared" si="5"/>
        <v>1</v>
      </c>
      <c r="O112" s="43"/>
    </row>
    <row r="113" spans="1:15" ht="13.5" thickBot="1">
      <c r="A113" s="25">
        <v>44566</v>
      </c>
      <c r="B113" s="29">
        <v>7</v>
      </c>
      <c r="C113" s="30">
        <v>44979.33984375</v>
      </c>
      <c r="D113" s="30">
        <v>0</v>
      </c>
      <c r="E113" s="30">
        <v>0</v>
      </c>
      <c r="F113" s="30">
        <v>9.9053834259999994E-3</v>
      </c>
      <c r="G113" s="30">
        <v>1.0995618384000001E-2</v>
      </c>
      <c r="H113" s="30">
        <v>1.0902349569999999E-3</v>
      </c>
      <c r="I113" s="31">
        <v>1.17915478652305E-6</v>
      </c>
      <c r="J113" s="31">
        <v>1.0622395095426301E-6</v>
      </c>
      <c r="K113" s="31">
        <v>1.17915478652305E-6</v>
      </c>
      <c r="L113" s="31">
        <v>1.0622395095426301E-6</v>
      </c>
      <c r="M113" s="41">
        <f t="shared" si="4"/>
        <v>0</v>
      </c>
      <c r="N113" s="42">
        <f t="shared" si="5"/>
        <v>1</v>
      </c>
      <c r="O113" s="43"/>
    </row>
    <row r="114" spans="1:15" ht="13.5" thickBot="1">
      <c r="A114" s="25">
        <v>44566</v>
      </c>
      <c r="B114" s="29">
        <v>8</v>
      </c>
      <c r="C114" s="30">
        <v>46888.8046875</v>
      </c>
      <c r="D114" s="30">
        <v>54.9</v>
      </c>
      <c r="E114" s="30">
        <v>53.1</v>
      </c>
      <c r="F114" s="30">
        <v>36.216891979967997</v>
      </c>
      <c r="G114" s="30">
        <v>36.319094259094001</v>
      </c>
      <c r="H114" s="30">
        <v>0.102202279125</v>
      </c>
      <c r="I114" s="31">
        <v>1.9925904269999998E-3</v>
      </c>
      <c r="J114" s="31">
        <v>2.0035504570000001E-3</v>
      </c>
      <c r="K114" s="31">
        <v>1.7995609369999999E-3</v>
      </c>
      <c r="L114" s="31">
        <v>1.810520967E-3</v>
      </c>
      <c r="M114" s="41">
        <f t="shared" si="4"/>
        <v>1</v>
      </c>
      <c r="N114" s="42">
        <f t="shared" si="5"/>
        <v>0</v>
      </c>
      <c r="O114" s="43"/>
    </row>
    <row r="115" spans="1:15" ht="13.5" thickBot="1">
      <c r="A115" s="25">
        <v>44566</v>
      </c>
      <c r="B115" s="29">
        <v>9</v>
      </c>
      <c r="C115" s="30">
        <v>46075.015625</v>
      </c>
      <c r="D115" s="30">
        <v>1445.3</v>
      </c>
      <c r="E115" s="30">
        <v>1443</v>
      </c>
      <c r="F115" s="30">
        <v>2203.1223542747598</v>
      </c>
      <c r="G115" s="30">
        <v>2203.1223542747598</v>
      </c>
      <c r="H115" s="30">
        <v>0</v>
      </c>
      <c r="I115" s="31">
        <v>8.1267812790000005E-2</v>
      </c>
      <c r="J115" s="31">
        <v>8.1267812790000005E-2</v>
      </c>
      <c r="K115" s="31">
        <v>8.1514461583999998E-2</v>
      </c>
      <c r="L115" s="31">
        <v>8.1514461583999998E-2</v>
      </c>
      <c r="M115" s="41">
        <f t="shared" si="4"/>
        <v>1</v>
      </c>
      <c r="N115" s="42">
        <f t="shared" si="5"/>
        <v>1</v>
      </c>
      <c r="O115" s="43"/>
    </row>
    <row r="116" spans="1:15" ht="13.5" thickBot="1">
      <c r="A116" s="25">
        <v>44566</v>
      </c>
      <c r="B116" s="29">
        <v>10</v>
      </c>
      <c r="C116" s="30">
        <v>44654.8671875</v>
      </c>
      <c r="D116" s="30">
        <v>5488.3</v>
      </c>
      <c r="E116" s="30">
        <v>5486.8</v>
      </c>
      <c r="F116" s="30">
        <v>6097.9736102167799</v>
      </c>
      <c r="G116" s="30">
        <v>6107.02338832431</v>
      </c>
      <c r="H116" s="30">
        <v>9.0497781075369996</v>
      </c>
      <c r="I116" s="31">
        <v>6.6351033599999998E-2</v>
      </c>
      <c r="J116" s="31">
        <v>6.5380548011999995E-2</v>
      </c>
      <c r="K116" s="31">
        <v>6.6511891508999998E-2</v>
      </c>
      <c r="L116" s="31">
        <v>6.5541405920999996E-2</v>
      </c>
      <c r="M116" s="41">
        <f t="shared" si="4"/>
        <v>1</v>
      </c>
      <c r="N116" s="42">
        <f t="shared" si="5"/>
        <v>1</v>
      </c>
      <c r="O116" s="43"/>
    </row>
    <row r="117" spans="1:15" ht="13.5" thickBot="1">
      <c r="A117" s="25">
        <v>44566</v>
      </c>
      <c r="B117" s="29">
        <v>11</v>
      </c>
      <c r="C117" s="30">
        <v>43437.3828125</v>
      </c>
      <c r="D117" s="30">
        <v>6724.6</v>
      </c>
      <c r="E117" s="30">
        <v>6724.6</v>
      </c>
      <c r="F117" s="30">
        <v>6629.8161849890803</v>
      </c>
      <c r="G117" s="30">
        <v>6644.4528521643797</v>
      </c>
      <c r="H117" s="30">
        <v>14.636667175293001</v>
      </c>
      <c r="I117" s="31">
        <v>8.5948684000000004E-3</v>
      </c>
      <c r="J117" s="31">
        <v>1.0164484183E-2</v>
      </c>
      <c r="K117" s="31">
        <v>8.5948684000000004E-3</v>
      </c>
      <c r="L117" s="31">
        <v>1.0164484183E-2</v>
      </c>
      <c r="M117" s="41">
        <f t="shared" si="4"/>
        <v>1</v>
      </c>
      <c r="N117" s="42">
        <f t="shared" si="5"/>
        <v>0</v>
      </c>
      <c r="O117" s="43"/>
    </row>
    <row r="118" spans="1:15" ht="13.5" thickBot="1">
      <c r="A118" s="25">
        <v>44566</v>
      </c>
      <c r="B118" s="29">
        <v>12</v>
      </c>
      <c r="C118" s="30">
        <v>42080.85546875</v>
      </c>
      <c r="D118" s="30">
        <v>6722.7</v>
      </c>
      <c r="E118" s="30">
        <v>6722.7</v>
      </c>
      <c r="F118" s="30">
        <v>6508.8525530115803</v>
      </c>
      <c r="G118" s="30">
        <v>6511.0301086256304</v>
      </c>
      <c r="H118" s="30">
        <v>2.1775556140469998</v>
      </c>
      <c r="I118" s="31">
        <v>2.2699184061000001E-2</v>
      </c>
      <c r="J118" s="31">
        <v>2.2932702089000001E-2</v>
      </c>
      <c r="K118" s="31">
        <v>2.2699184061000001E-2</v>
      </c>
      <c r="L118" s="31">
        <v>2.2932702089000001E-2</v>
      </c>
      <c r="M118" s="41">
        <f t="shared" si="4"/>
        <v>1</v>
      </c>
      <c r="N118" s="42">
        <f t="shared" si="5"/>
        <v>0</v>
      </c>
      <c r="O118" s="43"/>
    </row>
    <row r="119" spans="1:15" ht="13.5" thickBot="1">
      <c r="A119" s="25">
        <v>44566</v>
      </c>
      <c r="B119" s="29">
        <v>13</v>
      </c>
      <c r="C119" s="30">
        <v>41167.953125</v>
      </c>
      <c r="D119" s="30">
        <v>6635.9</v>
      </c>
      <c r="E119" s="30">
        <v>6627.6</v>
      </c>
      <c r="F119" s="30">
        <v>6383.3359082810102</v>
      </c>
      <c r="G119" s="30">
        <v>6384.4179093270805</v>
      </c>
      <c r="H119" s="30">
        <v>1.0820010460739999</v>
      </c>
      <c r="I119" s="31">
        <v>2.6968588812E-2</v>
      </c>
      <c r="J119" s="31">
        <v>2.7084621095000001E-2</v>
      </c>
      <c r="K119" s="31">
        <v>2.6078508383E-2</v>
      </c>
      <c r="L119" s="31">
        <v>2.6194540666E-2</v>
      </c>
      <c r="M119" s="41">
        <f t="shared" si="4"/>
        <v>1</v>
      </c>
      <c r="N119" s="42">
        <f t="shared" si="5"/>
        <v>0</v>
      </c>
      <c r="O119" s="43"/>
    </row>
    <row r="120" spans="1:15" ht="13.5" thickBot="1">
      <c r="A120" s="25">
        <v>44566</v>
      </c>
      <c r="B120" s="29">
        <v>14</v>
      </c>
      <c r="C120" s="30">
        <v>40678.57421875</v>
      </c>
      <c r="D120" s="30">
        <v>6529.2</v>
      </c>
      <c r="E120" s="30">
        <v>6525.7</v>
      </c>
      <c r="F120" s="30">
        <v>6467.1611724342201</v>
      </c>
      <c r="G120" s="30">
        <v>6467.1611724342301</v>
      </c>
      <c r="H120" s="30">
        <v>0</v>
      </c>
      <c r="I120" s="31">
        <v>6.6529573789999999E-3</v>
      </c>
      <c r="J120" s="31">
        <v>6.6529573789999999E-3</v>
      </c>
      <c r="K120" s="31">
        <v>6.2776222590000003E-3</v>
      </c>
      <c r="L120" s="31">
        <v>6.2776222590000003E-3</v>
      </c>
      <c r="M120" s="41">
        <f t="shared" si="4"/>
        <v>1</v>
      </c>
      <c r="N120" s="42">
        <f t="shared" si="5"/>
        <v>0</v>
      </c>
      <c r="O120" s="43"/>
    </row>
    <row r="121" spans="1:15" ht="13.5" thickBot="1">
      <c r="A121" s="25">
        <v>44566</v>
      </c>
      <c r="B121" s="29">
        <v>15</v>
      </c>
      <c r="C121" s="30">
        <v>40570.03515625</v>
      </c>
      <c r="D121" s="30">
        <v>6745.3</v>
      </c>
      <c r="E121" s="30">
        <v>6743.2</v>
      </c>
      <c r="F121" s="30">
        <v>6735.1374243635601</v>
      </c>
      <c r="G121" s="30">
        <v>6735.2205353890504</v>
      </c>
      <c r="H121" s="30">
        <v>8.3111025492000001E-2</v>
      </c>
      <c r="I121" s="31">
        <v>1.080907733E-3</v>
      </c>
      <c r="J121" s="31">
        <v>1.089820443E-3</v>
      </c>
      <c r="K121" s="31">
        <v>8.5570665999999999E-4</v>
      </c>
      <c r="L121" s="31">
        <v>8.6461937099999999E-4</v>
      </c>
      <c r="M121" s="41">
        <f t="shared" si="4"/>
        <v>1</v>
      </c>
      <c r="N121" s="42">
        <f t="shared" si="5"/>
        <v>0</v>
      </c>
      <c r="O121" s="43"/>
    </row>
    <row r="122" spans="1:15" ht="13.5" thickBot="1">
      <c r="A122" s="25">
        <v>44566</v>
      </c>
      <c r="B122" s="29">
        <v>16</v>
      </c>
      <c r="C122" s="30">
        <v>40568.32421875</v>
      </c>
      <c r="D122" s="30">
        <v>6573.4</v>
      </c>
      <c r="E122" s="30">
        <v>6571.1</v>
      </c>
      <c r="F122" s="30">
        <v>6744.9312366607401</v>
      </c>
      <c r="G122" s="30">
        <v>6745.7834590101302</v>
      </c>
      <c r="H122" s="30">
        <v>0.85222234937800001</v>
      </c>
      <c r="I122" s="31">
        <v>1.8486161824000001E-2</v>
      </c>
      <c r="J122" s="31">
        <v>1.8394770687E-2</v>
      </c>
      <c r="K122" s="31">
        <v>1.8732810616999999E-2</v>
      </c>
      <c r="L122" s="31">
        <v>1.8641419481E-2</v>
      </c>
      <c r="M122" s="41">
        <f t="shared" si="4"/>
        <v>1</v>
      </c>
      <c r="N122" s="42">
        <f t="shared" si="5"/>
        <v>1</v>
      </c>
      <c r="O122" s="43"/>
    </row>
    <row r="123" spans="1:15" ht="13.5" thickBot="1">
      <c r="A123" s="25">
        <v>44566</v>
      </c>
      <c r="B123" s="29">
        <v>17</v>
      </c>
      <c r="C123" s="30">
        <v>40821.18359375</v>
      </c>
      <c r="D123" s="30">
        <v>4295.6000000000004</v>
      </c>
      <c r="E123" s="30">
        <v>4268.1000000000004</v>
      </c>
      <c r="F123" s="30">
        <v>5188.7032834551101</v>
      </c>
      <c r="G123" s="30">
        <v>5192.0890612580997</v>
      </c>
      <c r="H123" s="30">
        <v>3.385777802997</v>
      </c>
      <c r="I123" s="31">
        <v>9.6138237131999996E-2</v>
      </c>
      <c r="J123" s="31">
        <v>9.5775151040000006E-2</v>
      </c>
      <c r="K123" s="31">
        <v>9.9087298793999995E-2</v>
      </c>
      <c r="L123" s="31">
        <v>9.8724212702000005E-2</v>
      </c>
      <c r="M123" s="41">
        <f t="shared" si="4"/>
        <v>1</v>
      </c>
      <c r="N123" s="42">
        <f t="shared" si="5"/>
        <v>1</v>
      </c>
      <c r="O123" s="43"/>
    </row>
    <row r="124" spans="1:15" ht="13.5" thickBot="1">
      <c r="A124" s="25">
        <v>44566</v>
      </c>
      <c r="B124" s="29">
        <v>18</v>
      </c>
      <c r="C124" s="30">
        <v>41964.44140625</v>
      </c>
      <c r="D124" s="30">
        <v>710.6</v>
      </c>
      <c r="E124" s="30">
        <v>490.7</v>
      </c>
      <c r="F124" s="30">
        <v>993.65037450626005</v>
      </c>
      <c r="G124" s="30">
        <v>993.65011116655705</v>
      </c>
      <c r="H124" s="30">
        <v>-2.6333970299999998E-4</v>
      </c>
      <c r="I124" s="31">
        <v>3.0353899319999999E-2</v>
      </c>
      <c r="J124" s="31">
        <v>3.0353927560000001E-2</v>
      </c>
      <c r="K124" s="31">
        <v>5.3935668757000003E-2</v>
      </c>
      <c r="L124" s="31">
        <v>5.3935696997000002E-2</v>
      </c>
      <c r="M124" s="41">
        <f t="shared" si="4"/>
        <v>1</v>
      </c>
      <c r="N124" s="42">
        <f t="shared" si="5"/>
        <v>1</v>
      </c>
      <c r="O124" s="43"/>
    </row>
    <row r="125" spans="1:15" ht="13.5" thickBot="1">
      <c r="A125" s="25">
        <v>44566</v>
      </c>
      <c r="B125" s="29">
        <v>19</v>
      </c>
      <c r="C125" s="30">
        <v>43746.10546875</v>
      </c>
      <c r="D125" s="30">
        <v>0.2</v>
      </c>
      <c r="E125" s="30">
        <v>0.2</v>
      </c>
      <c r="F125" s="30">
        <v>0.27315052053099997</v>
      </c>
      <c r="G125" s="30">
        <v>0.27600402146800002</v>
      </c>
      <c r="H125" s="30">
        <v>2.8535009359999999E-3</v>
      </c>
      <c r="I125" s="31">
        <v>8.1505653049215903E-6</v>
      </c>
      <c r="J125" s="31">
        <v>7.84455984256192E-6</v>
      </c>
      <c r="K125" s="31">
        <v>8.1505653049215903E-6</v>
      </c>
      <c r="L125" s="31">
        <v>7.84455984256192E-6</v>
      </c>
      <c r="M125" s="41">
        <f t="shared" si="4"/>
        <v>0</v>
      </c>
      <c r="N125" s="42">
        <f t="shared" si="5"/>
        <v>1</v>
      </c>
      <c r="O125" s="43"/>
    </row>
    <row r="126" spans="1:15" ht="13.5" thickBot="1">
      <c r="A126" s="25">
        <v>44566</v>
      </c>
      <c r="B126" s="29">
        <v>20</v>
      </c>
      <c r="C126" s="30">
        <v>43571.16796875</v>
      </c>
      <c r="D126" s="30">
        <v>0</v>
      </c>
      <c r="E126" s="30">
        <v>0</v>
      </c>
      <c r="F126" s="30">
        <v>1.7326080675000001E-2</v>
      </c>
      <c r="G126" s="30">
        <v>2.0564699802E-2</v>
      </c>
      <c r="H126" s="30">
        <v>3.2386191259999998E-3</v>
      </c>
      <c r="I126" s="31">
        <v>2.2053297375111501E-6</v>
      </c>
      <c r="J126" s="31">
        <v>1.85802473736807E-6</v>
      </c>
      <c r="K126" s="31">
        <v>2.2053297375111501E-6</v>
      </c>
      <c r="L126" s="31">
        <v>1.85802473736807E-6</v>
      </c>
      <c r="M126" s="41">
        <f t="shared" si="4"/>
        <v>0</v>
      </c>
      <c r="N126" s="42">
        <f t="shared" si="5"/>
        <v>1</v>
      </c>
      <c r="O126" s="43"/>
    </row>
    <row r="127" spans="1:15" ht="13.5" thickBot="1">
      <c r="A127" s="25">
        <v>44566</v>
      </c>
      <c r="B127" s="29">
        <v>21</v>
      </c>
      <c r="C127" s="30">
        <v>43115.84375</v>
      </c>
      <c r="D127" s="30">
        <v>0</v>
      </c>
      <c r="E127" s="30">
        <v>0</v>
      </c>
      <c r="F127" s="30">
        <v>1.7326080675000001E-2</v>
      </c>
      <c r="G127" s="30">
        <v>1.7326080675000001E-2</v>
      </c>
      <c r="H127" s="30">
        <v>0</v>
      </c>
      <c r="I127" s="31">
        <v>1.85802473736807E-6</v>
      </c>
      <c r="J127" s="31">
        <v>1.85802473736807E-6</v>
      </c>
      <c r="K127" s="31">
        <v>1.85802473736807E-6</v>
      </c>
      <c r="L127" s="31">
        <v>1.85802473736807E-6</v>
      </c>
      <c r="M127" s="41">
        <f t="shared" si="4"/>
        <v>0</v>
      </c>
      <c r="N127" s="42">
        <f t="shared" si="5"/>
        <v>1</v>
      </c>
      <c r="O127" s="43"/>
    </row>
    <row r="128" spans="1:15" ht="13.5" thickBot="1">
      <c r="A128" s="25">
        <v>44566</v>
      </c>
      <c r="B128" s="29">
        <v>22</v>
      </c>
      <c r="C128" s="30">
        <v>42081.57421875</v>
      </c>
      <c r="D128" s="30">
        <v>0</v>
      </c>
      <c r="E128" s="30">
        <v>0</v>
      </c>
      <c r="F128" s="30">
        <v>1.7326080675000001E-2</v>
      </c>
      <c r="G128" s="30">
        <v>1.7326080675000001E-2</v>
      </c>
      <c r="H128" s="30">
        <v>0</v>
      </c>
      <c r="I128" s="31">
        <v>1.85802473736807E-6</v>
      </c>
      <c r="J128" s="31">
        <v>1.85802473736807E-6</v>
      </c>
      <c r="K128" s="31">
        <v>1.85802473736807E-6</v>
      </c>
      <c r="L128" s="31">
        <v>1.85802473736807E-6</v>
      </c>
      <c r="M128" s="41">
        <f t="shared" si="4"/>
        <v>0</v>
      </c>
      <c r="N128" s="42">
        <f t="shared" si="5"/>
        <v>1</v>
      </c>
      <c r="O128" s="43"/>
    </row>
    <row r="129" spans="1:15" ht="13.5" thickBot="1">
      <c r="A129" s="25">
        <v>44566</v>
      </c>
      <c r="B129" s="29">
        <v>23</v>
      </c>
      <c r="C129" s="30">
        <v>40341.44921875</v>
      </c>
      <c r="D129" s="30">
        <v>0</v>
      </c>
      <c r="E129" s="30">
        <v>0</v>
      </c>
      <c r="F129" s="30">
        <v>1.7326080675000001E-2</v>
      </c>
      <c r="G129" s="30">
        <v>1.7326080675000001E-2</v>
      </c>
      <c r="H129" s="30">
        <v>0</v>
      </c>
      <c r="I129" s="31">
        <v>1.85802473736807E-6</v>
      </c>
      <c r="J129" s="31">
        <v>1.85802473736807E-6</v>
      </c>
      <c r="K129" s="31">
        <v>1.85802473736807E-6</v>
      </c>
      <c r="L129" s="31">
        <v>1.85802473736807E-6</v>
      </c>
      <c r="M129" s="41">
        <f t="shared" si="4"/>
        <v>0</v>
      </c>
      <c r="N129" s="42">
        <f t="shared" si="5"/>
        <v>1</v>
      </c>
      <c r="O129" s="43"/>
    </row>
    <row r="130" spans="1:15" ht="13.5" thickBot="1">
      <c r="A130" s="25">
        <v>44566</v>
      </c>
      <c r="B130" s="29">
        <v>24</v>
      </c>
      <c r="C130" s="30">
        <v>38561.2890625</v>
      </c>
      <c r="D130" s="30">
        <v>0</v>
      </c>
      <c r="E130" s="30">
        <v>0</v>
      </c>
      <c r="F130" s="30">
        <v>1.7326080675000001E-2</v>
      </c>
      <c r="G130" s="30">
        <v>1.8214969578E-2</v>
      </c>
      <c r="H130" s="30">
        <v>8.8888890199999998E-4</v>
      </c>
      <c r="I130" s="31">
        <v>1.9533479440312702E-6</v>
      </c>
      <c r="J130" s="31">
        <v>1.85802473736807E-6</v>
      </c>
      <c r="K130" s="31">
        <v>1.9533479440312702E-6</v>
      </c>
      <c r="L130" s="31">
        <v>1.85802473736807E-6</v>
      </c>
      <c r="M130" s="41">
        <f t="shared" si="4"/>
        <v>0</v>
      </c>
      <c r="N130" s="42">
        <f t="shared" si="5"/>
        <v>1</v>
      </c>
      <c r="O130" s="43"/>
    </row>
    <row r="131" spans="1:15" ht="13.5" thickBot="1">
      <c r="A131" s="25">
        <v>44567</v>
      </c>
      <c r="B131" s="29">
        <v>1</v>
      </c>
      <c r="C131" s="30">
        <v>37489.43359375</v>
      </c>
      <c r="D131" s="30">
        <v>0</v>
      </c>
      <c r="E131" s="30">
        <v>0</v>
      </c>
      <c r="F131" s="30">
        <v>1.7326080675000001E-2</v>
      </c>
      <c r="G131" s="30">
        <v>1.7326080675000001E-2</v>
      </c>
      <c r="H131" s="30">
        <v>0</v>
      </c>
      <c r="I131" s="31">
        <v>1.85802473736807E-6</v>
      </c>
      <c r="J131" s="31">
        <v>1.85802473736807E-6</v>
      </c>
      <c r="K131" s="31">
        <v>1.85802473736807E-6</v>
      </c>
      <c r="L131" s="31">
        <v>1.85802473736807E-6</v>
      </c>
      <c r="M131" s="41">
        <f t="shared" si="4"/>
        <v>0</v>
      </c>
      <c r="N131" s="42">
        <f t="shared" si="5"/>
        <v>1</v>
      </c>
      <c r="O131" s="43"/>
    </row>
    <row r="132" spans="1:15" ht="13.5" thickBot="1">
      <c r="A132" s="25">
        <v>44567</v>
      </c>
      <c r="B132" s="29">
        <v>2</v>
      </c>
      <c r="C132" s="30">
        <v>37098.42578125</v>
      </c>
      <c r="D132" s="30">
        <v>0</v>
      </c>
      <c r="E132" s="30">
        <v>0</v>
      </c>
      <c r="F132" s="30">
        <v>1.7326080675000001E-2</v>
      </c>
      <c r="G132" s="30">
        <v>1.7326080675000001E-2</v>
      </c>
      <c r="H132" s="30">
        <v>0</v>
      </c>
      <c r="I132" s="31">
        <v>1.85802473736807E-6</v>
      </c>
      <c r="J132" s="31">
        <v>1.85802473736807E-6</v>
      </c>
      <c r="K132" s="31">
        <v>1.85802473736807E-6</v>
      </c>
      <c r="L132" s="31">
        <v>1.85802473736807E-6</v>
      </c>
      <c r="M132" s="41">
        <f t="shared" si="4"/>
        <v>0</v>
      </c>
      <c r="N132" s="42">
        <f t="shared" si="5"/>
        <v>1</v>
      </c>
      <c r="O132" s="43"/>
    </row>
    <row r="133" spans="1:15" ht="13.5" thickBot="1">
      <c r="A133" s="25">
        <v>44567</v>
      </c>
      <c r="B133" s="29">
        <v>3</v>
      </c>
      <c r="C133" s="30">
        <v>37288.40234375</v>
      </c>
      <c r="D133" s="30">
        <v>0</v>
      </c>
      <c r="E133" s="30">
        <v>0</v>
      </c>
      <c r="F133" s="30">
        <v>1.7326080675000001E-2</v>
      </c>
      <c r="G133" s="30">
        <v>3.3992747589999997E-2</v>
      </c>
      <c r="H133" s="30">
        <v>1.6666666914999999E-2</v>
      </c>
      <c r="I133" s="31">
        <v>3.6453348623031202E-6</v>
      </c>
      <c r="J133" s="31">
        <v>1.85802473736807E-6</v>
      </c>
      <c r="K133" s="31">
        <v>3.6453348623031202E-6</v>
      </c>
      <c r="L133" s="31">
        <v>1.85802473736807E-6</v>
      </c>
      <c r="M133" s="41">
        <f t="shared" si="4"/>
        <v>0</v>
      </c>
      <c r="N133" s="42">
        <f t="shared" si="5"/>
        <v>1</v>
      </c>
      <c r="O133" s="43"/>
    </row>
    <row r="134" spans="1:15" ht="13.5" thickBot="1">
      <c r="A134" s="25">
        <v>44567</v>
      </c>
      <c r="B134" s="29">
        <v>4</v>
      </c>
      <c r="C134" s="30">
        <v>37833.4921875</v>
      </c>
      <c r="D134" s="30">
        <v>0</v>
      </c>
      <c r="E134" s="30">
        <v>0</v>
      </c>
      <c r="F134" s="30">
        <v>1.7326080675000001E-2</v>
      </c>
      <c r="G134" s="30">
        <v>1.7326080675000001E-2</v>
      </c>
      <c r="H134" s="30">
        <v>0</v>
      </c>
      <c r="I134" s="31">
        <v>1.85802473736807E-6</v>
      </c>
      <c r="J134" s="31">
        <v>1.85802473736807E-6</v>
      </c>
      <c r="K134" s="31">
        <v>1.85802473736807E-6</v>
      </c>
      <c r="L134" s="31">
        <v>1.85802473736807E-6</v>
      </c>
      <c r="M134" s="41">
        <f t="shared" si="4"/>
        <v>0</v>
      </c>
      <c r="N134" s="42">
        <f t="shared" si="5"/>
        <v>1</v>
      </c>
      <c r="O134" s="43"/>
    </row>
    <row r="135" spans="1:15" ht="13.5" thickBot="1">
      <c r="A135" s="25">
        <v>44567</v>
      </c>
      <c r="B135" s="29">
        <v>5</v>
      </c>
      <c r="C135" s="30">
        <v>39076.40625</v>
      </c>
      <c r="D135" s="30">
        <v>0</v>
      </c>
      <c r="E135" s="30">
        <v>0</v>
      </c>
      <c r="F135" s="30">
        <v>1.7326080675000001E-2</v>
      </c>
      <c r="G135" s="30">
        <v>1.7326080675000001E-2</v>
      </c>
      <c r="H135" s="30">
        <v>0</v>
      </c>
      <c r="I135" s="31">
        <v>1.85802473736807E-6</v>
      </c>
      <c r="J135" s="31">
        <v>1.85802473736807E-6</v>
      </c>
      <c r="K135" s="31">
        <v>1.85802473736807E-6</v>
      </c>
      <c r="L135" s="31">
        <v>1.85802473736807E-6</v>
      </c>
      <c r="M135" s="41">
        <f t="shared" si="4"/>
        <v>0</v>
      </c>
      <c r="N135" s="42">
        <f t="shared" si="5"/>
        <v>1</v>
      </c>
      <c r="O135" s="43"/>
    </row>
    <row r="136" spans="1:15" ht="13.5" thickBot="1">
      <c r="A136" s="25">
        <v>44567</v>
      </c>
      <c r="B136" s="29">
        <v>6</v>
      </c>
      <c r="C136" s="30">
        <v>41920.76171875</v>
      </c>
      <c r="D136" s="30">
        <v>0</v>
      </c>
      <c r="E136" s="30">
        <v>0</v>
      </c>
      <c r="F136" s="30">
        <v>1.7326080675000001E-2</v>
      </c>
      <c r="G136" s="30">
        <v>1.7326080675000001E-2</v>
      </c>
      <c r="H136" s="30">
        <v>0</v>
      </c>
      <c r="I136" s="31">
        <v>1.85802473736807E-6</v>
      </c>
      <c r="J136" s="31">
        <v>1.85802473736807E-6</v>
      </c>
      <c r="K136" s="31">
        <v>1.85802473736807E-6</v>
      </c>
      <c r="L136" s="31">
        <v>1.85802473736807E-6</v>
      </c>
      <c r="M136" s="41">
        <f t="shared" si="4"/>
        <v>0</v>
      </c>
      <c r="N136" s="42">
        <f t="shared" si="5"/>
        <v>1</v>
      </c>
      <c r="O136" s="43"/>
    </row>
    <row r="137" spans="1:15" ht="13.5" thickBot="1">
      <c r="A137" s="25">
        <v>44567</v>
      </c>
      <c r="B137" s="29">
        <v>7</v>
      </c>
      <c r="C137" s="30">
        <v>45815.56640625</v>
      </c>
      <c r="D137" s="30">
        <v>0</v>
      </c>
      <c r="E137" s="30">
        <v>0</v>
      </c>
      <c r="F137" s="30">
        <v>1.7326080675000001E-2</v>
      </c>
      <c r="G137" s="30">
        <v>1.7326080675000001E-2</v>
      </c>
      <c r="H137" s="30">
        <v>0</v>
      </c>
      <c r="I137" s="31">
        <v>1.85802473736807E-6</v>
      </c>
      <c r="J137" s="31">
        <v>1.85802473736807E-6</v>
      </c>
      <c r="K137" s="31">
        <v>1.85802473736807E-6</v>
      </c>
      <c r="L137" s="31">
        <v>1.85802473736807E-6</v>
      </c>
      <c r="M137" s="41">
        <f t="shared" si="4"/>
        <v>0</v>
      </c>
      <c r="N137" s="42">
        <f t="shared" si="5"/>
        <v>1</v>
      </c>
      <c r="O137" s="43"/>
    </row>
    <row r="138" spans="1:15" ht="13.5" thickBot="1">
      <c r="A138" s="25">
        <v>44567</v>
      </c>
      <c r="B138" s="29">
        <v>8</v>
      </c>
      <c r="C138" s="30">
        <v>48254.21875</v>
      </c>
      <c r="D138" s="30">
        <v>40.9</v>
      </c>
      <c r="E138" s="30">
        <v>39.299999999999997</v>
      </c>
      <c r="F138" s="30">
        <v>34.874830606179003</v>
      </c>
      <c r="G138" s="30">
        <v>37.052866626075001</v>
      </c>
      <c r="H138" s="30">
        <v>2.178036019896</v>
      </c>
      <c r="I138" s="31">
        <v>4.1256121899999997E-4</v>
      </c>
      <c r="J138" s="31">
        <v>6.4613076600000005E-4</v>
      </c>
      <c r="K138" s="31">
        <v>2.4097944999999999E-4</v>
      </c>
      <c r="L138" s="31">
        <v>4.7454899600000002E-4</v>
      </c>
      <c r="M138" s="41">
        <f t="shared" si="4"/>
        <v>1</v>
      </c>
      <c r="N138" s="42">
        <f t="shared" si="5"/>
        <v>0</v>
      </c>
      <c r="O138" s="43"/>
    </row>
    <row r="139" spans="1:15" ht="13.5" thickBot="1">
      <c r="A139" s="25">
        <v>44567</v>
      </c>
      <c r="B139" s="29">
        <v>9</v>
      </c>
      <c r="C139" s="30">
        <v>48461.91796875</v>
      </c>
      <c r="D139" s="30">
        <v>1283.2</v>
      </c>
      <c r="E139" s="30">
        <v>1280.8</v>
      </c>
      <c r="F139" s="30">
        <v>1335.56310761584</v>
      </c>
      <c r="G139" s="30">
        <v>2080.69854300323</v>
      </c>
      <c r="H139" s="30">
        <v>745.13543538738804</v>
      </c>
      <c r="I139" s="31">
        <v>8.5522631956999995E-2</v>
      </c>
      <c r="J139" s="31">
        <v>5.6153466609999998E-3</v>
      </c>
      <c r="K139" s="31">
        <v>8.5780004610999994E-2</v>
      </c>
      <c r="L139" s="31">
        <v>5.8727193150000002E-3</v>
      </c>
      <c r="M139" s="41">
        <f t="shared" si="4"/>
        <v>1</v>
      </c>
      <c r="N139" s="42">
        <f t="shared" si="5"/>
        <v>1</v>
      </c>
      <c r="O139" s="43"/>
    </row>
    <row r="140" spans="1:15" ht="13.5" thickBot="1">
      <c r="A140" s="25">
        <v>44567</v>
      </c>
      <c r="B140" s="29">
        <v>10</v>
      </c>
      <c r="C140" s="30">
        <v>48177.14453125</v>
      </c>
      <c r="D140" s="30">
        <v>5141.5</v>
      </c>
      <c r="E140" s="30">
        <v>5138.7</v>
      </c>
      <c r="F140" s="30">
        <v>3069.8865222332001</v>
      </c>
      <c r="G140" s="30">
        <v>5424.5647052133199</v>
      </c>
      <c r="H140" s="30">
        <v>2354.6781829801198</v>
      </c>
      <c r="I140" s="31">
        <v>3.0355464366E-2</v>
      </c>
      <c r="J140" s="31">
        <v>0.22215694131499999</v>
      </c>
      <c r="K140" s="31">
        <v>3.0655732461999999E-2</v>
      </c>
      <c r="L140" s="31">
        <v>0.22185667321800001</v>
      </c>
      <c r="M140" s="41">
        <f t="shared" ref="M140:M203" si="6">IF(F140&gt;5,1,0)</f>
        <v>1</v>
      </c>
      <c r="N140" s="42">
        <f t="shared" ref="N140:N203" si="7">IF(G140&gt;E140,1,0)</f>
        <v>1</v>
      </c>
      <c r="O140" s="43"/>
    </row>
    <row r="141" spans="1:15" ht="13.5" thickBot="1">
      <c r="A141" s="25">
        <v>44567</v>
      </c>
      <c r="B141" s="29">
        <v>11</v>
      </c>
      <c r="C141" s="30">
        <v>47747.16015625</v>
      </c>
      <c r="D141" s="30">
        <v>6367.1</v>
      </c>
      <c r="E141" s="30">
        <v>6364.8</v>
      </c>
      <c r="F141" s="30">
        <v>4277.4399202182203</v>
      </c>
      <c r="G141" s="30">
        <v>6208.7716209321798</v>
      </c>
      <c r="H141" s="30">
        <v>1931.3317007139599</v>
      </c>
      <c r="I141" s="31">
        <v>1.6978914644999999E-2</v>
      </c>
      <c r="J141" s="31">
        <v>0.22409223375599999</v>
      </c>
      <c r="K141" s="31">
        <v>1.6732265850999999E-2</v>
      </c>
      <c r="L141" s="31">
        <v>0.223845584963</v>
      </c>
      <c r="M141" s="41">
        <f t="shared" si="6"/>
        <v>1</v>
      </c>
      <c r="N141" s="42">
        <f t="shared" si="7"/>
        <v>0</v>
      </c>
      <c r="O141" s="43"/>
    </row>
    <row r="142" spans="1:15" ht="13.5" thickBot="1">
      <c r="A142" s="25">
        <v>44567</v>
      </c>
      <c r="B142" s="29">
        <v>12</v>
      </c>
      <c r="C142" s="30">
        <v>47182.0859375</v>
      </c>
      <c r="D142" s="30">
        <v>6546.9</v>
      </c>
      <c r="E142" s="30">
        <v>6546.9</v>
      </c>
      <c r="F142" s="30">
        <v>5598.76218448293</v>
      </c>
      <c r="G142" s="30">
        <v>6329.0391911655397</v>
      </c>
      <c r="H142" s="30">
        <v>730.27700668261002</v>
      </c>
      <c r="I142" s="31">
        <v>2.3363089419000001E-2</v>
      </c>
      <c r="J142" s="31">
        <v>0.101676977535</v>
      </c>
      <c r="K142" s="31">
        <v>2.3363089419000001E-2</v>
      </c>
      <c r="L142" s="31">
        <v>0.101676977535</v>
      </c>
      <c r="M142" s="41">
        <f t="shared" si="6"/>
        <v>1</v>
      </c>
      <c r="N142" s="42">
        <f t="shared" si="7"/>
        <v>0</v>
      </c>
      <c r="O142" s="43"/>
    </row>
    <row r="143" spans="1:15" ht="13.5" thickBot="1">
      <c r="A143" s="25">
        <v>44567</v>
      </c>
      <c r="B143" s="29">
        <v>13</v>
      </c>
      <c r="C143" s="30">
        <v>46469.45703125</v>
      </c>
      <c r="D143" s="30">
        <v>6391.3</v>
      </c>
      <c r="E143" s="30">
        <v>6381.3</v>
      </c>
      <c r="F143" s="30">
        <v>6435.4465012538103</v>
      </c>
      <c r="G143" s="30">
        <v>6454.3040018940101</v>
      </c>
      <c r="H143" s="30">
        <v>18.857500640203</v>
      </c>
      <c r="I143" s="31">
        <v>6.7564613290000001E-3</v>
      </c>
      <c r="J143" s="31">
        <v>4.7342092489999999E-3</v>
      </c>
      <c r="K143" s="31">
        <v>7.8288473880000001E-3</v>
      </c>
      <c r="L143" s="31">
        <v>5.806595308E-3</v>
      </c>
      <c r="M143" s="41">
        <f t="shared" si="6"/>
        <v>1</v>
      </c>
      <c r="N143" s="42">
        <f t="shared" si="7"/>
        <v>1</v>
      </c>
      <c r="O143" s="43"/>
    </row>
    <row r="144" spans="1:15" ht="13.5" thickBot="1">
      <c r="A144" s="25">
        <v>44567</v>
      </c>
      <c r="B144" s="29">
        <v>14</v>
      </c>
      <c r="C144" s="30">
        <v>45789.40625</v>
      </c>
      <c r="D144" s="30">
        <v>6317.4</v>
      </c>
      <c r="E144" s="30">
        <v>6315.9</v>
      </c>
      <c r="F144" s="30">
        <v>6664.3025290743499</v>
      </c>
      <c r="G144" s="30">
        <v>6677.0915291722604</v>
      </c>
      <c r="H144" s="30">
        <v>12.78900009791</v>
      </c>
      <c r="I144" s="31">
        <v>3.8572818140999998E-2</v>
      </c>
      <c r="J144" s="31">
        <v>3.7201343599999999E-2</v>
      </c>
      <c r="K144" s="31">
        <v>3.8733676049999999E-2</v>
      </c>
      <c r="L144" s="31">
        <v>3.7362201509E-2</v>
      </c>
      <c r="M144" s="41">
        <f t="shared" si="6"/>
        <v>1</v>
      </c>
      <c r="N144" s="42">
        <f t="shared" si="7"/>
        <v>1</v>
      </c>
      <c r="O144" s="43"/>
    </row>
    <row r="145" spans="1:15" ht="13.5" thickBot="1">
      <c r="A145" s="25">
        <v>44567</v>
      </c>
      <c r="B145" s="29">
        <v>15</v>
      </c>
      <c r="C145" s="30">
        <v>45314.359375</v>
      </c>
      <c r="D145" s="30">
        <v>6548.8</v>
      </c>
      <c r="E145" s="30">
        <v>6548.8</v>
      </c>
      <c r="F145" s="30">
        <v>6978.6850066789002</v>
      </c>
      <c r="G145" s="30">
        <v>6990.9417022185899</v>
      </c>
      <c r="H145" s="30">
        <v>12.256695539686</v>
      </c>
      <c r="I145" s="31">
        <v>4.7414659754999998E-2</v>
      </c>
      <c r="J145" s="31">
        <v>4.6100268812000002E-2</v>
      </c>
      <c r="K145" s="31">
        <v>4.7414659754999998E-2</v>
      </c>
      <c r="L145" s="31">
        <v>4.6100268812000002E-2</v>
      </c>
      <c r="M145" s="41">
        <f t="shared" si="6"/>
        <v>1</v>
      </c>
      <c r="N145" s="42">
        <f t="shared" si="7"/>
        <v>1</v>
      </c>
      <c r="O145" s="43"/>
    </row>
    <row r="146" spans="1:15" ht="13.5" thickBot="1">
      <c r="A146" s="25">
        <v>44567</v>
      </c>
      <c r="B146" s="29">
        <v>16</v>
      </c>
      <c r="C146" s="30">
        <v>45108.765625</v>
      </c>
      <c r="D146" s="30">
        <v>6678</v>
      </c>
      <c r="E146" s="30">
        <v>6678</v>
      </c>
      <c r="F146" s="30">
        <v>6889.6018730592696</v>
      </c>
      <c r="G146" s="30">
        <v>6895.2213355535996</v>
      </c>
      <c r="H146" s="30">
        <v>5.6194624943199996</v>
      </c>
      <c r="I146" s="31">
        <v>2.3294513196E-2</v>
      </c>
      <c r="J146" s="31">
        <v>2.2691889872E-2</v>
      </c>
      <c r="K146" s="31">
        <v>2.3294513196E-2</v>
      </c>
      <c r="L146" s="31">
        <v>2.2691889872E-2</v>
      </c>
      <c r="M146" s="41">
        <f t="shared" si="6"/>
        <v>1</v>
      </c>
      <c r="N146" s="42">
        <f t="shared" si="7"/>
        <v>1</v>
      </c>
      <c r="O146" s="43"/>
    </row>
    <row r="147" spans="1:15" ht="13.5" thickBot="1">
      <c r="A147" s="25">
        <v>44567</v>
      </c>
      <c r="B147" s="29">
        <v>17</v>
      </c>
      <c r="C147" s="30">
        <v>45826.40625</v>
      </c>
      <c r="D147" s="30">
        <v>4484.3</v>
      </c>
      <c r="E147" s="30">
        <v>4482.1000000000004</v>
      </c>
      <c r="F147" s="30">
        <v>5135.8059666089202</v>
      </c>
      <c r="G147" s="30">
        <v>5135.29366963347</v>
      </c>
      <c r="H147" s="30">
        <v>-0.51229697545300001</v>
      </c>
      <c r="I147" s="31">
        <v>6.9811653579000002E-2</v>
      </c>
      <c r="J147" s="31">
        <v>6.9866591593000002E-2</v>
      </c>
      <c r="K147" s="31">
        <v>7.0047578511999997E-2</v>
      </c>
      <c r="L147" s="31">
        <v>7.0102516525999997E-2</v>
      </c>
      <c r="M147" s="41">
        <f t="shared" si="6"/>
        <v>1</v>
      </c>
      <c r="N147" s="42">
        <f t="shared" si="7"/>
        <v>1</v>
      </c>
      <c r="O147" s="43"/>
    </row>
    <row r="148" spans="1:15" ht="13.5" thickBot="1">
      <c r="A148" s="25">
        <v>44567</v>
      </c>
      <c r="B148" s="29">
        <v>18</v>
      </c>
      <c r="C148" s="30">
        <v>47900.22265625</v>
      </c>
      <c r="D148" s="30">
        <v>772.1</v>
      </c>
      <c r="E148" s="30">
        <v>765.6</v>
      </c>
      <c r="F148" s="30">
        <v>1049.2268121941199</v>
      </c>
      <c r="G148" s="30">
        <v>1048.96376812994</v>
      </c>
      <c r="H148" s="30">
        <v>-0.26304406417499998</v>
      </c>
      <c r="I148" s="31">
        <v>2.9690484517000001E-2</v>
      </c>
      <c r="J148" s="31">
        <v>2.9718692995999999E-2</v>
      </c>
      <c r="K148" s="31">
        <v>3.0387535455999998E-2</v>
      </c>
      <c r="L148" s="31">
        <v>3.0415743935E-2</v>
      </c>
      <c r="M148" s="41">
        <f t="shared" si="6"/>
        <v>1</v>
      </c>
      <c r="N148" s="42">
        <f t="shared" si="7"/>
        <v>1</v>
      </c>
      <c r="O148" s="43"/>
    </row>
    <row r="149" spans="1:15" ht="13.5" thickBot="1">
      <c r="A149" s="25">
        <v>44567</v>
      </c>
      <c r="B149" s="29">
        <v>19</v>
      </c>
      <c r="C149" s="30">
        <v>50675.0234375</v>
      </c>
      <c r="D149" s="30">
        <v>0.2</v>
      </c>
      <c r="E149" s="30">
        <v>0.2</v>
      </c>
      <c r="F149" s="30">
        <v>0.51597648353199999</v>
      </c>
      <c r="G149" s="30">
        <v>0.53861710011099995</v>
      </c>
      <c r="H149" s="30">
        <v>2.2640616579E-2</v>
      </c>
      <c r="I149" s="31">
        <v>3.6312825749240003E-5</v>
      </c>
      <c r="J149" s="31">
        <v>3.3884877590613999E-5</v>
      </c>
      <c r="K149" s="31">
        <v>3.6312825749240003E-5</v>
      </c>
      <c r="L149" s="31">
        <v>3.3884877590613999E-5</v>
      </c>
      <c r="M149" s="41">
        <f t="shared" si="6"/>
        <v>0</v>
      </c>
      <c r="N149" s="42">
        <f t="shared" si="7"/>
        <v>1</v>
      </c>
      <c r="O149" s="43"/>
    </row>
    <row r="150" spans="1:15" ht="13.5" thickBot="1">
      <c r="A150" s="25">
        <v>44567</v>
      </c>
      <c r="B150" s="29">
        <v>20</v>
      </c>
      <c r="C150" s="30">
        <v>51099.55859375</v>
      </c>
      <c r="D150" s="30">
        <v>0</v>
      </c>
      <c r="E150" s="30">
        <v>0</v>
      </c>
      <c r="F150" s="30">
        <v>6.2953010492E-2</v>
      </c>
      <c r="G150" s="30">
        <v>0.110953011207</v>
      </c>
      <c r="H150" s="30">
        <v>4.8000000714999998E-2</v>
      </c>
      <c r="I150" s="31">
        <v>1.1898446242089599E-5</v>
      </c>
      <c r="J150" s="31">
        <v>6.7509930822766498E-6</v>
      </c>
      <c r="K150" s="31">
        <v>1.1898446242089599E-5</v>
      </c>
      <c r="L150" s="31">
        <v>6.7509930822766498E-6</v>
      </c>
      <c r="M150" s="41">
        <f t="shared" si="6"/>
        <v>0</v>
      </c>
      <c r="N150" s="42">
        <f t="shared" si="7"/>
        <v>1</v>
      </c>
      <c r="O150" s="43"/>
    </row>
    <row r="151" spans="1:15" ht="13.5" thickBot="1">
      <c r="A151" s="25">
        <v>44567</v>
      </c>
      <c r="B151" s="29">
        <v>21</v>
      </c>
      <c r="C151" s="30">
        <v>51080.6796875</v>
      </c>
      <c r="D151" s="30">
        <v>0</v>
      </c>
      <c r="E151" s="30">
        <v>0</v>
      </c>
      <c r="F151" s="30">
        <v>5.8645439769000003E-2</v>
      </c>
      <c r="G151" s="30">
        <v>0.12531210742900001</v>
      </c>
      <c r="H151" s="30">
        <v>6.6666667659999998E-2</v>
      </c>
      <c r="I151" s="31">
        <v>1.34382957029425E-5</v>
      </c>
      <c r="J151" s="31">
        <v>6.2890552032023298E-6</v>
      </c>
      <c r="K151" s="31">
        <v>1.34382957029425E-5</v>
      </c>
      <c r="L151" s="31">
        <v>6.2890552032023298E-6</v>
      </c>
      <c r="M151" s="41">
        <f t="shared" si="6"/>
        <v>0</v>
      </c>
      <c r="N151" s="42">
        <f t="shared" si="7"/>
        <v>1</v>
      </c>
      <c r="O151" s="43"/>
    </row>
    <row r="152" spans="1:15" ht="13.5" thickBot="1">
      <c r="A152" s="25">
        <v>44567</v>
      </c>
      <c r="B152" s="29">
        <v>22</v>
      </c>
      <c r="C152" s="30">
        <v>50412.421875</v>
      </c>
      <c r="D152" s="30">
        <v>0</v>
      </c>
      <c r="E152" s="30">
        <v>0</v>
      </c>
      <c r="F152" s="30">
        <v>5.8645439769000003E-2</v>
      </c>
      <c r="G152" s="30">
        <v>6.0312106460999999E-2</v>
      </c>
      <c r="H152" s="30">
        <v>1.6666666910000001E-3</v>
      </c>
      <c r="I152" s="31">
        <v>6.4677862156958297E-6</v>
      </c>
      <c r="J152" s="31">
        <v>6.2890552032023298E-6</v>
      </c>
      <c r="K152" s="31">
        <v>6.4677862156958297E-6</v>
      </c>
      <c r="L152" s="31">
        <v>6.2890552032023298E-6</v>
      </c>
      <c r="M152" s="41">
        <f t="shared" si="6"/>
        <v>0</v>
      </c>
      <c r="N152" s="42">
        <f t="shared" si="7"/>
        <v>1</v>
      </c>
      <c r="O152" s="43"/>
    </row>
    <row r="153" spans="1:15" ht="13.5" thickBot="1">
      <c r="A153" s="25">
        <v>44567</v>
      </c>
      <c r="B153" s="29">
        <v>23</v>
      </c>
      <c r="C153" s="30">
        <v>48836.875</v>
      </c>
      <c r="D153" s="30">
        <v>0</v>
      </c>
      <c r="E153" s="30">
        <v>0</v>
      </c>
      <c r="F153" s="30">
        <v>5.8645439769000003E-2</v>
      </c>
      <c r="G153" s="30">
        <v>8.4423217930999994E-2</v>
      </c>
      <c r="H153" s="30">
        <v>2.5777778160999999E-2</v>
      </c>
      <c r="I153" s="31">
        <v>9.0534281964351994E-6</v>
      </c>
      <c r="J153" s="31">
        <v>6.2890552032023298E-6</v>
      </c>
      <c r="K153" s="31">
        <v>9.0534281964351994E-6</v>
      </c>
      <c r="L153" s="31">
        <v>6.2890552032023298E-6</v>
      </c>
      <c r="M153" s="41">
        <f t="shared" si="6"/>
        <v>0</v>
      </c>
      <c r="N153" s="42">
        <f t="shared" si="7"/>
        <v>1</v>
      </c>
      <c r="O153" s="43"/>
    </row>
    <row r="154" spans="1:15" ht="13.5" thickBot="1">
      <c r="A154" s="25">
        <v>44567</v>
      </c>
      <c r="B154" s="29">
        <v>24</v>
      </c>
      <c r="C154" s="30">
        <v>47552.0546875</v>
      </c>
      <c r="D154" s="30">
        <v>0</v>
      </c>
      <c r="E154" s="30">
        <v>0</v>
      </c>
      <c r="F154" s="30">
        <v>6.1109459492000001E-2</v>
      </c>
      <c r="G154" s="30">
        <v>6.6998348467999999E-2</v>
      </c>
      <c r="H154" s="30">
        <v>5.8888889759999997E-3</v>
      </c>
      <c r="I154" s="31">
        <v>7.1848094872826401E-6</v>
      </c>
      <c r="J154" s="31">
        <v>6.5532932431389199E-6</v>
      </c>
      <c r="K154" s="31">
        <v>7.1848094872826401E-6</v>
      </c>
      <c r="L154" s="31">
        <v>6.5532932431389199E-6</v>
      </c>
      <c r="M154" s="41">
        <f t="shared" si="6"/>
        <v>0</v>
      </c>
      <c r="N154" s="42">
        <f t="shared" si="7"/>
        <v>1</v>
      </c>
      <c r="O154" s="43"/>
    </row>
    <row r="155" spans="1:15" ht="13.5" thickBot="1">
      <c r="A155" s="25">
        <v>44568</v>
      </c>
      <c r="B155" s="29">
        <v>1</v>
      </c>
      <c r="C155" s="30">
        <v>46701.890625</v>
      </c>
      <c r="D155" s="30">
        <v>0</v>
      </c>
      <c r="E155" s="30">
        <v>0</v>
      </c>
      <c r="F155" s="30">
        <v>5.8645439769000003E-2</v>
      </c>
      <c r="G155" s="30">
        <v>7.3312106655000001E-2</v>
      </c>
      <c r="H155" s="30">
        <v>1.4666666885E-2</v>
      </c>
      <c r="I155" s="31">
        <v>7.8618881131451692E-6</v>
      </c>
      <c r="J155" s="31">
        <v>6.2890552032023298E-6</v>
      </c>
      <c r="K155" s="31">
        <v>7.8618881131451692E-6</v>
      </c>
      <c r="L155" s="31">
        <v>6.2890552032023298E-6</v>
      </c>
      <c r="M155" s="41">
        <f t="shared" si="6"/>
        <v>0</v>
      </c>
      <c r="N155" s="42">
        <f t="shared" si="7"/>
        <v>1</v>
      </c>
      <c r="O155" s="43"/>
    </row>
    <row r="156" spans="1:15" ht="13.5" thickBot="1">
      <c r="A156" s="25">
        <v>44568</v>
      </c>
      <c r="B156" s="29">
        <v>2</v>
      </c>
      <c r="C156" s="30">
        <v>46508.32421875</v>
      </c>
      <c r="D156" s="30">
        <v>0</v>
      </c>
      <c r="E156" s="30">
        <v>0</v>
      </c>
      <c r="F156" s="30">
        <v>5.8645439769000003E-2</v>
      </c>
      <c r="G156" s="30">
        <v>5.8645439769000003E-2</v>
      </c>
      <c r="H156" s="30">
        <v>0</v>
      </c>
      <c r="I156" s="31">
        <v>6.2890552032023298E-6</v>
      </c>
      <c r="J156" s="31">
        <v>6.2890552032023298E-6</v>
      </c>
      <c r="K156" s="31">
        <v>6.2890552032023298E-6</v>
      </c>
      <c r="L156" s="31">
        <v>6.2890552032023298E-6</v>
      </c>
      <c r="M156" s="41">
        <f t="shared" si="6"/>
        <v>0</v>
      </c>
      <c r="N156" s="42">
        <f t="shared" si="7"/>
        <v>1</v>
      </c>
      <c r="O156" s="43"/>
    </row>
    <row r="157" spans="1:15" ht="13.5" thickBot="1">
      <c r="A157" s="25">
        <v>44568</v>
      </c>
      <c r="B157" s="29">
        <v>3</v>
      </c>
      <c r="C157" s="30">
        <v>46671.15625</v>
      </c>
      <c r="D157" s="30">
        <v>0</v>
      </c>
      <c r="E157" s="30">
        <v>0</v>
      </c>
      <c r="F157" s="30">
        <v>5.8645439769000003E-2</v>
      </c>
      <c r="G157" s="30">
        <v>5.8645439769000003E-2</v>
      </c>
      <c r="H157" s="30">
        <v>0</v>
      </c>
      <c r="I157" s="31">
        <v>6.2890552032023298E-6</v>
      </c>
      <c r="J157" s="31">
        <v>6.2890552032023298E-6</v>
      </c>
      <c r="K157" s="31">
        <v>6.2890552032023298E-6</v>
      </c>
      <c r="L157" s="31">
        <v>6.2890552032023298E-6</v>
      </c>
      <c r="M157" s="41">
        <f t="shared" si="6"/>
        <v>0</v>
      </c>
      <c r="N157" s="42">
        <f t="shared" si="7"/>
        <v>1</v>
      </c>
      <c r="O157" s="43"/>
    </row>
    <row r="158" spans="1:15" ht="13.5" thickBot="1">
      <c r="A158" s="25">
        <v>44568</v>
      </c>
      <c r="B158" s="29">
        <v>4</v>
      </c>
      <c r="C158" s="30">
        <v>47414.671875</v>
      </c>
      <c r="D158" s="30">
        <v>0</v>
      </c>
      <c r="E158" s="30">
        <v>0</v>
      </c>
      <c r="F158" s="30">
        <v>5.8645439769000003E-2</v>
      </c>
      <c r="G158" s="30">
        <v>5.8645439769000003E-2</v>
      </c>
      <c r="H158" s="30">
        <v>0</v>
      </c>
      <c r="I158" s="31">
        <v>6.2890552032023298E-6</v>
      </c>
      <c r="J158" s="31">
        <v>6.2890552032023298E-6</v>
      </c>
      <c r="K158" s="31">
        <v>6.2890552032023298E-6</v>
      </c>
      <c r="L158" s="31">
        <v>6.2890552032023298E-6</v>
      </c>
      <c r="M158" s="41">
        <f t="shared" si="6"/>
        <v>0</v>
      </c>
      <c r="N158" s="42">
        <f t="shared" si="7"/>
        <v>1</v>
      </c>
      <c r="O158" s="43"/>
    </row>
    <row r="159" spans="1:15" ht="13.5" thickBot="1">
      <c r="A159" s="25">
        <v>44568</v>
      </c>
      <c r="B159" s="29">
        <v>5</v>
      </c>
      <c r="C159" s="30">
        <v>48694.76953125</v>
      </c>
      <c r="D159" s="30">
        <v>0</v>
      </c>
      <c r="E159" s="30">
        <v>0</v>
      </c>
      <c r="F159" s="30">
        <v>5.8645439769000003E-2</v>
      </c>
      <c r="G159" s="30">
        <v>5.8645439769000003E-2</v>
      </c>
      <c r="H159" s="30">
        <v>0</v>
      </c>
      <c r="I159" s="31">
        <v>6.2890552032023298E-6</v>
      </c>
      <c r="J159" s="31">
        <v>6.2890552032023298E-6</v>
      </c>
      <c r="K159" s="31">
        <v>6.2890552032023298E-6</v>
      </c>
      <c r="L159" s="31">
        <v>6.2890552032023298E-6</v>
      </c>
      <c r="M159" s="41">
        <f t="shared" si="6"/>
        <v>0</v>
      </c>
      <c r="N159" s="42">
        <f t="shared" si="7"/>
        <v>1</v>
      </c>
      <c r="O159" s="43"/>
    </row>
    <row r="160" spans="1:15" ht="13.5" thickBot="1">
      <c r="A160" s="25">
        <v>44568</v>
      </c>
      <c r="B160" s="29">
        <v>6</v>
      </c>
      <c r="C160" s="30">
        <v>51305.3359375</v>
      </c>
      <c r="D160" s="30">
        <v>0</v>
      </c>
      <c r="E160" s="30">
        <v>0</v>
      </c>
      <c r="F160" s="30">
        <v>6.6976921103999998E-2</v>
      </c>
      <c r="G160" s="30">
        <v>6.6976921103999998E-2</v>
      </c>
      <c r="H160" s="30">
        <v>0</v>
      </c>
      <c r="I160" s="31">
        <v>7.1825116465520304E-6</v>
      </c>
      <c r="J160" s="31">
        <v>7.1825116465520304E-6</v>
      </c>
      <c r="K160" s="31">
        <v>7.1825116465520304E-6</v>
      </c>
      <c r="L160" s="31">
        <v>7.1825116465520304E-6</v>
      </c>
      <c r="M160" s="41">
        <f t="shared" si="6"/>
        <v>0</v>
      </c>
      <c r="N160" s="42">
        <f t="shared" si="7"/>
        <v>1</v>
      </c>
      <c r="O160" s="43"/>
    </row>
    <row r="161" spans="1:15" ht="13.5" thickBot="1">
      <c r="A161" s="25">
        <v>44568</v>
      </c>
      <c r="B161" s="29">
        <v>7</v>
      </c>
      <c r="C161" s="30">
        <v>54882.30078125</v>
      </c>
      <c r="D161" s="30">
        <v>0</v>
      </c>
      <c r="E161" s="30">
        <v>0</v>
      </c>
      <c r="F161" s="30">
        <v>5.8645439769000003E-2</v>
      </c>
      <c r="G161" s="30">
        <v>5.8645439769000003E-2</v>
      </c>
      <c r="H161" s="30">
        <v>0</v>
      </c>
      <c r="I161" s="31">
        <v>6.2890552032023298E-6</v>
      </c>
      <c r="J161" s="31">
        <v>6.2890552032023298E-6</v>
      </c>
      <c r="K161" s="31">
        <v>6.2890552032023298E-6</v>
      </c>
      <c r="L161" s="31">
        <v>6.2890552032023298E-6</v>
      </c>
      <c r="M161" s="41">
        <f t="shared" si="6"/>
        <v>0</v>
      </c>
      <c r="N161" s="42">
        <f t="shared" si="7"/>
        <v>1</v>
      </c>
      <c r="O161" s="43"/>
    </row>
    <row r="162" spans="1:15" ht="13.5" thickBot="1">
      <c r="A162" s="25">
        <v>44568</v>
      </c>
      <c r="B162" s="29">
        <v>8</v>
      </c>
      <c r="C162" s="30">
        <v>56816.640625</v>
      </c>
      <c r="D162" s="30">
        <v>48.1</v>
      </c>
      <c r="E162" s="30">
        <v>47.5</v>
      </c>
      <c r="F162" s="30">
        <v>27.100174095235001</v>
      </c>
      <c r="G162" s="30">
        <v>27.100459517468</v>
      </c>
      <c r="H162" s="30">
        <v>2.8542223300000001E-4</v>
      </c>
      <c r="I162" s="31">
        <v>2.2519614450000002E-3</v>
      </c>
      <c r="J162" s="31">
        <v>2.2519920540000002E-3</v>
      </c>
      <c r="K162" s="31">
        <v>2.1876182819999999E-3</v>
      </c>
      <c r="L162" s="31">
        <v>2.1876488899999998E-3</v>
      </c>
      <c r="M162" s="41">
        <f t="shared" si="6"/>
        <v>1</v>
      </c>
      <c r="N162" s="42">
        <f t="shared" si="7"/>
        <v>0</v>
      </c>
      <c r="O162" s="43"/>
    </row>
    <row r="163" spans="1:15" ht="13.5" thickBot="1">
      <c r="A163" s="25">
        <v>44568</v>
      </c>
      <c r="B163" s="29">
        <v>9</v>
      </c>
      <c r="C163" s="30">
        <v>56692.59375</v>
      </c>
      <c r="D163" s="30">
        <v>1286.7</v>
      </c>
      <c r="E163" s="30">
        <v>1250.7</v>
      </c>
      <c r="F163" s="30">
        <v>1954.8030450118799</v>
      </c>
      <c r="G163" s="30">
        <v>1954.8030450118799</v>
      </c>
      <c r="H163" s="30">
        <v>0</v>
      </c>
      <c r="I163" s="31">
        <v>7.1646439143000007E-2</v>
      </c>
      <c r="J163" s="31">
        <v>7.1646439143000007E-2</v>
      </c>
      <c r="K163" s="31">
        <v>7.5507028955E-2</v>
      </c>
      <c r="L163" s="31">
        <v>7.5507028955E-2</v>
      </c>
      <c r="M163" s="41">
        <f t="shared" si="6"/>
        <v>1</v>
      </c>
      <c r="N163" s="42">
        <f t="shared" si="7"/>
        <v>1</v>
      </c>
      <c r="O163" s="43"/>
    </row>
    <row r="164" spans="1:15" ht="13.5" thickBot="1">
      <c r="A164" s="25">
        <v>44568</v>
      </c>
      <c r="B164" s="29">
        <v>10</v>
      </c>
      <c r="C164" s="30">
        <v>55652.16796875</v>
      </c>
      <c r="D164" s="30">
        <v>5082.7</v>
      </c>
      <c r="E164" s="30">
        <v>5003.8999999999996</v>
      </c>
      <c r="F164" s="30">
        <v>5678.3769712149997</v>
      </c>
      <c r="G164" s="30">
        <v>5679.7533108132302</v>
      </c>
      <c r="H164" s="30">
        <v>1.376339598231</v>
      </c>
      <c r="I164" s="31">
        <v>6.4027164698000003E-2</v>
      </c>
      <c r="J164" s="31">
        <v>6.3879567957999997E-2</v>
      </c>
      <c r="K164" s="31">
        <v>7.2477566842999996E-2</v>
      </c>
      <c r="L164" s="31">
        <v>7.2329970103000005E-2</v>
      </c>
      <c r="M164" s="41">
        <f t="shared" si="6"/>
        <v>1</v>
      </c>
      <c r="N164" s="42">
        <f t="shared" si="7"/>
        <v>1</v>
      </c>
      <c r="O164" s="43"/>
    </row>
    <row r="165" spans="1:15" ht="13.5" thickBot="1">
      <c r="A165" s="25">
        <v>44568</v>
      </c>
      <c r="B165" s="29">
        <v>11</v>
      </c>
      <c r="C165" s="30">
        <v>54187.296875</v>
      </c>
      <c r="D165" s="30">
        <v>6341.5</v>
      </c>
      <c r="E165" s="30">
        <v>6251.3</v>
      </c>
      <c r="F165" s="30">
        <v>6247.0401281576296</v>
      </c>
      <c r="G165" s="30">
        <v>6249.1568656690497</v>
      </c>
      <c r="H165" s="30">
        <v>2.116737511422</v>
      </c>
      <c r="I165" s="31">
        <v>9.9027489889999994E-3</v>
      </c>
      <c r="J165" s="31">
        <v>1.0129744969E-2</v>
      </c>
      <c r="K165" s="31">
        <v>2.2982673699999999E-4</v>
      </c>
      <c r="L165" s="31">
        <v>4.5682271700000002E-4</v>
      </c>
      <c r="M165" s="41">
        <f t="shared" si="6"/>
        <v>1</v>
      </c>
      <c r="N165" s="42">
        <f t="shared" si="7"/>
        <v>0</v>
      </c>
      <c r="O165" s="43"/>
    </row>
    <row r="166" spans="1:15" ht="13.5" thickBot="1">
      <c r="A166" s="25">
        <v>44568</v>
      </c>
      <c r="B166" s="29">
        <v>12</v>
      </c>
      <c r="C166" s="30">
        <v>52357.9140625</v>
      </c>
      <c r="D166" s="30">
        <v>6365.3</v>
      </c>
      <c r="E166" s="30">
        <v>6264.3</v>
      </c>
      <c r="F166" s="30">
        <v>6058.8791248395701</v>
      </c>
      <c r="G166" s="30">
        <v>6061.6744729227503</v>
      </c>
      <c r="H166" s="30">
        <v>2.7953480831780002</v>
      </c>
      <c r="I166" s="31">
        <v>3.2560378238000003E-2</v>
      </c>
      <c r="J166" s="31">
        <v>3.2860147470000003E-2</v>
      </c>
      <c r="K166" s="31">
        <v>2.1729279043E-2</v>
      </c>
      <c r="L166" s="31">
        <v>2.2029048273999999E-2</v>
      </c>
      <c r="M166" s="41">
        <f t="shared" si="6"/>
        <v>1</v>
      </c>
      <c r="N166" s="42">
        <f t="shared" si="7"/>
        <v>0</v>
      </c>
      <c r="O166" s="43"/>
    </row>
    <row r="167" spans="1:15" ht="13.5" thickBot="1">
      <c r="A167" s="25">
        <v>44568</v>
      </c>
      <c r="B167" s="29">
        <v>13</v>
      </c>
      <c r="C167" s="30">
        <v>50497.98046875</v>
      </c>
      <c r="D167" s="30">
        <v>6238</v>
      </c>
      <c r="E167" s="30">
        <v>6124.3</v>
      </c>
      <c r="F167" s="30">
        <v>5934.1747354152503</v>
      </c>
      <c r="G167" s="30">
        <v>5936.5418818749304</v>
      </c>
      <c r="H167" s="30">
        <v>2.3671464596849998</v>
      </c>
      <c r="I167" s="31">
        <v>3.2327948324000003E-2</v>
      </c>
      <c r="J167" s="31">
        <v>3.258179781E-2</v>
      </c>
      <c r="K167" s="31">
        <v>2.0134918833E-2</v>
      </c>
      <c r="L167" s="31">
        <v>2.038876832E-2</v>
      </c>
      <c r="M167" s="41">
        <f t="shared" si="6"/>
        <v>1</v>
      </c>
      <c r="N167" s="42">
        <f t="shared" si="7"/>
        <v>0</v>
      </c>
      <c r="O167" s="43"/>
    </row>
    <row r="168" spans="1:15" ht="13.5" thickBot="1">
      <c r="A168" s="25">
        <v>44568</v>
      </c>
      <c r="B168" s="29">
        <v>14</v>
      </c>
      <c r="C168" s="30">
        <v>49201.76953125</v>
      </c>
      <c r="D168" s="30">
        <v>6062.8</v>
      </c>
      <c r="E168" s="30">
        <v>5927.1</v>
      </c>
      <c r="F168" s="30">
        <v>5849.2534456017302</v>
      </c>
      <c r="G168" s="30">
        <v>5849.6857034998502</v>
      </c>
      <c r="H168" s="30">
        <v>0.43225789811799997</v>
      </c>
      <c r="I168" s="31">
        <v>2.2854080052999999E-2</v>
      </c>
      <c r="J168" s="31">
        <v>2.2900434787999999E-2</v>
      </c>
      <c r="K168" s="31">
        <v>8.3018012330000005E-3</v>
      </c>
      <c r="L168" s="31">
        <v>8.3481559670000004E-3</v>
      </c>
      <c r="M168" s="41">
        <f t="shared" si="6"/>
        <v>1</v>
      </c>
      <c r="N168" s="42">
        <f t="shared" si="7"/>
        <v>0</v>
      </c>
      <c r="O168" s="43"/>
    </row>
    <row r="169" spans="1:15" ht="13.5" thickBot="1">
      <c r="A169" s="25">
        <v>44568</v>
      </c>
      <c r="B169" s="29">
        <v>15</v>
      </c>
      <c r="C169" s="30">
        <v>48316.28515625</v>
      </c>
      <c r="D169" s="30">
        <v>6191.2</v>
      </c>
      <c r="E169" s="30">
        <v>6056.3</v>
      </c>
      <c r="F169" s="30">
        <v>5899.3854448676102</v>
      </c>
      <c r="G169" s="30">
        <v>5899.0837251385101</v>
      </c>
      <c r="H169" s="30">
        <v>-0.301719729105</v>
      </c>
      <c r="I169" s="31">
        <v>3.1326142075999999E-2</v>
      </c>
      <c r="J169" s="31">
        <v>3.1293786072999999E-2</v>
      </c>
      <c r="K169" s="31">
        <v>1.6859654139999999E-2</v>
      </c>
      <c r="L169" s="31">
        <v>1.6827298136999999E-2</v>
      </c>
      <c r="M169" s="41">
        <f t="shared" si="6"/>
        <v>1</v>
      </c>
      <c r="N169" s="42">
        <f t="shared" si="7"/>
        <v>0</v>
      </c>
      <c r="O169" s="43"/>
    </row>
    <row r="170" spans="1:15" ht="13.5" thickBot="1">
      <c r="A170" s="25">
        <v>44568</v>
      </c>
      <c r="B170" s="29">
        <v>16</v>
      </c>
      <c r="C170" s="30">
        <v>48489.24609375</v>
      </c>
      <c r="D170" s="30">
        <v>5995.5</v>
      </c>
      <c r="E170" s="30">
        <v>5900.1</v>
      </c>
      <c r="F170" s="30">
        <v>5811.0284455008596</v>
      </c>
      <c r="G170" s="30">
        <v>5903.9678212110202</v>
      </c>
      <c r="H170" s="30">
        <v>92.939375710161997</v>
      </c>
      <c r="I170" s="31">
        <v>9.8157832480000005E-3</v>
      </c>
      <c r="J170" s="31">
        <v>1.9782472331999999E-2</v>
      </c>
      <c r="K170" s="31">
        <v>4.1477975400000002E-4</v>
      </c>
      <c r="L170" s="31">
        <v>9.5519093289999999E-3</v>
      </c>
      <c r="M170" s="41">
        <f t="shared" si="6"/>
        <v>1</v>
      </c>
      <c r="N170" s="42">
        <f t="shared" si="7"/>
        <v>1</v>
      </c>
      <c r="O170" s="43"/>
    </row>
    <row r="171" spans="1:15" ht="13.5" thickBot="1">
      <c r="A171" s="25">
        <v>44568</v>
      </c>
      <c r="B171" s="29">
        <v>17</v>
      </c>
      <c r="C171" s="30">
        <v>49094.859375</v>
      </c>
      <c r="D171" s="30">
        <v>4018.2</v>
      </c>
      <c r="E171" s="30">
        <v>3971.5</v>
      </c>
      <c r="F171" s="30">
        <v>4519.4645290980498</v>
      </c>
      <c r="G171" s="30">
        <v>4555.3775462220701</v>
      </c>
      <c r="H171" s="30">
        <v>35.913017124020001</v>
      </c>
      <c r="I171" s="31">
        <v>5.7606171175999997E-2</v>
      </c>
      <c r="J171" s="31">
        <v>5.3754909285999998E-2</v>
      </c>
      <c r="K171" s="31">
        <v>6.2614214072000005E-2</v>
      </c>
      <c r="L171" s="31">
        <v>5.8762952181999999E-2</v>
      </c>
      <c r="M171" s="41">
        <f t="shared" si="6"/>
        <v>1</v>
      </c>
      <c r="N171" s="42">
        <f t="shared" si="7"/>
        <v>1</v>
      </c>
      <c r="O171" s="43"/>
    </row>
    <row r="172" spans="1:15" ht="13.5" thickBot="1">
      <c r="A172" s="25">
        <v>44568</v>
      </c>
      <c r="B172" s="29">
        <v>18</v>
      </c>
      <c r="C172" s="30">
        <v>49982.78125</v>
      </c>
      <c r="D172" s="30">
        <v>697.2</v>
      </c>
      <c r="E172" s="30">
        <v>688.7</v>
      </c>
      <c r="F172" s="30">
        <v>996.48625707233896</v>
      </c>
      <c r="G172" s="30">
        <v>996.339162873992</v>
      </c>
      <c r="H172" s="30">
        <v>-0.14709419834699999</v>
      </c>
      <c r="I172" s="31">
        <v>3.2079266795999997E-2</v>
      </c>
      <c r="J172" s="31">
        <v>3.2095040972E-2</v>
      </c>
      <c r="K172" s="31">
        <v>3.2990794945999997E-2</v>
      </c>
      <c r="L172" s="31">
        <v>3.3006569122999999E-2</v>
      </c>
      <c r="M172" s="41">
        <f t="shared" si="6"/>
        <v>1</v>
      </c>
      <c r="N172" s="42">
        <f t="shared" si="7"/>
        <v>1</v>
      </c>
      <c r="O172" s="43"/>
    </row>
    <row r="173" spans="1:15" ht="13.5" thickBot="1">
      <c r="A173" s="25">
        <v>44568</v>
      </c>
      <c r="B173" s="29">
        <v>19</v>
      </c>
      <c r="C173" s="30">
        <v>51103.91015625</v>
      </c>
      <c r="D173" s="30">
        <v>0.3</v>
      </c>
      <c r="E173" s="30">
        <v>0.3</v>
      </c>
      <c r="F173" s="30">
        <v>0.76860674862199996</v>
      </c>
      <c r="G173" s="30">
        <v>0.86132672688800005</v>
      </c>
      <c r="H173" s="30">
        <v>9.2719978265000003E-2</v>
      </c>
      <c r="I173" s="31">
        <v>6.0195895644860898E-5</v>
      </c>
      <c r="J173" s="31">
        <v>5.02527344367239E-5</v>
      </c>
      <c r="K173" s="31">
        <v>6.0195895644860898E-5</v>
      </c>
      <c r="L173" s="31">
        <v>5.02527344367239E-5</v>
      </c>
      <c r="M173" s="41">
        <f t="shared" si="6"/>
        <v>0</v>
      </c>
      <c r="N173" s="42">
        <f t="shared" si="7"/>
        <v>1</v>
      </c>
      <c r="O173" s="43"/>
    </row>
    <row r="174" spans="1:15" ht="13.5" thickBot="1">
      <c r="A174" s="25">
        <v>44568</v>
      </c>
      <c r="B174" s="29">
        <v>20</v>
      </c>
      <c r="C174" s="30">
        <v>50543.05078125</v>
      </c>
      <c r="D174" s="30">
        <v>0</v>
      </c>
      <c r="E174" s="30">
        <v>0</v>
      </c>
      <c r="F174" s="30">
        <v>0.14530283349299999</v>
      </c>
      <c r="G174" s="30">
        <v>0.93376951983300005</v>
      </c>
      <c r="H174" s="30">
        <v>0.78846668633899997</v>
      </c>
      <c r="I174" s="31">
        <v>1.00136141E-4</v>
      </c>
      <c r="J174" s="31">
        <v>1.5582073296899499E-5</v>
      </c>
      <c r="K174" s="31">
        <v>1.00136141E-4</v>
      </c>
      <c r="L174" s="31">
        <v>1.5582073296899499E-5</v>
      </c>
      <c r="M174" s="41">
        <f t="shared" si="6"/>
        <v>0</v>
      </c>
      <c r="N174" s="42">
        <f t="shared" si="7"/>
        <v>1</v>
      </c>
      <c r="O174" s="43"/>
    </row>
    <row r="175" spans="1:15" ht="13.5" thickBot="1">
      <c r="A175" s="25">
        <v>44568</v>
      </c>
      <c r="B175" s="29">
        <v>21</v>
      </c>
      <c r="C175" s="30">
        <v>49491.0625</v>
      </c>
      <c r="D175" s="30">
        <v>0</v>
      </c>
      <c r="E175" s="30">
        <v>0</v>
      </c>
      <c r="F175" s="30">
        <v>0.14530283349299999</v>
      </c>
      <c r="G175" s="30">
        <v>1.2384286717769999</v>
      </c>
      <c r="H175" s="30">
        <v>1.093125838283</v>
      </c>
      <c r="I175" s="31">
        <v>1.3280736400000001E-4</v>
      </c>
      <c r="J175" s="31">
        <v>1.5582073296899499E-5</v>
      </c>
      <c r="K175" s="31">
        <v>1.3280736400000001E-4</v>
      </c>
      <c r="L175" s="31">
        <v>1.5582073296899499E-5</v>
      </c>
      <c r="M175" s="41">
        <f t="shared" si="6"/>
        <v>0</v>
      </c>
      <c r="N175" s="42">
        <f t="shared" si="7"/>
        <v>1</v>
      </c>
      <c r="O175" s="43"/>
    </row>
    <row r="176" spans="1:15" ht="13.5" thickBot="1">
      <c r="A176" s="25">
        <v>44568</v>
      </c>
      <c r="B176" s="29">
        <v>22</v>
      </c>
      <c r="C176" s="30">
        <v>47995.42578125</v>
      </c>
      <c r="D176" s="30">
        <v>0</v>
      </c>
      <c r="E176" s="30">
        <v>0</v>
      </c>
      <c r="F176" s="30">
        <v>0.14530283349299999</v>
      </c>
      <c r="G176" s="30">
        <v>1.1183480379999999</v>
      </c>
      <c r="H176" s="30">
        <v>0.97304520450700005</v>
      </c>
      <c r="I176" s="31">
        <v>1.19930084E-4</v>
      </c>
      <c r="J176" s="31">
        <v>1.5582073296899499E-5</v>
      </c>
      <c r="K176" s="31">
        <v>1.19930084E-4</v>
      </c>
      <c r="L176" s="31">
        <v>1.5582073296899499E-5</v>
      </c>
      <c r="M176" s="41">
        <f t="shared" si="6"/>
        <v>0</v>
      </c>
      <c r="N176" s="42">
        <f t="shared" si="7"/>
        <v>1</v>
      </c>
      <c r="O176" s="43"/>
    </row>
    <row r="177" spans="1:15" ht="13.5" thickBot="1">
      <c r="A177" s="25">
        <v>44568</v>
      </c>
      <c r="B177" s="29">
        <v>23</v>
      </c>
      <c r="C177" s="30">
        <v>45967.97265625</v>
      </c>
      <c r="D177" s="30">
        <v>0</v>
      </c>
      <c r="E177" s="30">
        <v>0</v>
      </c>
      <c r="F177" s="30">
        <v>0.14530283349299999</v>
      </c>
      <c r="G177" s="30">
        <v>1.096472776493</v>
      </c>
      <c r="H177" s="30">
        <v>0.95116994300000002</v>
      </c>
      <c r="I177" s="31">
        <v>1.17584211E-4</v>
      </c>
      <c r="J177" s="31">
        <v>1.5582073296899499E-5</v>
      </c>
      <c r="K177" s="31">
        <v>1.17584211E-4</v>
      </c>
      <c r="L177" s="31">
        <v>1.5582073296899499E-5</v>
      </c>
      <c r="M177" s="41">
        <f t="shared" si="6"/>
        <v>0</v>
      </c>
      <c r="N177" s="42">
        <f t="shared" si="7"/>
        <v>1</v>
      </c>
      <c r="O177" s="43"/>
    </row>
    <row r="178" spans="1:15" ht="13.5" thickBot="1">
      <c r="A178" s="25">
        <v>44568</v>
      </c>
      <c r="B178" s="29">
        <v>24</v>
      </c>
      <c r="C178" s="30">
        <v>43957.1328125</v>
      </c>
      <c r="D178" s="30">
        <v>0</v>
      </c>
      <c r="E178" s="30">
        <v>0</v>
      </c>
      <c r="F178" s="30">
        <v>0.14530283349299999</v>
      </c>
      <c r="G178" s="30">
        <v>0.43792702745099998</v>
      </c>
      <c r="H178" s="30">
        <v>0.29262419395700001</v>
      </c>
      <c r="I178" s="31">
        <v>4.6962683908984798E-5</v>
      </c>
      <c r="J178" s="31">
        <v>1.5582073296899499E-5</v>
      </c>
      <c r="K178" s="31">
        <v>4.6962683908984798E-5</v>
      </c>
      <c r="L178" s="31">
        <v>1.5582073296899499E-5</v>
      </c>
      <c r="M178" s="41">
        <f t="shared" si="6"/>
        <v>0</v>
      </c>
      <c r="N178" s="42">
        <f t="shared" si="7"/>
        <v>1</v>
      </c>
      <c r="O178" s="43"/>
    </row>
    <row r="179" spans="1:15" ht="13.5" thickBot="1">
      <c r="A179" s="25">
        <v>44569</v>
      </c>
      <c r="B179" s="29">
        <v>1</v>
      </c>
      <c r="C179" s="30">
        <v>42169.6171875</v>
      </c>
      <c r="D179" s="30">
        <v>0</v>
      </c>
      <c r="E179" s="30">
        <v>0</v>
      </c>
      <c r="F179" s="30">
        <v>0.14530283349299999</v>
      </c>
      <c r="G179" s="30">
        <v>0.36196950338799999</v>
      </c>
      <c r="H179" s="30">
        <v>0.216666669895</v>
      </c>
      <c r="I179" s="31">
        <v>3.8817104921055098E-5</v>
      </c>
      <c r="J179" s="31">
        <v>1.5582073296899499E-5</v>
      </c>
      <c r="K179" s="31">
        <v>3.8817104921055098E-5</v>
      </c>
      <c r="L179" s="31">
        <v>1.5582073296899499E-5</v>
      </c>
      <c r="M179" s="41">
        <f t="shared" si="6"/>
        <v>0</v>
      </c>
      <c r="N179" s="42">
        <f t="shared" si="7"/>
        <v>1</v>
      </c>
      <c r="O179" s="43"/>
    </row>
    <row r="180" spans="1:15" ht="13.5" thickBot="1">
      <c r="A180" s="25">
        <v>44569</v>
      </c>
      <c r="B180" s="29">
        <v>2</v>
      </c>
      <c r="C180" s="30">
        <v>41078.7734375</v>
      </c>
      <c r="D180" s="30">
        <v>0</v>
      </c>
      <c r="E180" s="30">
        <v>0</v>
      </c>
      <c r="F180" s="30">
        <v>0.14530283349299999</v>
      </c>
      <c r="G180" s="30">
        <v>0.37863617030300001</v>
      </c>
      <c r="H180" s="30">
        <v>0.23333333681000001</v>
      </c>
      <c r="I180" s="31">
        <v>4.0604415045990197E-5</v>
      </c>
      <c r="J180" s="31">
        <v>1.5582073296899499E-5</v>
      </c>
      <c r="K180" s="31">
        <v>4.0604415045990197E-5</v>
      </c>
      <c r="L180" s="31">
        <v>1.5582073296899499E-5</v>
      </c>
      <c r="M180" s="41">
        <f t="shared" si="6"/>
        <v>0</v>
      </c>
      <c r="N180" s="42">
        <f t="shared" si="7"/>
        <v>1</v>
      </c>
      <c r="O180" s="43"/>
    </row>
    <row r="181" spans="1:15" ht="13.5" thickBot="1">
      <c r="A181" s="25">
        <v>44569</v>
      </c>
      <c r="B181" s="29">
        <v>3</v>
      </c>
      <c r="C181" s="30">
        <v>40327.1171875</v>
      </c>
      <c r="D181" s="30">
        <v>0</v>
      </c>
      <c r="E181" s="30">
        <v>0</v>
      </c>
      <c r="F181" s="30">
        <v>0.14530283349299999</v>
      </c>
      <c r="G181" s="30">
        <v>0.24530283498300001</v>
      </c>
      <c r="H181" s="30">
        <v>0.10000000149</v>
      </c>
      <c r="I181" s="31">
        <v>2.6305934046509801E-5</v>
      </c>
      <c r="J181" s="31">
        <v>1.5582073296899499E-5</v>
      </c>
      <c r="K181" s="31">
        <v>2.6305934046509801E-5</v>
      </c>
      <c r="L181" s="31">
        <v>1.5582073296899499E-5</v>
      </c>
      <c r="M181" s="41">
        <f t="shared" si="6"/>
        <v>0</v>
      </c>
      <c r="N181" s="42">
        <f t="shared" si="7"/>
        <v>1</v>
      </c>
      <c r="O181" s="43"/>
    </row>
    <row r="182" spans="1:15" ht="13.5" thickBot="1">
      <c r="A182" s="25">
        <v>44569</v>
      </c>
      <c r="B182" s="29">
        <v>4</v>
      </c>
      <c r="C182" s="30">
        <v>40016.81640625</v>
      </c>
      <c r="D182" s="30">
        <v>0</v>
      </c>
      <c r="E182" s="30">
        <v>0</v>
      </c>
      <c r="F182" s="30">
        <v>0.14530283349299999</v>
      </c>
      <c r="G182" s="30">
        <v>0.24530283498300001</v>
      </c>
      <c r="H182" s="30">
        <v>0.10000000149</v>
      </c>
      <c r="I182" s="31">
        <v>2.6305934046509801E-5</v>
      </c>
      <c r="J182" s="31">
        <v>1.5582073296899499E-5</v>
      </c>
      <c r="K182" s="31">
        <v>2.6305934046509801E-5</v>
      </c>
      <c r="L182" s="31">
        <v>1.5582073296899499E-5</v>
      </c>
      <c r="M182" s="41">
        <f t="shared" si="6"/>
        <v>0</v>
      </c>
      <c r="N182" s="42">
        <f t="shared" si="7"/>
        <v>1</v>
      </c>
      <c r="O182" s="43"/>
    </row>
    <row r="183" spans="1:15" ht="13.5" thickBot="1">
      <c r="A183" s="25">
        <v>44569</v>
      </c>
      <c r="B183" s="29">
        <v>5</v>
      </c>
      <c r="C183" s="30">
        <v>39943.42578125</v>
      </c>
      <c r="D183" s="30">
        <v>0</v>
      </c>
      <c r="E183" s="30">
        <v>0</v>
      </c>
      <c r="F183" s="30">
        <v>0.14530283349299999</v>
      </c>
      <c r="G183" s="30">
        <v>0.24670546773300001</v>
      </c>
      <c r="H183" s="30">
        <v>0.10140263423900001</v>
      </c>
      <c r="I183" s="31">
        <v>2.6456350427176499E-5</v>
      </c>
      <c r="J183" s="31">
        <v>1.5582073296899499E-5</v>
      </c>
      <c r="K183" s="31">
        <v>2.6456350427176499E-5</v>
      </c>
      <c r="L183" s="31">
        <v>1.5582073296899499E-5</v>
      </c>
      <c r="M183" s="41">
        <f t="shared" si="6"/>
        <v>0</v>
      </c>
      <c r="N183" s="42">
        <f t="shared" si="7"/>
        <v>1</v>
      </c>
      <c r="O183" s="43"/>
    </row>
    <row r="184" spans="1:15" ht="13.5" thickBot="1">
      <c r="A184" s="25">
        <v>44569</v>
      </c>
      <c r="B184" s="29">
        <v>6</v>
      </c>
      <c r="C184" s="30">
        <v>40489.2421875</v>
      </c>
      <c r="D184" s="30">
        <v>0</v>
      </c>
      <c r="E184" s="30">
        <v>0</v>
      </c>
      <c r="F184" s="30">
        <v>0.14530283349299999</v>
      </c>
      <c r="G184" s="30">
        <v>0.246304662285</v>
      </c>
      <c r="H184" s="30">
        <v>0.101001828792</v>
      </c>
      <c r="I184" s="31">
        <v>2.6413368609727E-5</v>
      </c>
      <c r="J184" s="31">
        <v>1.5582073296899499E-5</v>
      </c>
      <c r="K184" s="31">
        <v>2.6413368609727E-5</v>
      </c>
      <c r="L184" s="31">
        <v>1.5582073296899499E-5</v>
      </c>
      <c r="M184" s="41">
        <f t="shared" si="6"/>
        <v>0</v>
      </c>
      <c r="N184" s="42">
        <f t="shared" si="7"/>
        <v>1</v>
      </c>
      <c r="O184" s="43"/>
    </row>
    <row r="185" spans="1:15" ht="13.5" thickBot="1">
      <c r="A185" s="25">
        <v>44569</v>
      </c>
      <c r="B185" s="29">
        <v>7</v>
      </c>
      <c r="C185" s="30">
        <v>41429.91796875</v>
      </c>
      <c r="D185" s="30">
        <v>0</v>
      </c>
      <c r="E185" s="30">
        <v>0</v>
      </c>
      <c r="F185" s="30">
        <v>0.14530283349299999</v>
      </c>
      <c r="G185" s="30">
        <v>0.16196950040800001</v>
      </c>
      <c r="H185" s="30">
        <v>1.6666666914999999E-2</v>
      </c>
      <c r="I185" s="31">
        <v>1.73693834218345E-5</v>
      </c>
      <c r="J185" s="31">
        <v>1.5582073296899499E-5</v>
      </c>
      <c r="K185" s="31">
        <v>1.73693834218345E-5</v>
      </c>
      <c r="L185" s="31">
        <v>1.5582073296899499E-5</v>
      </c>
      <c r="M185" s="41">
        <f t="shared" si="6"/>
        <v>0</v>
      </c>
      <c r="N185" s="42">
        <f t="shared" si="7"/>
        <v>1</v>
      </c>
      <c r="O185" s="43"/>
    </row>
    <row r="186" spans="1:15" ht="13.5" thickBot="1">
      <c r="A186" s="25">
        <v>44569</v>
      </c>
      <c r="B186" s="29">
        <v>8</v>
      </c>
      <c r="C186" s="30">
        <v>42458.83984375</v>
      </c>
      <c r="D186" s="30">
        <v>10.199999999999999</v>
      </c>
      <c r="E186" s="30">
        <v>10.1</v>
      </c>
      <c r="F186" s="30">
        <v>5.296843089947</v>
      </c>
      <c r="G186" s="30">
        <v>5.7027987949780004</v>
      </c>
      <c r="H186" s="30">
        <v>0.40595570503099998</v>
      </c>
      <c r="I186" s="31">
        <v>4.8227358700000001E-4</v>
      </c>
      <c r="J186" s="31">
        <v>5.2580771099999997E-4</v>
      </c>
      <c r="K186" s="31">
        <v>4.71549727E-4</v>
      </c>
      <c r="L186" s="31">
        <v>5.1508385000000002E-4</v>
      </c>
      <c r="M186" s="41">
        <f t="shared" si="6"/>
        <v>1</v>
      </c>
      <c r="N186" s="42">
        <f t="shared" si="7"/>
        <v>0</v>
      </c>
      <c r="O186" s="43"/>
    </row>
    <row r="187" spans="1:15" ht="13.5" thickBot="1">
      <c r="A187" s="25">
        <v>44569</v>
      </c>
      <c r="B187" s="29">
        <v>9</v>
      </c>
      <c r="C187" s="30">
        <v>43609.38671875</v>
      </c>
      <c r="D187" s="30">
        <v>716.9</v>
      </c>
      <c r="E187" s="30">
        <v>711</v>
      </c>
      <c r="F187" s="30">
        <v>1252.3709630429601</v>
      </c>
      <c r="G187" s="30">
        <v>1275.42655937625</v>
      </c>
      <c r="H187" s="30">
        <v>23.055596333295</v>
      </c>
      <c r="I187" s="31">
        <v>5.9895609583999997E-2</v>
      </c>
      <c r="J187" s="31">
        <v>5.7423159575E-2</v>
      </c>
      <c r="K187" s="31">
        <v>6.0528317359000001E-2</v>
      </c>
      <c r="L187" s="31">
        <v>5.8055867349999998E-2</v>
      </c>
      <c r="M187" s="41">
        <f t="shared" si="6"/>
        <v>1</v>
      </c>
      <c r="N187" s="42">
        <f t="shared" si="7"/>
        <v>1</v>
      </c>
      <c r="O187" s="43"/>
    </row>
    <row r="188" spans="1:15" ht="13.5" thickBot="1">
      <c r="A188" s="25">
        <v>44569</v>
      </c>
      <c r="B188" s="29">
        <v>10</v>
      </c>
      <c r="C188" s="30">
        <v>44361.88671875</v>
      </c>
      <c r="D188" s="30">
        <v>3622.5</v>
      </c>
      <c r="E188" s="30">
        <v>3617.7</v>
      </c>
      <c r="F188" s="30">
        <v>3118.79634263141</v>
      </c>
      <c r="G188" s="30">
        <v>3517.9094567769098</v>
      </c>
      <c r="H188" s="30">
        <v>399.11311414550499</v>
      </c>
      <c r="I188" s="31">
        <v>1.1216144044999999E-2</v>
      </c>
      <c r="J188" s="31">
        <v>5.4016478000999998E-2</v>
      </c>
      <c r="K188" s="31">
        <v>1.0701398737E-2</v>
      </c>
      <c r="L188" s="31">
        <v>5.3501732693000001E-2</v>
      </c>
      <c r="M188" s="41">
        <f t="shared" si="6"/>
        <v>1</v>
      </c>
      <c r="N188" s="42">
        <f t="shared" si="7"/>
        <v>0</v>
      </c>
      <c r="O188" s="43"/>
    </row>
    <row r="189" spans="1:15" ht="13.5" thickBot="1">
      <c r="A189" s="25">
        <v>44569</v>
      </c>
      <c r="B189" s="29">
        <v>11</v>
      </c>
      <c r="C189" s="30">
        <v>44720.2421875</v>
      </c>
      <c r="D189" s="30">
        <v>4971.8</v>
      </c>
      <c r="E189" s="30">
        <v>4959.8</v>
      </c>
      <c r="F189" s="30">
        <v>4301.01748086726</v>
      </c>
      <c r="G189" s="30">
        <v>4876.7002923871396</v>
      </c>
      <c r="H189" s="30">
        <v>575.68281151988299</v>
      </c>
      <c r="I189" s="31">
        <v>1.0198360065E-2</v>
      </c>
      <c r="J189" s="31">
        <v>7.1933782212000003E-2</v>
      </c>
      <c r="K189" s="31">
        <v>8.9114967940000008E-3</v>
      </c>
      <c r="L189" s="31">
        <v>7.0646918941000003E-2</v>
      </c>
      <c r="M189" s="41">
        <f t="shared" si="6"/>
        <v>1</v>
      </c>
      <c r="N189" s="42">
        <f t="shared" si="7"/>
        <v>0</v>
      </c>
      <c r="O189" s="43"/>
    </row>
    <row r="190" spans="1:15" ht="13.5" thickBot="1">
      <c r="A190" s="25">
        <v>44569</v>
      </c>
      <c r="B190" s="29">
        <v>12</v>
      </c>
      <c r="C190" s="30">
        <v>44465.28515625</v>
      </c>
      <c r="D190" s="30">
        <v>5221.2</v>
      </c>
      <c r="E190" s="30">
        <v>5210.3</v>
      </c>
      <c r="F190" s="30">
        <v>4769.6044362676002</v>
      </c>
      <c r="G190" s="30">
        <v>5079.1702486681897</v>
      </c>
      <c r="H190" s="30">
        <v>309.56581240059103</v>
      </c>
      <c r="I190" s="31">
        <v>1.5231072528E-2</v>
      </c>
      <c r="J190" s="31">
        <v>4.8428478683999999E-2</v>
      </c>
      <c r="K190" s="31">
        <v>1.4062171724000001E-2</v>
      </c>
      <c r="L190" s="31">
        <v>4.725957788E-2</v>
      </c>
      <c r="M190" s="41">
        <f t="shared" si="6"/>
        <v>1</v>
      </c>
      <c r="N190" s="42">
        <f t="shared" si="7"/>
        <v>0</v>
      </c>
      <c r="O190" s="43"/>
    </row>
    <row r="191" spans="1:15" ht="13.5" thickBot="1">
      <c r="A191" s="25">
        <v>44569</v>
      </c>
      <c r="B191" s="29">
        <v>13</v>
      </c>
      <c r="C191" s="30">
        <v>43926.76953125</v>
      </c>
      <c r="D191" s="30">
        <v>5283.7</v>
      </c>
      <c r="E191" s="30">
        <v>5283.7</v>
      </c>
      <c r="F191" s="30">
        <v>4814.8040818903401</v>
      </c>
      <c r="G191" s="30">
        <v>5127.3139661351897</v>
      </c>
      <c r="H191" s="30">
        <v>312.50988424484098</v>
      </c>
      <c r="I191" s="31">
        <v>1.6770620252999999E-2</v>
      </c>
      <c r="J191" s="31">
        <v>5.0283744568999998E-2</v>
      </c>
      <c r="K191" s="31">
        <v>1.6770620252999999E-2</v>
      </c>
      <c r="L191" s="31">
        <v>5.0283744568999998E-2</v>
      </c>
      <c r="M191" s="41">
        <f t="shared" si="6"/>
        <v>1</v>
      </c>
      <c r="N191" s="42">
        <f t="shared" si="7"/>
        <v>0</v>
      </c>
      <c r="O191" s="43"/>
    </row>
    <row r="192" spans="1:15" ht="13.5" thickBot="1">
      <c r="A192" s="25">
        <v>44569</v>
      </c>
      <c r="B192" s="29">
        <v>14</v>
      </c>
      <c r="C192" s="30">
        <v>43188.6953125</v>
      </c>
      <c r="D192" s="30">
        <v>5343.3</v>
      </c>
      <c r="E192" s="30">
        <v>5343.3</v>
      </c>
      <c r="F192" s="30">
        <v>4599.7694906052302</v>
      </c>
      <c r="G192" s="30">
        <v>4803.2437396436299</v>
      </c>
      <c r="H192" s="30">
        <v>203.47424903839999</v>
      </c>
      <c r="I192" s="31">
        <v>5.7914880467000003E-2</v>
      </c>
      <c r="J192" s="31">
        <v>7.973517527E-2</v>
      </c>
      <c r="K192" s="31">
        <v>5.7914880467000003E-2</v>
      </c>
      <c r="L192" s="31">
        <v>7.973517527E-2</v>
      </c>
      <c r="M192" s="41">
        <f t="shared" si="6"/>
        <v>1</v>
      </c>
      <c r="N192" s="42">
        <f t="shared" si="7"/>
        <v>0</v>
      </c>
      <c r="O192" s="43"/>
    </row>
    <row r="193" spans="1:15" ht="13.5" thickBot="1">
      <c r="A193" s="25">
        <v>44569</v>
      </c>
      <c r="B193" s="29">
        <v>15</v>
      </c>
      <c r="C193" s="30">
        <v>42396.78515625</v>
      </c>
      <c r="D193" s="30">
        <v>5563.2</v>
      </c>
      <c r="E193" s="30">
        <v>5563.2</v>
      </c>
      <c r="F193" s="30">
        <v>4992.1106649741196</v>
      </c>
      <c r="G193" s="30">
        <v>5017.0947314880304</v>
      </c>
      <c r="H193" s="30">
        <v>24.984066513908999</v>
      </c>
      <c r="I193" s="31">
        <v>5.8563567667999999E-2</v>
      </c>
      <c r="J193" s="31">
        <v>6.1242824130999997E-2</v>
      </c>
      <c r="K193" s="31">
        <v>5.8563567667999999E-2</v>
      </c>
      <c r="L193" s="31">
        <v>6.1242824130999997E-2</v>
      </c>
      <c r="M193" s="41">
        <f t="shared" si="6"/>
        <v>1</v>
      </c>
      <c r="N193" s="42">
        <f t="shared" si="7"/>
        <v>0</v>
      </c>
      <c r="O193" s="43"/>
    </row>
    <row r="194" spans="1:15" ht="13.5" thickBot="1">
      <c r="A194" s="25">
        <v>44569</v>
      </c>
      <c r="B194" s="29">
        <v>16</v>
      </c>
      <c r="C194" s="30">
        <v>41809.21484375</v>
      </c>
      <c r="D194" s="30">
        <v>5322.5</v>
      </c>
      <c r="E194" s="30">
        <v>5322.5</v>
      </c>
      <c r="F194" s="30">
        <v>5260.3703470979599</v>
      </c>
      <c r="G194" s="30">
        <v>5302.3876584489999</v>
      </c>
      <c r="H194" s="30">
        <v>42.017311351034003</v>
      </c>
      <c r="I194" s="31">
        <v>2.1568194689999998E-3</v>
      </c>
      <c r="J194" s="31">
        <v>6.6626973619999998E-3</v>
      </c>
      <c r="K194" s="31">
        <v>2.1568194689999998E-3</v>
      </c>
      <c r="L194" s="31">
        <v>6.6626973619999998E-3</v>
      </c>
      <c r="M194" s="41">
        <f t="shared" si="6"/>
        <v>1</v>
      </c>
      <c r="N194" s="42">
        <f t="shared" si="7"/>
        <v>0</v>
      </c>
      <c r="O194" s="43"/>
    </row>
    <row r="195" spans="1:15" ht="13.5" thickBot="1">
      <c r="A195" s="25">
        <v>44569</v>
      </c>
      <c r="B195" s="29">
        <v>17</v>
      </c>
      <c r="C195" s="30">
        <v>41620.5625</v>
      </c>
      <c r="D195" s="30">
        <v>3629.9</v>
      </c>
      <c r="E195" s="30">
        <v>3627.5</v>
      </c>
      <c r="F195" s="30">
        <v>4327.6127471528898</v>
      </c>
      <c r="G195" s="30">
        <v>4329.2515350438898</v>
      </c>
      <c r="H195" s="30">
        <v>1.6387878909989999</v>
      </c>
      <c r="I195" s="31">
        <v>7.4997483650000002E-2</v>
      </c>
      <c r="J195" s="31">
        <v>7.4821742322000007E-2</v>
      </c>
      <c r="K195" s="31">
        <v>7.5254856304000001E-2</v>
      </c>
      <c r="L195" s="31">
        <v>7.5079114976000005E-2</v>
      </c>
      <c r="M195" s="41">
        <f t="shared" si="6"/>
        <v>1</v>
      </c>
      <c r="N195" s="42">
        <f t="shared" si="7"/>
        <v>1</v>
      </c>
      <c r="O195" s="43"/>
    </row>
    <row r="196" spans="1:15" ht="13.5" thickBot="1">
      <c r="A196" s="25">
        <v>44569</v>
      </c>
      <c r="B196" s="29">
        <v>18</v>
      </c>
      <c r="C196" s="30">
        <v>41979.62109375</v>
      </c>
      <c r="D196" s="30">
        <v>652.6</v>
      </c>
      <c r="E196" s="30">
        <v>648.70000000000005</v>
      </c>
      <c r="F196" s="30">
        <v>1147.9460214727201</v>
      </c>
      <c r="G196" s="30">
        <v>1147.76829821192</v>
      </c>
      <c r="H196" s="30">
        <v>-0.177723260799</v>
      </c>
      <c r="I196" s="31">
        <v>5.3101157985000001E-2</v>
      </c>
      <c r="J196" s="31">
        <v>5.3120216779000001E-2</v>
      </c>
      <c r="K196" s="31">
        <v>5.3519388548000001E-2</v>
      </c>
      <c r="L196" s="31">
        <v>5.3538447342000001E-2</v>
      </c>
      <c r="M196" s="41">
        <f t="shared" si="6"/>
        <v>1</v>
      </c>
      <c r="N196" s="42">
        <f t="shared" si="7"/>
        <v>1</v>
      </c>
      <c r="O196" s="43"/>
    </row>
    <row r="197" spans="1:15" ht="13.5" thickBot="1">
      <c r="A197" s="25">
        <v>44569</v>
      </c>
      <c r="B197" s="29">
        <v>19</v>
      </c>
      <c r="C197" s="30">
        <v>42636.74609375</v>
      </c>
      <c r="D197" s="30">
        <v>0.4</v>
      </c>
      <c r="E197" s="30">
        <v>0.4</v>
      </c>
      <c r="F197" s="30">
        <v>196.43912192806499</v>
      </c>
      <c r="G197" s="30">
        <v>196.403816009877</v>
      </c>
      <c r="H197" s="30">
        <v>-3.5305918188000003E-2</v>
      </c>
      <c r="I197" s="31">
        <v>2.1019175979E-2</v>
      </c>
      <c r="J197" s="31">
        <v>2.1022962137000001E-2</v>
      </c>
      <c r="K197" s="31">
        <v>2.1019175979E-2</v>
      </c>
      <c r="L197" s="31">
        <v>2.1022962137000001E-2</v>
      </c>
      <c r="M197" s="41">
        <f t="shared" si="6"/>
        <v>1</v>
      </c>
      <c r="N197" s="42">
        <f t="shared" si="7"/>
        <v>1</v>
      </c>
      <c r="O197" s="43"/>
    </row>
    <row r="198" spans="1:15" ht="13.5" thickBot="1">
      <c r="A198" s="25">
        <v>44569</v>
      </c>
      <c r="B198" s="29">
        <v>20</v>
      </c>
      <c r="C198" s="30">
        <v>42097.02734375</v>
      </c>
      <c r="D198" s="30">
        <v>0</v>
      </c>
      <c r="E198" s="30">
        <v>0</v>
      </c>
      <c r="F198" s="30">
        <v>56.346552314120999</v>
      </c>
      <c r="G198" s="30">
        <v>56.352392132467997</v>
      </c>
      <c r="H198" s="30">
        <v>5.8398183459999996E-3</v>
      </c>
      <c r="I198" s="31">
        <v>6.0431519710000001E-3</v>
      </c>
      <c r="J198" s="31">
        <v>6.0425257170000002E-3</v>
      </c>
      <c r="K198" s="31">
        <v>6.0431519710000001E-3</v>
      </c>
      <c r="L198" s="31">
        <v>6.0425257170000002E-3</v>
      </c>
      <c r="M198" s="41">
        <f t="shared" si="6"/>
        <v>1</v>
      </c>
      <c r="N198" s="42">
        <f t="shared" si="7"/>
        <v>1</v>
      </c>
      <c r="O198" s="43"/>
    </row>
    <row r="199" spans="1:15" ht="13.5" thickBot="1">
      <c r="A199" s="25">
        <v>44569</v>
      </c>
      <c r="B199" s="29">
        <v>21</v>
      </c>
      <c r="C199" s="30">
        <v>41216.875</v>
      </c>
      <c r="D199" s="30">
        <v>0</v>
      </c>
      <c r="E199" s="30">
        <v>0</v>
      </c>
      <c r="F199" s="30">
        <v>9.994891907E-3</v>
      </c>
      <c r="G199" s="30">
        <v>1.703918099E-2</v>
      </c>
      <c r="H199" s="30">
        <v>7.0442890820000001E-3</v>
      </c>
      <c r="I199" s="31">
        <v>1.82725801502941E-6</v>
      </c>
      <c r="J199" s="31">
        <v>1.07183827429585E-6</v>
      </c>
      <c r="K199" s="31">
        <v>1.82725801502941E-6</v>
      </c>
      <c r="L199" s="31">
        <v>1.07183827429585E-6</v>
      </c>
      <c r="M199" s="41">
        <f t="shared" si="6"/>
        <v>0</v>
      </c>
      <c r="N199" s="42">
        <f t="shared" si="7"/>
        <v>1</v>
      </c>
      <c r="O199" s="43"/>
    </row>
    <row r="200" spans="1:15" ht="13.5" thickBot="1">
      <c r="A200" s="25">
        <v>44569</v>
      </c>
      <c r="B200" s="29">
        <v>22</v>
      </c>
      <c r="C200" s="30">
        <v>40324.0078125</v>
      </c>
      <c r="D200" s="30">
        <v>0</v>
      </c>
      <c r="E200" s="30">
        <v>0</v>
      </c>
      <c r="F200" s="30">
        <v>9.994891907E-3</v>
      </c>
      <c r="G200" s="30">
        <v>1.9876716783999999E-2</v>
      </c>
      <c r="H200" s="30">
        <v>9.8818248760000008E-3</v>
      </c>
      <c r="I200" s="31">
        <v>2.1315513978003799E-6</v>
      </c>
      <c r="J200" s="31">
        <v>1.07183827429585E-6</v>
      </c>
      <c r="K200" s="31">
        <v>2.1315513978003799E-6</v>
      </c>
      <c r="L200" s="31">
        <v>1.07183827429585E-6</v>
      </c>
      <c r="M200" s="41">
        <f t="shared" si="6"/>
        <v>0</v>
      </c>
      <c r="N200" s="42">
        <f t="shared" si="7"/>
        <v>1</v>
      </c>
      <c r="O200" s="43"/>
    </row>
    <row r="201" spans="1:15" ht="13.5" thickBot="1">
      <c r="A201" s="25">
        <v>44569</v>
      </c>
      <c r="B201" s="29">
        <v>23</v>
      </c>
      <c r="C201" s="30">
        <v>39022.60546875</v>
      </c>
      <c r="D201" s="30">
        <v>0</v>
      </c>
      <c r="E201" s="30">
        <v>0</v>
      </c>
      <c r="F201" s="30">
        <v>9.994891907E-3</v>
      </c>
      <c r="G201" s="30">
        <v>9.994891907E-3</v>
      </c>
      <c r="H201" s="30">
        <v>0</v>
      </c>
      <c r="I201" s="31">
        <v>1.07183827429585E-6</v>
      </c>
      <c r="J201" s="31">
        <v>1.07183827429585E-6</v>
      </c>
      <c r="K201" s="31">
        <v>1.07183827429585E-6</v>
      </c>
      <c r="L201" s="31">
        <v>1.07183827429585E-6</v>
      </c>
      <c r="M201" s="41">
        <f t="shared" si="6"/>
        <v>0</v>
      </c>
      <c r="N201" s="42">
        <f t="shared" si="7"/>
        <v>1</v>
      </c>
      <c r="O201" s="43"/>
    </row>
    <row r="202" spans="1:15" ht="13.5" thickBot="1">
      <c r="A202" s="25">
        <v>44569</v>
      </c>
      <c r="B202" s="29">
        <v>24</v>
      </c>
      <c r="C202" s="30">
        <v>37470.31640625</v>
      </c>
      <c r="D202" s="30">
        <v>0</v>
      </c>
      <c r="E202" s="30">
        <v>0</v>
      </c>
      <c r="F202" s="30">
        <v>9.994891907E-3</v>
      </c>
      <c r="G202" s="30">
        <v>9.994891907E-3</v>
      </c>
      <c r="H202" s="30">
        <v>0</v>
      </c>
      <c r="I202" s="31">
        <v>1.07183827429585E-6</v>
      </c>
      <c r="J202" s="31">
        <v>1.07183827429585E-6</v>
      </c>
      <c r="K202" s="31">
        <v>1.07183827429585E-6</v>
      </c>
      <c r="L202" s="31">
        <v>1.07183827429585E-6</v>
      </c>
      <c r="M202" s="41">
        <f t="shared" si="6"/>
        <v>0</v>
      </c>
      <c r="N202" s="42">
        <f t="shared" si="7"/>
        <v>1</v>
      </c>
      <c r="O202" s="43"/>
    </row>
    <row r="203" spans="1:15" ht="13.5" thickBot="1">
      <c r="A203" s="25">
        <v>44570</v>
      </c>
      <c r="B203" s="29">
        <v>1</v>
      </c>
      <c r="C203" s="30">
        <v>36043.55859375</v>
      </c>
      <c r="D203" s="30">
        <v>0</v>
      </c>
      <c r="E203" s="30">
        <v>0</v>
      </c>
      <c r="F203" s="30">
        <v>9.994891907E-3</v>
      </c>
      <c r="G203" s="30">
        <v>9.994891907E-3</v>
      </c>
      <c r="H203" s="30">
        <v>0</v>
      </c>
      <c r="I203" s="31">
        <v>1.07183827429585E-6</v>
      </c>
      <c r="J203" s="31">
        <v>1.07183827429585E-6</v>
      </c>
      <c r="K203" s="31">
        <v>1.07183827429585E-6</v>
      </c>
      <c r="L203" s="31">
        <v>1.07183827429585E-6</v>
      </c>
      <c r="M203" s="41">
        <f t="shared" si="6"/>
        <v>0</v>
      </c>
      <c r="N203" s="42">
        <f t="shared" si="7"/>
        <v>1</v>
      </c>
      <c r="O203" s="43"/>
    </row>
    <row r="204" spans="1:15" ht="13.5" thickBot="1">
      <c r="A204" s="25">
        <v>44570</v>
      </c>
      <c r="B204" s="29">
        <v>2</v>
      </c>
      <c r="C204" s="30">
        <v>35086.7734375</v>
      </c>
      <c r="D204" s="30">
        <v>0</v>
      </c>
      <c r="E204" s="30">
        <v>0</v>
      </c>
      <c r="F204" s="30">
        <v>9.994891907E-3</v>
      </c>
      <c r="G204" s="30">
        <v>9.994891907E-3</v>
      </c>
      <c r="H204" s="30">
        <v>0</v>
      </c>
      <c r="I204" s="31">
        <v>1.07183827429585E-6</v>
      </c>
      <c r="J204" s="31">
        <v>1.07183827429585E-6</v>
      </c>
      <c r="K204" s="31">
        <v>1.07183827429585E-6</v>
      </c>
      <c r="L204" s="31">
        <v>1.07183827429585E-6</v>
      </c>
      <c r="M204" s="41">
        <f t="shared" ref="M204:M267" si="8">IF(F204&gt;5,1,0)</f>
        <v>0</v>
      </c>
      <c r="N204" s="42">
        <f t="shared" ref="N204:N267" si="9">IF(G204&gt;E204,1,0)</f>
        <v>1</v>
      </c>
      <c r="O204" s="43"/>
    </row>
    <row r="205" spans="1:15" ht="13.5" thickBot="1">
      <c r="A205" s="25">
        <v>44570</v>
      </c>
      <c r="B205" s="29">
        <v>3</v>
      </c>
      <c r="C205" s="30">
        <v>34597.12109375</v>
      </c>
      <c r="D205" s="30">
        <v>0</v>
      </c>
      <c r="E205" s="30">
        <v>0</v>
      </c>
      <c r="F205" s="30">
        <v>9.994891907E-3</v>
      </c>
      <c r="G205" s="30">
        <v>0.103194893382</v>
      </c>
      <c r="H205" s="30">
        <v>9.3200001473999997E-2</v>
      </c>
      <c r="I205" s="31">
        <v>1.1066476502121E-5</v>
      </c>
      <c r="J205" s="31">
        <v>1.07183827429585E-6</v>
      </c>
      <c r="K205" s="31">
        <v>1.1066476502121E-5</v>
      </c>
      <c r="L205" s="31">
        <v>1.07183827429585E-6</v>
      </c>
      <c r="M205" s="41">
        <f t="shared" si="8"/>
        <v>0</v>
      </c>
      <c r="N205" s="42">
        <f t="shared" si="9"/>
        <v>1</v>
      </c>
      <c r="O205" s="43"/>
    </row>
    <row r="206" spans="1:15" ht="13.5" thickBot="1">
      <c r="A206" s="25">
        <v>44570</v>
      </c>
      <c r="B206" s="29">
        <v>4</v>
      </c>
      <c r="C206" s="30">
        <v>34492.89453125</v>
      </c>
      <c r="D206" s="30">
        <v>0</v>
      </c>
      <c r="E206" s="30">
        <v>0</v>
      </c>
      <c r="F206" s="30">
        <v>9.994891907E-3</v>
      </c>
      <c r="G206" s="30">
        <v>0.65228379040200002</v>
      </c>
      <c r="H206" s="30">
        <v>0.64228889849399995</v>
      </c>
      <c r="I206" s="31">
        <v>6.9950004332688104E-5</v>
      </c>
      <c r="J206" s="31">
        <v>1.07183827429585E-6</v>
      </c>
      <c r="K206" s="31">
        <v>6.9950004332688104E-5</v>
      </c>
      <c r="L206" s="31">
        <v>1.07183827429585E-6</v>
      </c>
      <c r="M206" s="41">
        <f t="shared" si="8"/>
        <v>0</v>
      </c>
      <c r="N206" s="42">
        <f t="shared" si="9"/>
        <v>1</v>
      </c>
      <c r="O206" s="43"/>
    </row>
    <row r="207" spans="1:15" ht="13.5" thickBot="1">
      <c r="A207" s="25">
        <v>44570</v>
      </c>
      <c r="B207" s="29">
        <v>5</v>
      </c>
      <c r="C207" s="30">
        <v>34550.578125</v>
      </c>
      <c r="D207" s="30">
        <v>0</v>
      </c>
      <c r="E207" s="30">
        <v>0</v>
      </c>
      <c r="F207" s="30">
        <v>9.994891907E-3</v>
      </c>
      <c r="G207" s="30">
        <v>1.1849949094159999</v>
      </c>
      <c r="H207" s="30">
        <v>1.175000017508</v>
      </c>
      <c r="I207" s="31">
        <v>1.27077202E-4</v>
      </c>
      <c r="J207" s="31">
        <v>1.07183827429585E-6</v>
      </c>
      <c r="K207" s="31">
        <v>1.27077202E-4</v>
      </c>
      <c r="L207" s="31">
        <v>1.07183827429585E-6</v>
      </c>
      <c r="M207" s="41">
        <f t="shared" si="8"/>
        <v>0</v>
      </c>
      <c r="N207" s="42">
        <f t="shared" si="9"/>
        <v>1</v>
      </c>
      <c r="O207" s="43"/>
    </row>
    <row r="208" spans="1:15" ht="13.5" thickBot="1">
      <c r="A208" s="25">
        <v>44570</v>
      </c>
      <c r="B208" s="29">
        <v>6</v>
      </c>
      <c r="C208" s="30">
        <v>35096.9765625</v>
      </c>
      <c r="D208" s="30">
        <v>0</v>
      </c>
      <c r="E208" s="30">
        <v>0</v>
      </c>
      <c r="F208" s="30">
        <v>9.994891907E-3</v>
      </c>
      <c r="G208" s="30">
        <v>0.73499490271099999</v>
      </c>
      <c r="H208" s="30">
        <v>0.72500001080300003</v>
      </c>
      <c r="I208" s="31">
        <v>7.8819828708970497E-5</v>
      </c>
      <c r="J208" s="31">
        <v>1.07183827429585E-6</v>
      </c>
      <c r="K208" s="31">
        <v>7.8819828708970497E-5</v>
      </c>
      <c r="L208" s="31">
        <v>1.07183827429585E-6</v>
      </c>
      <c r="M208" s="41">
        <f t="shared" si="8"/>
        <v>0</v>
      </c>
      <c r="N208" s="42">
        <f t="shared" si="9"/>
        <v>1</v>
      </c>
      <c r="O208" s="43"/>
    </row>
    <row r="209" spans="1:15" ht="13.5" thickBot="1">
      <c r="A209" s="25">
        <v>44570</v>
      </c>
      <c r="B209" s="29">
        <v>7</v>
      </c>
      <c r="C209" s="30">
        <v>36019.609375</v>
      </c>
      <c r="D209" s="30">
        <v>0</v>
      </c>
      <c r="E209" s="30">
        <v>0</v>
      </c>
      <c r="F209" s="30">
        <v>9.994891907E-3</v>
      </c>
      <c r="G209" s="30">
        <v>0.47666156552799999</v>
      </c>
      <c r="H209" s="30">
        <v>0.46666667362000003</v>
      </c>
      <c r="I209" s="31">
        <v>5.1116521772477197E-5</v>
      </c>
      <c r="J209" s="31">
        <v>1.07183827429585E-6</v>
      </c>
      <c r="K209" s="31">
        <v>5.1116521772477197E-5</v>
      </c>
      <c r="L209" s="31">
        <v>1.07183827429585E-6</v>
      </c>
      <c r="M209" s="41">
        <f t="shared" si="8"/>
        <v>0</v>
      </c>
      <c r="N209" s="42">
        <f t="shared" si="9"/>
        <v>1</v>
      </c>
      <c r="O209" s="43"/>
    </row>
    <row r="210" spans="1:15" ht="13.5" thickBot="1">
      <c r="A210" s="25">
        <v>44570</v>
      </c>
      <c r="B210" s="29">
        <v>8</v>
      </c>
      <c r="C210" s="30">
        <v>37172.46875</v>
      </c>
      <c r="D210" s="30">
        <v>23.9</v>
      </c>
      <c r="E210" s="30">
        <v>23</v>
      </c>
      <c r="F210" s="30">
        <v>12.495433331098001</v>
      </c>
      <c r="G210" s="30">
        <v>15.427261234898999</v>
      </c>
      <c r="H210" s="30">
        <v>2.9318279037999999</v>
      </c>
      <c r="I210" s="31">
        <v>9.0860469299999997E-4</v>
      </c>
      <c r="J210" s="31">
        <v>1.2230098300000001E-3</v>
      </c>
      <c r="K210" s="31">
        <v>8.12089948E-4</v>
      </c>
      <c r="L210" s="31">
        <v>1.126495085E-3</v>
      </c>
      <c r="M210" s="41">
        <f t="shared" si="8"/>
        <v>1</v>
      </c>
      <c r="N210" s="42">
        <f t="shared" si="9"/>
        <v>0</v>
      </c>
      <c r="O210" s="43"/>
    </row>
    <row r="211" spans="1:15" ht="13.5" thickBot="1">
      <c r="A211" s="25">
        <v>44570</v>
      </c>
      <c r="B211" s="29">
        <v>9</v>
      </c>
      <c r="C211" s="30">
        <v>38526.08984375</v>
      </c>
      <c r="D211" s="30">
        <v>791.4</v>
      </c>
      <c r="E211" s="30">
        <v>789.2</v>
      </c>
      <c r="F211" s="30">
        <v>469.41735423880903</v>
      </c>
      <c r="G211" s="30">
        <v>772.00178714574895</v>
      </c>
      <c r="H211" s="30">
        <v>302.58443290693998</v>
      </c>
      <c r="I211" s="31">
        <v>2.0802373030000001E-3</v>
      </c>
      <c r="J211" s="31">
        <v>3.4528970053999998E-2</v>
      </c>
      <c r="K211" s="31">
        <v>1.8443123699999999E-3</v>
      </c>
      <c r="L211" s="31">
        <v>3.4293045121000003E-2</v>
      </c>
      <c r="M211" s="41">
        <f t="shared" si="8"/>
        <v>1</v>
      </c>
      <c r="N211" s="42">
        <f t="shared" si="9"/>
        <v>0</v>
      </c>
      <c r="O211" s="43"/>
    </row>
    <row r="212" spans="1:15" ht="13.5" thickBot="1">
      <c r="A212" s="25">
        <v>44570</v>
      </c>
      <c r="B212" s="29">
        <v>10</v>
      </c>
      <c r="C212" s="30">
        <v>40111.6796875</v>
      </c>
      <c r="D212" s="30">
        <v>3172.3</v>
      </c>
      <c r="E212" s="30">
        <v>3172</v>
      </c>
      <c r="F212" s="30">
        <v>1097.4621886018799</v>
      </c>
      <c r="G212" s="30">
        <v>2008.99835571106</v>
      </c>
      <c r="H212" s="30">
        <v>911.536167109183</v>
      </c>
      <c r="I212" s="31">
        <v>0.124750846572</v>
      </c>
      <c r="J212" s="31">
        <v>0.22250271435899999</v>
      </c>
      <c r="K212" s="31">
        <v>0.12471867499</v>
      </c>
      <c r="L212" s="31">
        <v>0.22247054277700001</v>
      </c>
      <c r="M212" s="41">
        <f t="shared" si="8"/>
        <v>1</v>
      </c>
      <c r="N212" s="42">
        <f t="shared" si="9"/>
        <v>0</v>
      </c>
      <c r="O212" s="43"/>
    </row>
    <row r="213" spans="1:15" ht="13.5" thickBot="1">
      <c r="A213" s="25">
        <v>44570</v>
      </c>
      <c r="B213" s="29">
        <v>11</v>
      </c>
      <c r="C213" s="30">
        <v>41324.71484375</v>
      </c>
      <c r="D213" s="30">
        <v>4313.2</v>
      </c>
      <c r="E213" s="30">
        <v>4313.2</v>
      </c>
      <c r="F213" s="30">
        <v>1495.9967884195501</v>
      </c>
      <c r="G213" s="30">
        <v>2581.26740263893</v>
      </c>
      <c r="H213" s="30">
        <v>1085.2706142193899</v>
      </c>
      <c r="I213" s="31">
        <v>0.18573003725000001</v>
      </c>
      <c r="J213" s="31">
        <v>0.30211294494099999</v>
      </c>
      <c r="K213" s="31">
        <v>0.18573003725000001</v>
      </c>
      <c r="L213" s="31">
        <v>0.30211294494099999</v>
      </c>
      <c r="M213" s="41">
        <f t="shared" si="8"/>
        <v>1</v>
      </c>
      <c r="N213" s="42">
        <f t="shared" si="9"/>
        <v>0</v>
      </c>
      <c r="O213" s="43"/>
    </row>
    <row r="214" spans="1:15" ht="13.5" thickBot="1">
      <c r="A214" s="25">
        <v>44570</v>
      </c>
      <c r="B214" s="29">
        <v>12</v>
      </c>
      <c r="C214" s="30">
        <v>42189.4375</v>
      </c>
      <c r="D214" s="30">
        <v>4406.2</v>
      </c>
      <c r="E214" s="30">
        <v>4393.2</v>
      </c>
      <c r="F214" s="30">
        <v>2269.929222495</v>
      </c>
      <c r="G214" s="30">
        <v>2752.7731047605798</v>
      </c>
      <c r="H214" s="30">
        <v>482.84388226558502</v>
      </c>
      <c r="I214" s="31">
        <v>0.17731119519899999</v>
      </c>
      <c r="J214" s="31">
        <v>0.22909070000000001</v>
      </c>
      <c r="K214" s="31">
        <v>0.17591709332300001</v>
      </c>
      <c r="L214" s="31">
        <v>0.227696598123</v>
      </c>
      <c r="M214" s="41">
        <f t="shared" si="8"/>
        <v>1</v>
      </c>
      <c r="N214" s="42">
        <f t="shared" si="9"/>
        <v>0</v>
      </c>
      <c r="O214" s="43"/>
    </row>
    <row r="215" spans="1:15" ht="13.5" thickBot="1">
      <c r="A215" s="25">
        <v>44570</v>
      </c>
      <c r="B215" s="29">
        <v>13</v>
      </c>
      <c r="C215" s="30">
        <v>42442.78125</v>
      </c>
      <c r="D215" s="30">
        <v>4311.7</v>
      </c>
      <c r="E215" s="30">
        <v>4304.2</v>
      </c>
      <c r="F215" s="30">
        <v>3342.0316290352798</v>
      </c>
      <c r="G215" s="30">
        <v>3619.57014181971</v>
      </c>
      <c r="H215" s="30">
        <v>277.538512784425</v>
      </c>
      <c r="I215" s="31">
        <v>7.4223041091000003E-2</v>
      </c>
      <c r="J215" s="31">
        <v>0.103985884285</v>
      </c>
      <c r="K215" s="31">
        <v>7.3418751547000005E-2</v>
      </c>
      <c r="L215" s="31">
        <v>0.103181594741</v>
      </c>
      <c r="M215" s="41">
        <f t="shared" si="8"/>
        <v>1</v>
      </c>
      <c r="N215" s="42">
        <f t="shared" si="9"/>
        <v>0</v>
      </c>
      <c r="O215" s="43"/>
    </row>
    <row r="216" spans="1:15" ht="13.5" thickBot="1">
      <c r="A216" s="25">
        <v>44570</v>
      </c>
      <c r="B216" s="29">
        <v>14</v>
      </c>
      <c r="C216" s="30">
        <v>42597.2734375</v>
      </c>
      <c r="D216" s="30">
        <v>4000.7</v>
      </c>
      <c r="E216" s="30">
        <v>3996.4</v>
      </c>
      <c r="F216" s="30">
        <v>3989.0484154631599</v>
      </c>
      <c r="G216" s="30">
        <v>4198.0463238191996</v>
      </c>
      <c r="H216" s="30">
        <v>208.99790835604301</v>
      </c>
      <c r="I216" s="31">
        <v>2.1163144645E-2</v>
      </c>
      <c r="J216" s="31">
        <v>1.2494996819999999E-3</v>
      </c>
      <c r="K216" s="31">
        <v>2.1624270649999999E-2</v>
      </c>
      <c r="L216" s="31">
        <v>7.8837367599999999E-4</v>
      </c>
      <c r="M216" s="41">
        <f t="shared" si="8"/>
        <v>1</v>
      </c>
      <c r="N216" s="42">
        <f t="shared" si="9"/>
        <v>1</v>
      </c>
      <c r="O216" s="43"/>
    </row>
    <row r="217" spans="1:15" ht="13.5" thickBot="1">
      <c r="A217" s="25">
        <v>44570</v>
      </c>
      <c r="B217" s="29">
        <v>15</v>
      </c>
      <c r="C217" s="30">
        <v>42411.04296875</v>
      </c>
      <c r="D217" s="30">
        <v>2966.5</v>
      </c>
      <c r="E217" s="30">
        <v>2966.5</v>
      </c>
      <c r="F217" s="30">
        <v>4044.28185586474</v>
      </c>
      <c r="G217" s="30">
        <v>4199.1394741243803</v>
      </c>
      <c r="H217" s="30">
        <v>154.857618259639</v>
      </c>
      <c r="I217" s="31">
        <v>0.13218653878</v>
      </c>
      <c r="J217" s="31">
        <v>0.115579823685</v>
      </c>
      <c r="K217" s="31">
        <v>0.13218653878</v>
      </c>
      <c r="L217" s="31">
        <v>0.115579823685</v>
      </c>
      <c r="M217" s="41">
        <f t="shared" si="8"/>
        <v>1</v>
      </c>
      <c r="N217" s="42">
        <f t="shared" si="9"/>
        <v>1</v>
      </c>
      <c r="O217" s="43"/>
    </row>
    <row r="218" spans="1:15" ht="13.5" thickBot="1">
      <c r="A218" s="25">
        <v>44570</v>
      </c>
      <c r="B218" s="29">
        <v>16</v>
      </c>
      <c r="C218" s="30">
        <v>42055.75390625</v>
      </c>
      <c r="D218" s="30">
        <v>2249.1999999999998</v>
      </c>
      <c r="E218" s="30">
        <v>2249.1999999999998</v>
      </c>
      <c r="F218" s="30">
        <v>3415.3716117918402</v>
      </c>
      <c r="G218" s="30">
        <v>3502.6042795460098</v>
      </c>
      <c r="H218" s="30">
        <v>87.232667754166002</v>
      </c>
      <c r="I218" s="31">
        <v>0.13441332756499999</v>
      </c>
      <c r="J218" s="31">
        <v>0.12505861788600001</v>
      </c>
      <c r="K218" s="31">
        <v>0.13441332756499999</v>
      </c>
      <c r="L218" s="31">
        <v>0.12505861788600001</v>
      </c>
      <c r="M218" s="41">
        <f t="shared" si="8"/>
        <v>1</v>
      </c>
      <c r="N218" s="42">
        <f t="shared" si="9"/>
        <v>1</v>
      </c>
      <c r="O218" s="43"/>
    </row>
    <row r="219" spans="1:15" ht="13.5" thickBot="1">
      <c r="A219" s="25">
        <v>44570</v>
      </c>
      <c r="B219" s="29">
        <v>17</v>
      </c>
      <c r="C219" s="30">
        <v>42123.03515625</v>
      </c>
      <c r="D219" s="30">
        <v>1657</v>
      </c>
      <c r="E219" s="30">
        <v>1657</v>
      </c>
      <c r="F219" s="30">
        <v>2182.4858483340799</v>
      </c>
      <c r="G219" s="30">
        <v>2198.2265473480002</v>
      </c>
      <c r="H219" s="30">
        <v>15.740699013925999</v>
      </c>
      <c r="I219" s="31">
        <v>5.8040380411999999E-2</v>
      </c>
      <c r="J219" s="31">
        <v>5.6352369793999997E-2</v>
      </c>
      <c r="K219" s="31">
        <v>5.8040380411999999E-2</v>
      </c>
      <c r="L219" s="31">
        <v>5.6352369793999997E-2</v>
      </c>
      <c r="M219" s="41">
        <f t="shared" si="8"/>
        <v>1</v>
      </c>
      <c r="N219" s="42">
        <f t="shared" si="9"/>
        <v>1</v>
      </c>
      <c r="O219" s="43"/>
    </row>
    <row r="220" spans="1:15" ht="13.5" thickBot="1">
      <c r="A220" s="25">
        <v>44570</v>
      </c>
      <c r="B220" s="29">
        <v>18</v>
      </c>
      <c r="C220" s="30">
        <v>43296.74609375</v>
      </c>
      <c r="D220" s="30">
        <v>439</v>
      </c>
      <c r="E220" s="30">
        <v>429</v>
      </c>
      <c r="F220" s="30">
        <v>380.58851999890197</v>
      </c>
      <c r="G220" s="30">
        <v>380.738663017845</v>
      </c>
      <c r="H220" s="30">
        <v>0.15014301894199999</v>
      </c>
      <c r="I220" s="31">
        <v>6.2478645549999996E-3</v>
      </c>
      <c r="J220" s="31">
        <v>6.2639656830000001E-3</v>
      </c>
      <c r="K220" s="31">
        <v>5.1754784959999996E-3</v>
      </c>
      <c r="L220" s="31">
        <v>5.1915796240000001E-3</v>
      </c>
      <c r="M220" s="41">
        <f t="shared" si="8"/>
        <v>1</v>
      </c>
      <c r="N220" s="42">
        <f t="shared" si="9"/>
        <v>0</v>
      </c>
      <c r="O220" s="43"/>
    </row>
    <row r="221" spans="1:15" ht="13.5" thickBot="1">
      <c r="A221" s="25">
        <v>44570</v>
      </c>
      <c r="B221" s="29">
        <v>19</v>
      </c>
      <c r="C221" s="30">
        <v>45167.01171875</v>
      </c>
      <c r="D221" s="30">
        <v>0.9</v>
      </c>
      <c r="E221" s="30">
        <v>0.8</v>
      </c>
      <c r="F221" s="30">
        <v>8.2144565921000001E-2</v>
      </c>
      <c r="G221" s="30">
        <v>8.7234005990999994E-2</v>
      </c>
      <c r="H221" s="30">
        <v>5.0894400700000004E-3</v>
      </c>
      <c r="I221" s="31">
        <v>8.7159892118858601E-5</v>
      </c>
      <c r="J221" s="31">
        <v>8.7705676576793994E-5</v>
      </c>
      <c r="K221" s="31">
        <v>7.6436031529046299E-5</v>
      </c>
      <c r="L221" s="31">
        <v>7.6981815986981706E-5</v>
      </c>
      <c r="M221" s="41">
        <f t="shared" si="8"/>
        <v>0</v>
      </c>
      <c r="N221" s="42">
        <f t="shared" si="9"/>
        <v>0</v>
      </c>
      <c r="O221" s="43"/>
    </row>
    <row r="222" spans="1:15" ht="13.5" thickBot="1">
      <c r="A222" s="25">
        <v>44570</v>
      </c>
      <c r="B222" s="29">
        <v>20</v>
      </c>
      <c r="C222" s="30">
        <v>45415.1796875</v>
      </c>
      <c r="D222" s="30">
        <v>0</v>
      </c>
      <c r="E222" s="30">
        <v>0</v>
      </c>
      <c r="F222" s="30">
        <v>5.9072331513000002E-2</v>
      </c>
      <c r="G222" s="30">
        <v>0.16687929675099999</v>
      </c>
      <c r="H222" s="30">
        <v>0.10780696523699999</v>
      </c>
      <c r="I222" s="31">
        <v>1.7895903136838898E-5</v>
      </c>
      <c r="J222" s="31">
        <v>6.3348344787129703E-6</v>
      </c>
      <c r="K222" s="31">
        <v>1.7895903136838898E-5</v>
      </c>
      <c r="L222" s="31">
        <v>6.3348344787129703E-6</v>
      </c>
      <c r="M222" s="41">
        <f t="shared" si="8"/>
        <v>0</v>
      </c>
      <c r="N222" s="42">
        <f t="shared" si="9"/>
        <v>1</v>
      </c>
      <c r="O222" s="43"/>
    </row>
    <row r="223" spans="1:15" ht="13.5" thickBot="1">
      <c r="A223" s="25">
        <v>44570</v>
      </c>
      <c r="B223" s="29">
        <v>21</v>
      </c>
      <c r="C223" s="30">
        <v>44944.3515625</v>
      </c>
      <c r="D223" s="30">
        <v>0</v>
      </c>
      <c r="E223" s="30">
        <v>0</v>
      </c>
      <c r="F223" s="30">
        <v>5.8094357575999997E-2</v>
      </c>
      <c r="G223" s="30">
        <v>6.4205468777999999E-2</v>
      </c>
      <c r="H223" s="30">
        <v>6.1111112019999999E-3</v>
      </c>
      <c r="I223" s="31">
        <v>6.8853049628079296E-6</v>
      </c>
      <c r="J223" s="31">
        <v>6.2299579169984103E-6</v>
      </c>
      <c r="K223" s="31">
        <v>6.8853049628079296E-6</v>
      </c>
      <c r="L223" s="31">
        <v>6.2299579169984103E-6</v>
      </c>
      <c r="M223" s="41">
        <f t="shared" si="8"/>
        <v>0</v>
      </c>
      <c r="N223" s="42">
        <f t="shared" si="9"/>
        <v>1</v>
      </c>
      <c r="O223" s="43"/>
    </row>
    <row r="224" spans="1:15" ht="13.5" thickBot="1">
      <c r="A224" s="25">
        <v>44570</v>
      </c>
      <c r="B224" s="29">
        <v>22</v>
      </c>
      <c r="C224" s="30">
        <v>44012.0625</v>
      </c>
      <c r="D224" s="30">
        <v>0</v>
      </c>
      <c r="E224" s="30">
        <v>0</v>
      </c>
      <c r="F224" s="30">
        <v>6.4538802231999995E-2</v>
      </c>
      <c r="G224" s="30">
        <v>0.143104545625</v>
      </c>
      <c r="H224" s="30">
        <v>7.8565743391999995E-2</v>
      </c>
      <c r="I224" s="31">
        <v>1.53463319705181E-5</v>
      </c>
      <c r="J224" s="31">
        <v>6.9210511777353601E-6</v>
      </c>
      <c r="K224" s="31">
        <v>1.53463319705181E-5</v>
      </c>
      <c r="L224" s="31">
        <v>6.9210511777353601E-6</v>
      </c>
      <c r="M224" s="41">
        <f t="shared" si="8"/>
        <v>0</v>
      </c>
      <c r="N224" s="42">
        <f t="shared" si="9"/>
        <v>1</v>
      </c>
      <c r="O224" s="43"/>
    </row>
    <row r="225" spans="1:15" ht="13.5" thickBot="1">
      <c r="A225" s="25">
        <v>44570</v>
      </c>
      <c r="B225" s="29">
        <v>23</v>
      </c>
      <c r="C225" s="30">
        <v>42306.33203125</v>
      </c>
      <c r="D225" s="30">
        <v>0</v>
      </c>
      <c r="E225" s="30">
        <v>0</v>
      </c>
      <c r="F225" s="30">
        <v>5.8094357575999997E-2</v>
      </c>
      <c r="G225" s="30">
        <v>6.0872135394999999E-2</v>
      </c>
      <c r="H225" s="30">
        <v>2.7777778190000001E-3</v>
      </c>
      <c r="I225" s="31">
        <v>6.5278429378209204E-6</v>
      </c>
      <c r="J225" s="31">
        <v>6.2299579169984103E-6</v>
      </c>
      <c r="K225" s="31">
        <v>6.5278429378209204E-6</v>
      </c>
      <c r="L225" s="31">
        <v>6.2299579169984103E-6</v>
      </c>
      <c r="M225" s="41">
        <f t="shared" si="8"/>
        <v>0</v>
      </c>
      <c r="N225" s="42">
        <f t="shared" si="9"/>
        <v>1</v>
      </c>
      <c r="O225" s="43"/>
    </row>
    <row r="226" spans="1:15" ht="13.5" thickBot="1">
      <c r="A226" s="25">
        <v>44570</v>
      </c>
      <c r="B226" s="29">
        <v>24</v>
      </c>
      <c r="C226" s="30">
        <v>40637.30859375</v>
      </c>
      <c r="D226" s="30">
        <v>0</v>
      </c>
      <c r="E226" s="30">
        <v>0</v>
      </c>
      <c r="F226" s="30">
        <v>5.8094357575999997E-2</v>
      </c>
      <c r="G226" s="30">
        <v>0.140538803248</v>
      </c>
      <c r="H226" s="30">
        <v>8.2444445672000002E-2</v>
      </c>
      <c r="I226" s="31">
        <v>1.50711853350105E-5</v>
      </c>
      <c r="J226" s="31">
        <v>6.2299579169984103E-6</v>
      </c>
      <c r="K226" s="31">
        <v>1.50711853350105E-5</v>
      </c>
      <c r="L226" s="31">
        <v>6.2299579169984103E-6</v>
      </c>
      <c r="M226" s="41">
        <f t="shared" si="8"/>
        <v>0</v>
      </c>
      <c r="N226" s="42">
        <f t="shared" si="9"/>
        <v>1</v>
      </c>
      <c r="O226" s="43"/>
    </row>
    <row r="227" spans="1:15" ht="13.5" thickBot="1">
      <c r="A227" s="25">
        <v>44571</v>
      </c>
      <c r="B227" s="29">
        <v>1</v>
      </c>
      <c r="C227" s="30">
        <v>39519.91015625</v>
      </c>
      <c r="D227" s="30">
        <v>0</v>
      </c>
      <c r="E227" s="30">
        <v>0</v>
      </c>
      <c r="F227" s="30">
        <v>5.8094357575999997E-2</v>
      </c>
      <c r="G227" s="30">
        <v>7.0761024431000005E-2</v>
      </c>
      <c r="H227" s="30">
        <v>1.2666666855E-2</v>
      </c>
      <c r="I227" s="31">
        <v>7.5883136119490498E-6</v>
      </c>
      <c r="J227" s="31">
        <v>6.2299579169984103E-6</v>
      </c>
      <c r="K227" s="31">
        <v>7.5883136119490498E-6</v>
      </c>
      <c r="L227" s="31">
        <v>6.2299579169984103E-6</v>
      </c>
      <c r="M227" s="41">
        <f t="shared" si="8"/>
        <v>0</v>
      </c>
      <c r="N227" s="42">
        <f t="shared" si="9"/>
        <v>1</v>
      </c>
      <c r="O227" s="43"/>
    </row>
    <row r="228" spans="1:15" ht="13.5" thickBot="1">
      <c r="A228" s="25">
        <v>44571</v>
      </c>
      <c r="B228" s="29">
        <v>2</v>
      </c>
      <c r="C228" s="30">
        <v>39203.078125</v>
      </c>
      <c r="D228" s="30">
        <v>0</v>
      </c>
      <c r="E228" s="30">
        <v>0</v>
      </c>
      <c r="F228" s="30">
        <v>5.8094357575999997E-2</v>
      </c>
      <c r="G228" s="30">
        <v>0.12109435851399999</v>
      </c>
      <c r="H228" s="30">
        <v>6.3000000937999998E-2</v>
      </c>
      <c r="I228" s="31">
        <v>1.29859901892529E-5</v>
      </c>
      <c r="J228" s="31">
        <v>6.2299579169984103E-6</v>
      </c>
      <c r="K228" s="31">
        <v>1.29859901892529E-5</v>
      </c>
      <c r="L228" s="31">
        <v>6.2299579169984103E-6</v>
      </c>
      <c r="M228" s="41">
        <f t="shared" si="8"/>
        <v>0</v>
      </c>
      <c r="N228" s="42">
        <f t="shared" si="9"/>
        <v>1</v>
      </c>
      <c r="O228" s="43"/>
    </row>
    <row r="229" spans="1:15" ht="13.5" thickBot="1">
      <c r="A229" s="25">
        <v>44571</v>
      </c>
      <c r="B229" s="29">
        <v>3</v>
      </c>
      <c r="C229" s="30">
        <v>39384.734375</v>
      </c>
      <c r="D229" s="30">
        <v>0</v>
      </c>
      <c r="E229" s="30">
        <v>0</v>
      </c>
      <c r="F229" s="30">
        <v>5.8094357575999997E-2</v>
      </c>
      <c r="G229" s="30">
        <v>6.1316579846000002E-2</v>
      </c>
      <c r="H229" s="30">
        <v>3.2222222700000001E-3</v>
      </c>
      <c r="I229" s="31">
        <v>6.5755045411525204E-6</v>
      </c>
      <c r="J229" s="31">
        <v>6.2299579169984103E-6</v>
      </c>
      <c r="K229" s="31">
        <v>6.5755045411525204E-6</v>
      </c>
      <c r="L229" s="31">
        <v>6.2299579169984103E-6</v>
      </c>
      <c r="M229" s="41">
        <f t="shared" si="8"/>
        <v>0</v>
      </c>
      <c r="N229" s="42">
        <f t="shared" si="9"/>
        <v>1</v>
      </c>
      <c r="O229" s="43"/>
    </row>
    <row r="230" spans="1:15" ht="13.5" thickBot="1">
      <c r="A230" s="25">
        <v>44571</v>
      </c>
      <c r="B230" s="29">
        <v>4</v>
      </c>
      <c r="C230" s="30">
        <v>39912.6015625</v>
      </c>
      <c r="D230" s="30">
        <v>0</v>
      </c>
      <c r="E230" s="30">
        <v>0</v>
      </c>
      <c r="F230" s="30">
        <v>5.8094357575999997E-2</v>
      </c>
      <c r="G230" s="30">
        <v>6.0761024281999997E-2</v>
      </c>
      <c r="H230" s="30">
        <v>2.666666706E-3</v>
      </c>
      <c r="I230" s="31">
        <v>6.5159275369880204E-6</v>
      </c>
      <c r="J230" s="31">
        <v>6.2299579169984103E-6</v>
      </c>
      <c r="K230" s="31">
        <v>6.5159275369880204E-6</v>
      </c>
      <c r="L230" s="31">
        <v>6.2299579169984103E-6</v>
      </c>
      <c r="M230" s="41">
        <f t="shared" si="8"/>
        <v>0</v>
      </c>
      <c r="N230" s="42">
        <f t="shared" si="9"/>
        <v>1</v>
      </c>
      <c r="O230" s="43"/>
    </row>
    <row r="231" spans="1:15" ht="13.5" thickBot="1">
      <c r="A231" s="25">
        <v>44571</v>
      </c>
      <c r="B231" s="29">
        <v>5</v>
      </c>
      <c r="C231" s="30">
        <v>41229.25390625</v>
      </c>
      <c r="D231" s="30">
        <v>0</v>
      </c>
      <c r="E231" s="30">
        <v>0</v>
      </c>
      <c r="F231" s="30">
        <v>5.8094357575999997E-2</v>
      </c>
      <c r="G231" s="30">
        <v>5.9872135379999997E-2</v>
      </c>
      <c r="H231" s="30">
        <v>1.777777804E-3</v>
      </c>
      <c r="I231" s="31">
        <v>6.4206043303248196E-6</v>
      </c>
      <c r="J231" s="31">
        <v>6.2299579169984103E-6</v>
      </c>
      <c r="K231" s="31">
        <v>6.4206043303248196E-6</v>
      </c>
      <c r="L231" s="31">
        <v>6.2299579169984103E-6</v>
      </c>
      <c r="M231" s="41">
        <f t="shared" si="8"/>
        <v>0</v>
      </c>
      <c r="N231" s="42">
        <f t="shared" si="9"/>
        <v>1</v>
      </c>
      <c r="O231" s="43"/>
    </row>
    <row r="232" spans="1:15" ht="13.5" thickBot="1">
      <c r="A232" s="25">
        <v>44571</v>
      </c>
      <c r="B232" s="29">
        <v>6</v>
      </c>
      <c r="C232" s="30">
        <v>44091.56640625</v>
      </c>
      <c r="D232" s="30">
        <v>0</v>
      </c>
      <c r="E232" s="30">
        <v>0</v>
      </c>
      <c r="F232" s="30">
        <v>5.8094357575999997E-2</v>
      </c>
      <c r="G232" s="30">
        <v>6.0538802055999999E-2</v>
      </c>
      <c r="H232" s="30">
        <v>2.4444444799999999E-3</v>
      </c>
      <c r="I232" s="31">
        <v>6.4920967353222204E-6</v>
      </c>
      <c r="J232" s="31">
        <v>6.2299579169984103E-6</v>
      </c>
      <c r="K232" s="31">
        <v>6.4920967353222204E-6</v>
      </c>
      <c r="L232" s="31">
        <v>6.2299579169984103E-6</v>
      </c>
      <c r="M232" s="41">
        <f t="shared" si="8"/>
        <v>0</v>
      </c>
      <c r="N232" s="42">
        <f t="shared" si="9"/>
        <v>1</v>
      </c>
      <c r="O232" s="43"/>
    </row>
    <row r="233" spans="1:15" ht="13.5" thickBot="1">
      <c r="A233" s="25">
        <v>44571</v>
      </c>
      <c r="B233" s="29">
        <v>7</v>
      </c>
      <c r="C233" s="30">
        <v>48358.203125</v>
      </c>
      <c r="D233" s="30">
        <v>0</v>
      </c>
      <c r="E233" s="30">
        <v>0</v>
      </c>
      <c r="F233" s="30">
        <v>5.8094357575999997E-2</v>
      </c>
      <c r="G233" s="30">
        <v>6.3872135439E-2</v>
      </c>
      <c r="H233" s="30">
        <v>5.777777863E-3</v>
      </c>
      <c r="I233" s="31">
        <v>6.8495587603092296E-6</v>
      </c>
      <c r="J233" s="31">
        <v>6.2299579169984103E-6</v>
      </c>
      <c r="K233" s="31">
        <v>6.8495587603092296E-6</v>
      </c>
      <c r="L233" s="31">
        <v>6.2299579169984103E-6</v>
      </c>
      <c r="M233" s="41">
        <f t="shared" si="8"/>
        <v>0</v>
      </c>
      <c r="N233" s="42">
        <f t="shared" si="9"/>
        <v>1</v>
      </c>
      <c r="O233" s="43"/>
    </row>
    <row r="234" spans="1:15" ht="13.5" thickBot="1">
      <c r="A234" s="25">
        <v>44571</v>
      </c>
      <c r="B234" s="29">
        <v>8</v>
      </c>
      <c r="C234" s="30">
        <v>50985.2109375</v>
      </c>
      <c r="D234" s="30">
        <v>42.7</v>
      </c>
      <c r="E234" s="30">
        <v>41.9</v>
      </c>
      <c r="F234" s="30">
        <v>32.008989482182997</v>
      </c>
      <c r="G234" s="30">
        <v>33.341837571252</v>
      </c>
      <c r="H234" s="30">
        <v>1.3328480890679999</v>
      </c>
      <c r="I234" s="31">
        <v>1.003556292E-3</v>
      </c>
      <c r="J234" s="31">
        <v>1.1464890630000001E-3</v>
      </c>
      <c r="K234" s="31">
        <v>9.1776540699999997E-4</v>
      </c>
      <c r="L234" s="31">
        <v>1.060698178E-3</v>
      </c>
      <c r="M234" s="41">
        <f t="shared" si="8"/>
        <v>1</v>
      </c>
      <c r="N234" s="42">
        <f t="shared" si="9"/>
        <v>0</v>
      </c>
      <c r="O234" s="43"/>
    </row>
    <row r="235" spans="1:15" ht="13.5" thickBot="1">
      <c r="A235" s="25">
        <v>44571</v>
      </c>
      <c r="B235" s="29">
        <v>9</v>
      </c>
      <c r="C235" s="30">
        <v>51120.58984375</v>
      </c>
      <c r="D235" s="30">
        <v>1004.7</v>
      </c>
      <c r="E235" s="30">
        <v>980.9</v>
      </c>
      <c r="F235" s="30">
        <v>1061.6408722118499</v>
      </c>
      <c r="G235" s="30">
        <v>1119.2985083228</v>
      </c>
      <c r="H235" s="30">
        <v>57.657636110950001</v>
      </c>
      <c r="I235" s="31">
        <v>1.228938427E-2</v>
      </c>
      <c r="J235" s="31">
        <v>6.1062597539999998E-3</v>
      </c>
      <c r="K235" s="31">
        <v>1.484166309E-2</v>
      </c>
      <c r="L235" s="31">
        <v>8.6585385740000007E-3</v>
      </c>
      <c r="M235" s="41">
        <f t="shared" si="8"/>
        <v>1</v>
      </c>
      <c r="N235" s="42">
        <f t="shared" si="9"/>
        <v>1</v>
      </c>
      <c r="O235" s="43"/>
    </row>
    <row r="236" spans="1:15" ht="13.5" thickBot="1">
      <c r="A236" s="25">
        <v>44571</v>
      </c>
      <c r="B236" s="29">
        <v>10</v>
      </c>
      <c r="C236" s="30">
        <v>49949.51171875</v>
      </c>
      <c r="D236" s="30">
        <v>3756</v>
      </c>
      <c r="E236" s="30">
        <v>3747.3</v>
      </c>
      <c r="F236" s="30">
        <v>3011.5675337293701</v>
      </c>
      <c r="G236" s="30">
        <v>3144.1396824143799</v>
      </c>
      <c r="H236" s="30">
        <v>132.57214868500799</v>
      </c>
      <c r="I236" s="31">
        <v>6.5615047462000003E-2</v>
      </c>
      <c r="J236" s="31">
        <v>7.9831899868000003E-2</v>
      </c>
      <c r="K236" s="31">
        <v>6.4682071590000001E-2</v>
      </c>
      <c r="L236" s="31">
        <v>7.8898923996000001E-2</v>
      </c>
      <c r="M236" s="41">
        <f t="shared" si="8"/>
        <v>1</v>
      </c>
      <c r="N236" s="42">
        <f t="shared" si="9"/>
        <v>0</v>
      </c>
      <c r="O236" s="43"/>
    </row>
    <row r="237" spans="1:15" ht="13.5" thickBot="1">
      <c r="A237" s="25">
        <v>44571</v>
      </c>
      <c r="B237" s="29">
        <v>11</v>
      </c>
      <c r="C237" s="30">
        <v>48466.12109375</v>
      </c>
      <c r="D237" s="30">
        <v>4958.5</v>
      </c>
      <c r="E237" s="30">
        <v>4898.2</v>
      </c>
      <c r="F237" s="30">
        <v>3733.5059108823302</v>
      </c>
      <c r="G237" s="30">
        <v>3838.7547912444002</v>
      </c>
      <c r="H237" s="30">
        <v>105.248880362072</v>
      </c>
      <c r="I237" s="31">
        <v>0.120079915148</v>
      </c>
      <c r="J237" s="31">
        <v>0.13136665835</v>
      </c>
      <c r="K237" s="31">
        <v>0.113613427212</v>
      </c>
      <c r="L237" s="31">
        <v>0.12490017041400001</v>
      </c>
      <c r="M237" s="41">
        <f t="shared" si="8"/>
        <v>1</v>
      </c>
      <c r="N237" s="42">
        <f t="shared" si="9"/>
        <v>0</v>
      </c>
      <c r="O237" s="43"/>
    </row>
    <row r="238" spans="1:15" ht="13.5" thickBot="1">
      <c r="A238" s="25">
        <v>44571</v>
      </c>
      <c r="B238" s="29">
        <v>12</v>
      </c>
      <c r="C238" s="30">
        <v>46745.10546875</v>
      </c>
      <c r="D238" s="30">
        <v>5302.5</v>
      </c>
      <c r="E238" s="30">
        <v>5291.4</v>
      </c>
      <c r="F238" s="30">
        <v>4581.8677512047097</v>
      </c>
      <c r="G238" s="30">
        <v>4702.95542881661</v>
      </c>
      <c r="H238" s="30">
        <v>121.087677611899</v>
      </c>
      <c r="I238" s="31">
        <v>6.4294323986999996E-2</v>
      </c>
      <c r="J238" s="31">
        <v>7.7279597726000002E-2</v>
      </c>
      <c r="K238" s="31">
        <v>6.3103975462E-2</v>
      </c>
      <c r="L238" s="31">
        <v>7.60892492E-2</v>
      </c>
      <c r="M238" s="41">
        <f t="shared" si="8"/>
        <v>1</v>
      </c>
      <c r="N238" s="42">
        <f t="shared" si="9"/>
        <v>0</v>
      </c>
      <c r="O238" s="43"/>
    </row>
    <row r="239" spans="1:15" ht="13.5" thickBot="1">
      <c r="A239" s="25">
        <v>44571</v>
      </c>
      <c r="B239" s="29">
        <v>13</v>
      </c>
      <c r="C239" s="30">
        <v>45146.71484375</v>
      </c>
      <c r="D239" s="30">
        <v>5463.2</v>
      </c>
      <c r="E239" s="30">
        <v>5440.7</v>
      </c>
      <c r="F239" s="30">
        <v>4632.5740075225303</v>
      </c>
      <c r="G239" s="30">
        <v>4646.8365718144796</v>
      </c>
      <c r="H239" s="30">
        <v>14.262564291954</v>
      </c>
      <c r="I239" s="31">
        <v>8.7545675944000007E-2</v>
      </c>
      <c r="J239" s="31">
        <v>8.9075173455999995E-2</v>
      </c>
      <c r="K239" s="31">
        <v>8.5132807312E-2</v>
      </c>
      <c r="L239" s="31">
        <v>8.6662304822999997E-2</v>
      </c>
      <c r="M239" s="41">
        <f t="shared" si="8"/>
        <v>1</v>
      </c>
      <c r="N239" s="42">
        <f t="shared" si="9"/>
        <v>0</v>
      </c>
      <c r="O239" s="43"/>
    </row>
    <row r="240" spans="1:15" ht="13.5" thickBot="1">
      <c r="A240" s="25">
        <v>44571</v>
      </c>
      <c r="B240" s="29">
        <v>14</v>
      </c>
      <c r="C240" s="30">
        <v>43874.20703125</v>
      </c>
      <c r="D240" s="30">
        <v>5150.7</v>
      </c>
      <c r="E240" s="30">
        <v>5127</v>
      </c>
      <c r="F240" s="30">
        <v>4683.4881450676903</v>
      </c>
      <c r="G240" s="30">
        <v>4684.2980258530997</v>
      </c>
      <c r="H240" s="30">
        <v>0.80988078541200004</v>
      </c>
      <c r="I240" s="31">
        <v>5.0016297495000001E-2</v>
      </c>
      <c r="J240" s="31">
        <v>5.0103147982000003E-2</v>
      </c>
      <c r="K240" s="31">
        <v>4.7474742535000003E-2</v>
      </c>
      <c r="L240" s="31">
        <v>4.7561593021999998E-2</v>
      </c>
      <c r="M240" s="41">
        <f t="shared" si="8"/>
        <v>1</v>
      </c>
      <c r="N240" s="42">
        <f t="shared" si="9"/>
        <v>0</v>
      </c>
      <c r="O240" s="43"/>
    </row>
    <row r="241" spans="1:15" ht="13.5" thickBot="1">
      <c r="A241" s="25">
        <v>44571</v>
      </c>
      <c r="B241" s="29">
        <v>15</v>
      </c>
      <c r="C241" s="30">
        <v>42661.95703125</v>
      </c>
      <c r="D241" s="30">
        <v>4955.1000000000004</v>
      </c>
      <c r="E241" s="30">
        <v>4907</v>
      </c>
      <c r="F241" s="30">
        <v>4835.4275711070204</v>
      </c>
      <c r="G241" s="30">
        <v>4835.2228991900602</v>
      </c>
      <c r="H241" s="30">
        <v>-0.20467191696100001</v>
      </c>
      <c r="I241" s="31">
        <v>1.2855453169000001E-2</v>
      </c>
      <c r="J241" s="31">
        <v>1.2833504438E-2</v>
      </c>
      <c r="K241" s="31">
        <v>7.6972762260000003E-3</v>
      </c>
      <c r="L241" s="31">
        <v>7.6753274950000002E-3</v>
      </c>
      <c r="M241" s="41">
        <f t="shared" si="8"/>
        <v>1</v>
      </c>
      <c r="N241" s="42">
        <f t="shared" si="9"/>
        <v>0</v>
      </c>
      <c r="O241" s="43"/>
    </row>
    <row r="242" spans="1:15" ht="13.5" thickBot="1">
      <c r="A242" s="25">
        <v>44571</v>
      </c>
      <c r="B242" s="29">
        <v>16</v>
      </c>
      <c r="C242" s="30">
        <v>41981.71484375</v>
      </c>
      <c r="D242" s="30">
        <v>4420.5</v>
      </c>
      <c r="E242" s="30">
        <v>4407.3</v>
      </c>
      <c r="F242" s="30">
        <v>3865.0490672083702</v>
      </c>
      <c r="G242" s="30">
        <v>3868.82242333876</v>
      </c>
      <c r="H242" s="30">
        <v>3.7733561303880001</v>
      </c>
      <c r="I242" s="31">
        <v>5.9161134226000001E-2</v>
      </c>
      <c r="J242" s="31">
        <v>5.9565783677000002E-2</v>
      </c>
      <c r="K242" s="31">
        <v>5.7745584628000002E-2</v>
      </c>
      <c r="L242" s="31">
        <v>5.8150234079000003E-2</v>
      </c>
      <c r="M242" s="41">
        <f t="shared" si="8"/>
        <v>1</v>
      </c>
      <c r="N242" s="42">
        <f t="shared" si="9"/>
        <v>0</v>
      </c>
      <c r="O242" s="43"/>
    </row>
    <row r="243" spans="1:15" ht="13.5" thickBot="1">
      <c r="A243" s="25">
        <v>44571</v>
      </c>
      <c r="B243" s="29">
        <v>17</v>
      </c>
      <c r="C243" s="30">
        <v>42565.52734375</v>
      </c>
      <c r="D243" s="30">
        <v>2550.6999999999998</v>
      </c>
      <c r="E243" s="30">
        <v>2550.6999999999998</v>
      </c>
      <c r="F243" s="30">
        <v>2648.16997772786</v>
      </c>
      <c r="G243" s="30">
        <v>2648.6510771575199</v>
      </c>
      <c r="H243" s="30">
        <v>0.48109942966000002</v>
      </c>
      <c r="I243" s="31">
        <v>1.050413696E-2</v>
      </c>
      <c r="J243" s="31">
        <v>1.0452544528000001E-2</v>
      </c>
      <c r="K243" s="31">
        <v>1.050413696E-2</v>
      </c>
      <c r="L243" s="31">
        <v>1.0452544528000001E-2</v>
      </c>
      <c r="M243" s="41">
        <f t="shared" si="8"/>
        <v>1</v>
      </c>
      <c r="N243" s="42">
        <f t="shared" si="9"/>
        <v>1</v>
      </c>
      <c r="O243" s="43"/>
    </row>
    <row r="244" spans="1:15" ht="13.5" thickBot="1">
      <c r="A244" s="25">
        <v>44571</v>
      </c>
      <c r="B244" s="29">
        <v>18</v>
      </c>
      <c r="C244" s="30">
        <v>44684.75390625</v>
      </c>
      <c r="D244" s="30">
        <v>502.4</v>
      </c>
      <c r="E244" s="30">
        <v>495.7</v>
      </c>
      <c r="F244" s="30">
        <v>392.64560360064701</v>
      </c>
      <c r="G244" s="30">
        <v>393.13109808483301</v>
      </c>
      <c r="H244" s="30">
        <v>0.48549448418500002</v>
      </c>
      <c r="I244" s="31">
        <v>1.1717844708999999E-2</v>
      </c>
      <c r="J244" s="31">
        <v>1.1769908460999999E-2</v>
      </c>
      <c r="K244" s="31">
        <v>1.0999346049E-2</v>
      </c>
      <c r="L244" s="31">
        <v>1.1051409801000001E-2</v>
      </c>
      <c r="M244" s="41">
        <f t="shared" si="8"/>
        <v>1</v>
      </c>
      <c r="N244" s="42">
        <f t="shared" si="9"/>
        <v>0</v>
      </c>
      <c r="O244" s="43"/>
    </row>
    <row r="245" spans="1:15" ht="13.5" thickBot="1">
      <c r="A245" s="25">
        <v>44571</v>
      </c>
      <c r="B245" s="29">
        <v>19</v>
      </c>
      <c r="C245" s="30">
        <v>47474.3359375</v>
      </c>
      <c r="D245" s="30">
        <v>0.2</v>
      </c>
      <c r="E245" s="30">
        <v>0.2</v>
      </c>
      <c r="F245" s="30">
        <v>6.2158286697999998E-2</v>
      </c>
      <c r="G245" s="30">
        <v>6.2245733683000001E-2</v>
      </c>
      <c r="H245" s="30">
        <v>8.7446984357989396E-5</v>
      </c>
      <c r="I245" s="31">
        <v>1.47725754763392E-5</v>
      </c>
      <c r="J245" s="31">
        <v>1.4781953169031699E-5</v>
      </c>
      <c r="K245" s="31">
        <v>1.47725754763392E-5</v>
      </c>
      <c r="L245" s="31">
        <v>1.4781953169031699E-5</v>
      </c>
      <c r="M245" s="41">
        <f t="shared" si="8"/>
        <v>0</v>
      </c>
      <c r="N245" s="42">
        <f t="shared" si="9"/>
        <v>0</v>
      </c>
      <c r="O245" s="43"/>
    </row>
    <row r="246" spans="1:15" ht="13.5" thickBot="1">
      <c r="A246" s="25">
        <v>44571</v>
      </c>
      <c r="B246" s="29">
        <v>20</v>
      </c>
      <c r="C246" s="30">
        <v>47868.0078125</v>
      </c>
      <c r="D246" s="30">
        <v>0</v>
      </c>
      <c r="E246" s="30">
        <v>0</v>
      </c>
      <c r="F246" s="30">
        <v>9.4681408421999999E-2</v>
      </c>
      <c r="G246" s="30">
        <v>9.4681408421999999E-2</v>
      </c>
      <c r="H246" s="30">
        <v>0</v>
      </c>
      <c r="I246" s="31">
        <v>1.01535022437417E-5</v>
      </c>
      <c r="J246" s="31">
        <v>1.01535022437417E-5</v>
      </c>
      <c r="K246" s="31">
        <v>1.01535022437417E-5</v>
      </c>
      <c r="L246" s="31">
        <v>1.01535022437417E-5</v>
      </c>
      <c r="M246" s="41">
        <f t="shared" si="8"/>
        <v>0</v>
      </c>
      <c r="N246" s="42">
        <f t="shared" si="9"/>
        <v>1</v>
      </c>
      <c r="O246" s="43"/>
    </row>
    <row r="247" spans="1:15" ht="13.5" thickBot="1">
      <c r="A247" s="25">
        <v>44571</v>
      </c>
      <c r="B247" s="29">
        <v>21</v>
      </c>
      <c r="C247" s="30">
        <v>47804.828125</v>
      </c>
      <c r="D247" s="30">
        <v>0</v>
      </c>
      <c r="E247" s="30">
        <v>0</v>
      </c>
      <c r="F247" s="30">
        <v>8.8683793363000002E-2</v>
      </c>
      <c r="G247" s="30">
        <v>8.8683793363000002E-2</v>
      </c>
      <c r="H247" s="30">
        <v>0</v>
      </c>
      <c r="I247" s="31">
        <v>9.5103263660777097E-6</v>
      </c>
      <c r="J247" s="31">
        <v>9.5103263660777097E-6</v>
      </c>
      <c r="K247" s="31">
        <v>9.5103263660777097E-6</v>
      </c>
      <c r="L247" s="31">
        <v>9.5103263660777097E-6</v>
      </c>
      <c r="M247" s="41">
        <f t="shared" si="8"/>
        <v>0</v>
      </c>
      <c r="N247" s="42">
        <f t="shared" si="9"/>
        <v>1</v>
      </c>
      <c r="O247" s="43"/>
    </row>
    <row r="248" spans="1:15" ht="13.5" thickBot="1">
      <c r="A248" s="25">
        <v>44571</v>
      </c>
      <c r="B248" s="29">
        <v>22</v>
      </c>
      <c r="C248" s="30">
        <v>46977.0390625</v>
      </c>
      <c r="D248" s="30">
        <v>0</v>
      </c>
      <c r="E248" s="30">
        <v>0</v>
      </c>
      <c r="F248" s="30">
        <v>6.1014741253999999E-2</v>
      </c>
      <c r="G248" s="30">
        <v>6.2220110600000003E-2</v>
      </c>
      <c r="H248" s="30">
        <v>1.2053693449999999E-3</v>
      </c>
      <c r="I248" s="31">
        <v>6.67239791959966E-6</v>
      </c>
      <c r="J248" s="31">
        <v>6.5431357913729096E-6</v>
      </c>
      <c r="K248" s="31">
        <v>6.67239791959966E-6</v>
      </c>
      <c r="L248" s="31">
        <v>6.5431357913729096E-6</v>
      </c>
      <c r="M248" s="41">
        <f t="shared" si="8"/>
        <v>0</v>
      </c>
      <c r="N248" s="42">
        <f t="shared" si="9"/>
        <v>1</v>
      </c>
      <c r="O248" s="43"/>
    </row>
    <row r="249" spans="1:15" ht="13.5" thickBot="1">
      <c r="A249" s="25">
        <v>44571</v>
      </c>
      <c r="B249" s="29">
        <v>23</v>
      </c>
      <c r="C249" s="30">
        <v>45189.4453125</v>
      </c>
      <c r="D249" s="30">
        <v>0</v>
      </c>
      <c r="E249" s="30">
        <v>0</v>
      </c>
      <c r="F249" s="30">
        <v>5.0570296654000001E-2</v>
      </c>
      <c r="G249" s="30">
        <v>5.1609569331999998E-2</v>
      </c>
      <c r="H249" s="30">
        <v>1.039272678E-3</v>
      </c>
      <c r="I249" s="31">
        <v>5.5345382662371902E-6</v>
      </c>
      <c r="J249" s="31">
        <v>5.4230881130802803E-6</v>
      </c>
      <c r="K249" s="31">
        <v>5.5345382662371902E-6</v>
      </c>
      <c r="L249" s="31">
        <v>5.4230881130802803E-6</v>
      </c>
      <c r="M249" s="41">
        <f t="shared" si="8"/>
        <v>0</v>
      </c>
      <c r="N249" s="42">
        <f t="shared" si="9"/>
        <v>1</v>
      </c>
      <c r="O249" s="43"/>
    </row>
    <row r="250" spans="1:15" ht="13.5" thickBot="1">
      <c r="A250" s="25">
        <v>44571</v>
      </c>
      <c r="B250" s="29">
        <v>24</v>
      </c>
      <c r="C250" s="30">
        <v>43662.0859375</v>
      </c>
      <c r="D250" s="30">
        <v>0</v>
      </c>
      <c r="E250" s="30">
        <v>0</v>
      </c>
      <c r="F250" s="30">
        <v>5.4486820036E-2</v>
      </c>
      <c r="G250" s="30">
        <v>5.4486820036E-2</v>
      </c>
      <c r="H250" s="30">
        <v>0</v>
      </c>
      <c r="I250" s="31">
        <v>5.8430906205406199E-6</v>
      </c>
      <c r="J250" s="31">
        <v>5.8430906205406199E-6</v>
      </c>
      <c r="K250" s="31">
        <v>5.8430906205406199E-6</v>
      </c>
      <c r="L250" s="31">
        <v>5.8430906205406199E-6</v>
      </c>
      <c r="M250" s="41">
        <f t="shared" si="8"/>
        <v>0</v>
      </c>
      <c r="N250" s="42">
        <f t="shared" si="9"/>
        <v>1</v>
      </c>
      <c r="O250" s="43"/>
    </row>
    <row r="251" spans="1:15" ht="13.5" thickBot="1">
      <c r="A251" s="25">
        <v>44572</v>
      </c>
      <c r="B251" s="29">
        <v>1</v>
      </c>
      <c r="C251" s="30">
        <v>42597.9921875</v>
      </c>
      <c r="D251" s="30">
        <v>0</v>
      </c>
      <c r="E251" s="30">
        <v>0</v>
      </c>
      <c r="F251" s="30">
        <v>4.3903629887999999E-2</v>
      </c>
      <c r="G251" s="30">
        <v>4.3903629887999999E-2</v>
      </c>
      <c r="H251" s="30">
        <v>0</v>
      </c>
      <c r="I251" s="31">
        <v>4.7081640631062601E-6</v>
      </c>
      <c r="J251" s="31">
        <v>4.7081640631062601E-6</v>
      </c>
      <c r="K251" s="31">
        <v>4.7081640631062601E-6</v>
      </c>
      <c r="L251" s="31">
        <v>4.7081640631062601E-6</v>
      </c>
      <c r="M251" s="41">
        <f t="shared" si="8"/>
        <v>0</v>
      </c>
      <c r="N251" s="42">
        <f t="shared" si="9"/>
        <v>1</v>
      </c>
      <c r="O251" s="43"/>
    </row>
    <row r="252" spans="1:15" ht="13.5" thickBot="1">
      <c r="A252" s="25">
        <v>44572</v>
      </c>
      <c r="B252" s="29">
        <v>2</v>
      </c>
      <c r="C252" s="30">
        <v>42457.640625</v>
      </c>
      <c r="D252" s="30">
        <v>0</v>
      </c>
      <c r="E252" s="30">
        <v>0</v>
      </c>
      <c r="F252" s="30">
        <v>5.3792518923999999E-2</v>
      </c>
      <c r="G252" s="30">
        <v>5.3792518923999999E-2</v>
      </c>
      <c r="H252" s="30">
        <v>0</v>
      </c>
      <c r="I252" s="31">
        <v>5.7686347372343904E-6</v>
      </c>
      <c r="J252" s="31">
        <v>5.7686347372343904E-6</v>
      </c>
      <c r="K252" s="31">
        <v>5.7686347372343904E-6</v>
      </c>
      <c r="L252" s="31">
        <v>5.7686347372343904E-6</v>
      </c>
      <c r="M252" s="41">
        <f t="shared" si="8"/>
        <v>0</v>
      </c>
      <c r="N252" s="42">
        <f t="shared" si="9"/>
        <v>1</v>
      </c>
      <c r="O252" s="43"/>
    </row>
    <row r="253" spans="1:15" ht="13.5" thickBot="1">
      <c r="A253" s="25">
        <v>44572</v>
      </c>
      <c r="B253" s="29">
        <v>3</v>
      </c>
      <c r="C253" s="30">
        <v>42615.14453125</v>
      </c>
      <c r="D253" s="30">
        <v>0</v>
      </c>
      <c r="E253" s="30">
        <v>0</v>
      </c>
      <c r="F253" s="30">
        <v>7.0236963614000003E-2</v>
      </c>
      <c r="G253" s="30">
        <v>7.0236963614000003E-2</v>
      </c>
      <c r="H253" s="30">
        <v>0</v>
      </c>
      <c r="I253" s="31">
        <v>7.5321140605036399E-6</v>
      </c>
      <c r="J253" s="31">
        <v>7.5321140605036501E-6</v>
      </c>
      <c r="K253" s="31">
        <v>7.5321140605036399E-6</v>
      </c>
      <c r="L253" s="31">
        <v>7.5321140605036501E-6</v>
      </c>
      <c r="M253" s="41">
        <f t="shared" si="8"/>
        <v>0</v>
      </c>
      <c r="N253" s="42">
        <f t="shared" si="9"/>
        <v>1</v>
      </c>
      <c r="O253" s="43"/>
    </row>
    <row r="254" spans="1:15" ht="13.5" thickBot="1">
      <c r="A254" s="25">
        <v>44572</v>
      </c>
      <c r="B254" s="29">
        <v>4</v>
      </c>
      <c r="C254" s="30">
        <v>43268.7421875</v>
      </c>
      <c r="D254" s="30">
        <v>0</v>
      </c>
      <c r="E254" s="30">
        <v>0</v>
      </c>
      <c r="F254" s="30">
        <v>6.9348074711999996E-2</v>
      </c>
      <c r="G254" s="30">
        <v>6.9348074711999996E-2</v>
      </c>
      <c r="H254" s="30">
        <v>0</v>
      </c>
      <c r="I254" s="31">
        <v>7.4367908538404399E-6</v>
      </c>
      <c r="J254" s="31">
        <v>7.4367908538404399E-6</v>
      </c>
      <c r="K254" s="31">
        <v>7.4367908538404399E-6</v>
      </c>
      <c r="L254" s="31">
        <v>7.4367908538404399E-6</v>
      </c>
      <c r="M254" s="41">
        <f t="shared" si="8"/>
        <v>0</v>
      </c>
      <c r="N254" s="42">
        <f t="shared" si="9"/>
        <v>1</v>
      </c>
      <c r="O254" s="43"/>
    </row>
    <row r="255" spans="1:15" ht="13.5" thickBot="1">
      <c r="A255" s="25">
        <v>44572</v>
      </c>
      <c r="B255" s="29">
        <v>5</v>
      </c>
      <c r="C255" s="30">
        <v>44359.3984375</v>
      </c>
      <c r="D255" s="30">
        <v>0</v>
      </c>
      <c r="E255" s="30">
        <v>0</v>
      </c>
      <c r="F255" s="30">
        <v>6.5236963539000006E-2</v>
      </c>
      <c r="G255" s="30">
        <v>6.5236963539000006E-2</v>
      </c>
      <c r="H255" s="30">
        <v>0</v>
      </c>
      <c r="I255" s="31">
        <v>6.9959210230231197E-6</v>
      </c>
      <c r="J255" s="31">
        <v>6.9959210230231197E-6</v>
      </c>
      <c r="K255" s="31">
        <v>6.9959210230231197E-6</v>
      </c>
      <c r="L255" s="31">
        <v>6.9959210230231197E-6</v>
      </c>
      <c r="M255" s="41">
        <f t="shared" si="8"/>
        <v>0</v>
      </c>
      <c r="N255" s="42">
        <f t="shared" si="9"/>
        <v>1</v>
      </c>
      <c r="O255" s="43"/>
    </row>
    <row r="256" spans="1:15" ht="13.5" thickBot="1">
      <c r="A256" s="25">
        <v>44572</v>
      </c>
      <c r="B256" s="29">
        <v>6</v>
      </c>
      <c r="C256" s="30">
        <v>47186.07421875</v>
      </c>
      <c r="D256" s="30">
        <v>0</v>
      </c>
      <c r="E256" s="30">
        <v>0</v>
      </c>
      <c r="F256" s="30">
        <v>4.9792518865000003E-2</v>
      </c>
      <c r="G256" s="30">
        <v>4.9792518865000003E-2</v>
      </c>
      <c r="H256" s="30">
        <v>0</v>
      </c>
      <c r="I256" s="31">
        <v>5.3396803072499803E-6</v>
      </c>
      <c r="J256" s="31">
        <v>5.3396803072499803E-6</v>
      </c>
      <c r="K256" s="31">
        <v>5.3396803072499803E-6</v>
      </c>
      <c r="L256" s="31">
        <v>5.3396803072499803E-6</v>
      </c>
      <c r="M256" s="41">
        <f t="shared" si="8"/>
        <v>0</v>
      </c>
      <c r="N256" s="42">
        <f t="shared" si="9"/>
        <v>1</v>
      </c>
      <c r="O256" s="43"/>
    </row>
    <row r="257" spans="1:15" ht="13.5" thickBot="1">
      <c r="A257" s="25">
        <v>44572</v>
      </c>
      <c r="B257" s="29">
        <v>7</v>
      </c>
      <c r="C257" s="30">
        <v>51138.4453125</v>
      </c>
      <c r="D257" s="30">
        <v>0</v>
      </c>
      <c r="E257" s="30">
        <v>0</v>
      </c>
      <c r="F257" s="30">
        <v>4.2681407647999998E-2</v>
      </c>
      <c r="G257" s="30">
        <v>4.2681407647999998E-2</v>
      </c>
      <c r="H257" s="30">
        <v>0</v>
      </c>
      <c r="I257" s="31">
        <v>4.5770946539443602E-6</v>
      </c>
      <c r="J257" s="31">
        <v>4.5770946539443602E-6</v>
      </c>
      <c r="K257" s="31">
        <v>4.5770946539443602E-6</v>
      </c>
      <c r="L257" s="31">
        <v>4.5770946539443602E-6</v>
      </c>
      <c r="M257" s="41">
        <f t="shared" si="8"/>
        <v>0</v>
      </c>
      <c r="N257" s="42">
        <f t="shared" si="9"/>
        <v>1</v>
      </c>
      <c r="O257" s="43"/>
    </row>
    <row r="258" spans="1:15" ht="13.5" thickBot="1">
      <c r="A258" s="25">
        <v>44572</v>
      </c>
      <c r="B258" s="29">
        <v>8</v>
      </c>
      <c r="C258" s="30">
        <v>53108.21484375</v>
      </c>
      <c r="D258" s="30">
        <v>46.2</v>
      </c>
      <c r="E258" s="30">
        <v>45.8</v>
      </c>
      <c r="F258" s="30">
        <v>43.322155673902003</v>
      </c>
      <c r="G258" s="30">
        <v>43.322257473900002</v>
      </c>
      <c r="H258" s="30">
        <v>1.01799998E-4</v>
      </c>
      <c r="I258" s="31">
        <v>3.0860509599999999E-4</v>
      </c>
      <c r="J258" s="31">
        <v>3.08616013E-4</v>
      </c>
      <c r="K258" s="31">
        <v>2.6570965399999998E-4</v>
      </c>
      <c r="L258" s="31">
        <v>2.6572057099999999E-4</v>
      </c>
      <c r="M258" s="41">
        <f t="shared" si="8"/>
        <v>1</v>
      </c>
      <c r="N258" s="42">
        <f t="shared" si="9"/>
        <v>0</v>
      </c>
      <c r="O258" s="43"/>
    </row>
    <row r="259" spans="1:15" ht="13.5" thickBot="1">
      <c r="A259" s="25">
        <v>44572</v>
      </c>
      <c r="B259" s="29">
        <v>9</v>
      </c>
      <c r="C259" s="30">
        <v>52330.109375</v>
      </c>
      <c r="D259" s="30">
        <v>791.1</v>
      </c>
      <c r="E259" s="30">
        <v>784.4</v>
      </c>
      <c r="F259" s="30">
        <v>981.20508189265195</v>
      </c>
      <c r="G259" s="30">
        <v>981.38905737186201</v>
      </c>
      <c r="H259" s="30">
        <v>0.183975479208</v>
      </c>
      <c r="I259" s="31">
        <v>2.040633323E-2</v>
      </c>
      <c r="J259" s="31">
        <v>2.0386603956000001E-2</v>
      </c>
      <c r="K259" s="31">
        <v>2.1124831888999999E-2</v>
      </c>
      <c r="L259" s="31">
        <v>2.1105102614999999E-2</v>
      </c>
      <c r="M259" s="41">
        <f t="shared" si="8"/>
        <v>1</v>
      </c>
      <c r="N259" s="42">
        <f t="shared" si="9"/>
        <v>1</v>
      </c>
      <c r="O259" s="43"/>
    </row>
    <row r="260" spans="1:15" ht="13.5" thickBot="1">
      <c r="A260" s="25">
        <v>44572</v>
      </c>
      <c r="B260" s="29">
        <v>10</v>
      </c>
      <c r="C260" s="30">
        <v>50493.484375</v>
      </c>
      <c r="D260" s="30">
        <v>2945.1</v>
      </c>
      <c r="E260" s="30">
        <v>2945.1</v>
      </c>
      <c r="F260" s="30">
        <v>3043.4080715723198</v>
      </c>
      <c r="G260" s="30">
        <v>3047.8207240357001</v>
      </c>
      <c r="H260" s="30">
        <v>4.412652463383</v>
      </c>
      <c r="I260" s="31">
        <v>1.1015627242E-2</v>
      </c>
      <c r="J260" s="31">
        <v>1.0542420542999999E-2</v>
      </c>
      <c r="K260" s="31">
        <v>1.1015627242E-2</v>
      </c>
      <c r="L260" s="31">
        <v>1.0542420542999999E-2</v>
      </c>
      <c r="M260" s="41">
        <f t="shared" si="8"/>
        <v>1</v>
      </c>
      <c r="N260" s="42">
        <f t="shared" si="9"/>
        <v>1</v>
      </c>
      <c r="O260" s="43"/>
    </row>
    <row r="261" spans="1:15" ht="13.5" thickBot="1">
      <c r="A261" s="25">
        <v>44572</v>
      </c>
      <c r="B261" s="29">
        <v>11</v>
      </c>
      <c r="C261" s="30">
        <v>48694.890625</v>
      </c>
      <c r="D261" s="30">
        <v>4183.8</v>
      </c>
      <c r="E261" s="30">
        <v>4160.8999999999996</v>
      </c>
      <c r="F261" s="30">
        <v>3869.1020378398098</v>
      </c>
      <c r="G261" s="30">
        <v>3889.7831682771298</v>
      </c>
      <c r="H261" s="30">
        <v>20.681130437320999</v>
      </c>
      <c r="I261" s="31">
        <v>3.1529955143999998E-2</v>
      </c>
      <c r="J261" s="31">
        <v>3.3747770741000001E-2</v>
      </c>
      <c r="K261" s="31">
        <v>2.9074191068999999E-2</v>
      </c>
      <c r="L261" s="31">
        <v>3.1292006664999997E-2</v>
      </c>
      <c r="M261" s="41">
        <f t="shared" si="8"/>
        <v>1</v>
      </c>
      <c r="N261" s="42">
        <f t="shared" si="9"/>
        <v>0</v>
      </c>
      <c r="O261" s="43"/>
    </row>
    <row r="262" spans="1:15" ht="13.5" thickBot="1">
      <c r="A262" s="25">
        <v>44572</v>
      </c>
      <c r="B262" s="29">
        <v>12</v>
      </c>
      <c r="C262" s="30">
        <v>47428.6953125</v>
      </c>
      <c r="D262" s="30">
        <v>4656.7</v>
      </c>
      <c r="E262" s="30">
        <v>4647.7</v>
      </c>
      <c r="F262" s="30">
        <v>4813.86564440648</v>
      </c>
      <c r="G262" s="30">
        <v>4906.6970156587504</v>
      </c>
      <c r="H262" s="30">
        <v>92.831371252272007</v>
      </c>
      <c r="I262" s="31">
        <v>2.6809331437000001E-2</v>
      </c>
      <c r="J262" s="31">
        <v>1.6854224601000001E-2</v>
      </c>
      <c r="K262" s="31">
        <v>2.7774478891000001E-2</v>
      </c>
      <c r="L262" s="31">
        <v>1.7819372053999999E-2</v>
      </c>
      <c r="M262" s="41">
        <f t="shared" si="8"/>
        <v>1</v>
      </c>
      <c r="N262" s="42">
        <f t="shared" si="9"/>
        <v>1</v>
      </c>
      <c r="O262" s="43"/>
    </row>
    <row r="263" spans="1:15" ht="13.5" thickBot="1">
      <c r="A263" s="25">
        <v>44572</v>
      </c>
      <c r="B263" s="29">
        <v>13</v>
      </c>
      <c r="C263" s="30">
        <v>46225.48828125</v>
      </c>
      <c r="D263" s="30">
        <v>5115.5</v>
      </c>
      <c r="E263" s="30">
        <v>5103.8999999999996</v>
      </c>
      <c r="F263" s="30">
        <v>4971.2243027316199</v>
      </c>
      <c r="G263" s="30">
        <v>5053.6845646561496</v>
      </c>
      <c r="H263" s="30">
        <v>82.460261924530997</v>
      </c>
      <c r="I263" s="31">
        <v>6.6290011089999998E-3</v>
      </c>
      <c r="J263" s="31">
        <v>1.5471924640000001E-2</v>
      </c>
      <c r="K263" s="31">
        <v>5.3850332799999998E-3</v>
      </c>
      <c r="L263" s="31">
        <v>1.4227956811E-2</v>
      </c>
      <c r="M263" s="41">
        <f t="shared" si="8"/>
        <v>1</v>
      </c>
      <c r="N263" s="42">
        <f t="shared" si="9"/>
        <v>0</v>
      </c>
      <c r="O263" s="43"/>
    </row>
    <row r="264" spans="1:15" ht="13.5" thickBot="1">
      <c r="A264" s="25">
        <v>44572</v>
      </c>
      <c r="B264" s="29">
        <v>14</v>
      </c>
      <c r="C264" s="30">
        <v>45251.73828125</v>
      </c>
      <c r="D264" s="30">
        <v>5174.2</v>
      </c>
      <c r="E264" s="30">
        <v>5164.1000000000004</v>
      </c>
      <c r="F264" s="30">
        <v>4952.1103363515303</v>
      </c>
      <c r="G264" s="30">
        <v>5136.9623663135399</v>
      </c>
      <c r="H264" s="30">
        <v>184.85202996200999</v>
      </c>
      <c r="I264" s="31">
        <v>3.9933119229999996E-3</v>
      </c>
      <c r="J264" s="31">
        <v>2.3816585913999998E-2</v>
      </c>
      <c r="K264" s="31">
        <v>2.9102020030000002E-3</v>
      </c>
      <c r="L264" s="31">
        <v>2.2733475994E-2</v>
      </c>
      <c r="M264" s="41">
        <f t="shared" si="8"/>
        <v>1</v>
      </c>
      <c r="N264" s="42">
        <f t="shared" si="9"/>
        <v>0</v>
      </c>
      <c r="O264" s="43"/>
    </row>
    <row r="265" spans="1:15" ht="13.5" thickBot="1">
      <c r="A265" s="25">
        <v>44572</v>
      </c>
      <c r="B265" s="29">
        <v>15</v>
      </c>
      <c r="C265" s="30">
        <v>44501.27734375</v>
      </c>
      <c r="D265" s="30">
        <v>5430.7</v>
      </c>
      <c r="E265" s="30">
        <v>5422.7</v>
      </c>
      <c r="F265" s="30">
        <v>5367.7790115601501</v>
      </c>
      <c r="G265" s="30">
        <v>5557.8356470172903</v>
      </c>
      <c r="H265" s="30">
        <v>190.05663545714501</v>
      </c>
      <c r="I265" s="31">
        <v>1.3633849546E-2</v>
      </c>
      <c r="J265" s="31">
        <v>6.7475590819999999E-3</v>
      </c>
      <c r="K265" s="31">
        <v>1.4491758392999999E-2</v>
      </c>
      <c r="L265" s="31">
        <v>5.8896502339999997E-3</v>
      </c>
      <c r="M265" s="41">
        <f t="shared" si="8"/>
        <v>1</v>
      </c>
      <c r="N265" s="42">
        <f t="shared" si="9"/>
        <v>1</v>
      </c>
      <c r="O265" s="43"/>
    </row>
    <row r="266" spans="1:15" ht="13.5" thickBot="1">
      <c r="A266" s="25">
        <v>44572</v>
      </c>
      <c r="B266" s="29">
        <v>16</v>
      </c>
      <c r="C266" s="30">
        <v>44417.8203125</v>
      </c>
      <c r="D266" s="30">
        <v>5225.3999999999996</v>
      </c>
      <c r="E266" s="30">
        <v>5201</v>
      </c>
      <c r="F266" s="30">
        <v>5104.7713664330704</v>
      </c>
      <c r="G266" s="30">
        <v>5207.02317345145</v>
      </c>
      <c r="H266" s="30">
        <v>102.251807018386</v>
      </c>
      <c r="I266" s="31">
        <v>1.9707052589999999E-3</v>
      </c>
      <c r="J266" s="31">
        <v>1.2936046495000001E-2</v>
      </c>
      <c r="K266" s="31">
        <v>6.4591672399999999E-4</v>
      </c>
      <c r="L266" s="31">
        <v>1.0319424511E-2</v>
      </c>
      <c r="M266" s="41">
        <f t="shared" si="8"/>
        <v>1</v>
      </c>
      <c r="N266" s="42">
        <f t="shared" si="9"/>
        <v>1</v>
      </c>
      <c r="O266" s="43"/>
    </row>
    <row r="267" spans="1:15" ht="13.5" thickBot="1">
      <c r="A267" s="25">
        <v>44572</v>
      </c>
      <c r="B267" s="29">
        <v>17</v>
      </c>
      <c r="C267" s="30">
        <v>45197.5</v>
      </c>
      <c r="D267" s="30">
        <v>3557.2</v>
      </c>
      <c r="E267" s="30">
        <v>3557.2</v>
      </c>
      <c r="F267" s="30">
        <v>3164.5950890813101</v>
      </c>
      <c r="G267" s="30">
        <v>3221.9856466146798</v>
      </c>
      <c r="H267" s="30">
        <v>57.39055753337</v>
      </c>
      <c r="I267" s="31">
        <v>3.5947919933999997E-2</v>
      </c>
      <c r="J267" s="31">
        <v>4.2102403315000002E-2</v>
      </c>
      <c r="K267" s="31">
        <v>3.5947919933999997E-2</v>
      </c>
      <c r="L267" s="31">
        <v>4.2102403315000002E-2</v>
      </c>
      <c r="M267" s="41">
        <f t="shared" si="8"/>
        <v>1</v>
      </c>
      <c r="N267" s="42">
        <f t="shared" si="9"/>
        <v>0</v>
      </c>
      <c r="O267" s="43"/>
    </row>
    <row r="268" spans="1:15" ht="13.5" thickBot="1">
      <c r="A268" s="25">
        <v>44572</v>
      </c>
      <c r="B268" s="29">
        <v>18</v>
      </c>
      <c r="C268" s="30">
        <v>46815.2578125</v>
      </c>
      <c r="D268" s="30">
        <v>716.1</v>
      </c>
      <c r="E268" s="30">
        <v>707.7</v>
      </c>
      <c r="F268" s="30">
        <v>634.27532026883205</v>
      </c>
      <c r="G268" s="30">
        <v>634.19746628701603</v>
      </c>
      <c r="H268" s="30">
        <v>-7.7853981816000006E-2</v>
      </c>
      <c r="I268" s="31">
        <v>8.7831135340000008E-3</v>
      </c>
      <c r="J268" s="31">
        <v>8.7747645819999994E-3</v>
      </c>
      <c r="K268" s="31">
        <v>7.882309245E-3</v>
      </c>
      <c r="L268" s="31">
        <v>7.8739602919999999E-3</v>
      </c>
      <c r="M268" s="41">
        <f t="shared" ref="M268:M331" si="10">IF(F268&gt;5,1,0)</f>
        <v>1</v>
      </c>
      <c r="N268" s="42">
        <f t="shared" ref="N268:N331" si="11">IF(G268&gt;E268,1,0)</f>
        <v>0</v>
      </c>
      <c r="O268" s="43"/>
    </row>
    <row r="269" spans="1:15" ht="13.5" thickBot="1">
      <c r="A269" s="25">
        <v>44572</v>
      </c>
      <c r="B269" s="29">
        <v>19</v>
      </c>
      <c r="C269" s="30">
        <v>48348.21484375</v>
      </c>
      <c r="D269" s="30">
        <v>1.6</v>
      </c>
      <c r="E269" s="30">
        <v>1.6</v>
      </c>
      <c r="F269" s="30">
        <v>2.3379758915119999</v>
      </c>
      <c r="G269" s="30">
        <v>2.3379758915119999</v>
      </c>
      <c r="H269" s="30">
        <v>0</v>
      </c>
      <c r="I269" s="31">
        <v>7.9139505792269994E-5</v>
      </c>
      <c r="J269" s="31">
        <v>7.9139505792269994E-5</v>
      </c>
      <c r="K269" s="31">
        <v>7.9139505792269994E-5</v>
      </c>
      <c r="L269" s="31">
        <v>7.9139505792269994E-5</v>
      </c>
      <c r="M269" s="41">
        <f t="shared" si="10"/>
        <v>0</v>
      </c>
      <c r="N269" s="42">
        <f t="shared" si="11"/>
        <v>1</v>
      </c>
      <c r="O269" s="43"/>
    </row>
    <row r="270" spans="1:15" ht="13.5" thickBot="1">
      <c r="A270" s="25">
        <v>44572</v>
      </c>
      <c r="B270" s="29">
        <v>20</v>
      </c>
      <c r="C270" s="30">
        <v>48186.0703125</v>
      </c>
      <c r="D270" s="30">
        <v>0</v>
      </c>
      <c r="E270" s="30">
        <v>0</v>
      </c>
      <c r="F270" s="30">
        <v>6.1009589591000002E-2</v>
      </c>
      <c r="G270" s="30">
        <v>6.1009589591000002E-2</v>
      </c>
      <c r="H270" s="30">
        <v>0</v>
      </c>
      <c r="I270" s="31">
        <v>6.5425833342617499E-6</v>
      </c>
      <c r="J270" s="31">
        <v>6.5425833342617499E-6</v>
      </c>
      <c r="K270" s="31">
        <v>6.5425833342617499E-6</v>
      </c>
      <c r="L270" s="31">
        <v>6.5425833342617499E-6</v>
      </c>
      <c r="M270" s="41">
        <f t="shared" si="10"/>
        <v>0</v>
      </c>
      <c r="N270" s="42">
        <f t="shared" si="11"/>
        <v>1</v>
      </c>
      <c r="O270" s="43"/>
    </row>
    <row r="271" spans="1:15" ht="13.5" thickBot="1">
      <c r="A271" s="25">
        <v>44572</v>
      </c>
      <c r="B271" s="29">
        <v>21</v>
      </c>
      <c r="C271" s="30">
        <v>47717.21484375</v>
      </c>
      <c r="D271" s="30">
        <v>0</v>
      </c>
      <c r="E271" s="30">
        <v>0</v>
      </c>
      <c r="F271" s="30">
        <v>5.9638817841000002E-2</v>
      </c>
      <c r="G271" s="30">
        <v>5.9638817841000002E-2</v>
      </c>
      <c r="H271" s="30">
        <v>0</v>
      </c>
      <c r="I271" s="31">
        <v>6.3955836827005904E-6</v>
      </c>
      <c r="J271" s="31">
        <v>6.3955836827005904E-6</v>
      </c>
      <c r="K271" s="31">
        <v>6.3955836827005904E-6</v>
      </c>
      <c r="L271" s="31">
        <v>6.3955836827005904E-6</v>
      </c>
      <c r="M271" s="41">
        <f t="shared" si="10"/>
        <v>0</v>
      </c>
      <c r="N271" s="42">
        <f t="shared" si="11"/>
        <v>1</v>
      </c>
      <c r="O271" s="43"/>
    </row>
    <row r="272" spans="1:15" ht="13.5" thickBot="1">
      <c r="A272" s="25">
        <v>44572</v>
      </c>
      <c r="B272" s="29">
        <v>22</v>
      </c>
      <c r="C272" s="30">
        <v>46292.2734375</v>
      </c>
      <c r="D272" s="30">
        <v>0</v>
      </c>
      <c r="E272" s="30">
        <v>0</v>
      </c>
      <c r="F272" s="30">
        <v>6.0693262268000002E-2</v>
      </c>
      <c r="G272" s="30">
        <v>6.0693262268000002E-2</v>
      </c>
      <c r="H272" s="30">
        <v>0</v>
      </c>
      <c r="I272" s="31">
        <v>6.5086608330360003E-6</v>
      </c>
      <c r="J272" s="31">
        <v>6.5086608330360003E-6</v>
      </c>
      <c r="K272" s="31">
        <v>6.5086608330360003E-6</v>
      </c>
      <c r="L272" s="31">
        <v>6.5086608330360003E-6</v>
      </c>
      <c r="M272" s="41">
        <f t="shared" si="10"/>
        <v>0</v>
      </c>
      <c r="N272" s="42">
        <f t="shared" si="11"/>
        <v>1</v>
      </c>
      <c r="O272" s="43"/>
    </row>
    <row r="273" spans="1:15" ht="13.5" thickBot="1">
      <c r="A273" s="25">
        <v>44572</v>
      </c>
      <c r="B273" s="29">
        <v>23</v>
      </c>
      <c r="C273" s="30">
        <v>43940.6640625</v>
      </c>
      <c r="D273" s="30">
        <v>0</v>
      </c>
      <c r="E273" s="30">
        <v>0</v>
      </c>
      <c r="F273" s="30">
        <v>6.0054373382000002E-2</v>
      </c>
      <c r="G273" s="30">
        <v>6.0054373382000002E-2</v>
      </c>
      <c r="H273" s="30">
        <v>0</v>
      </c>
      <c r="I273" s="31">
        <v>6.4401472795784698E-6</v>
      </c>
      <c r="J273" s="31">
        <v>6.4401472795784698E-6</v>
      </c>
      <c r="K273" s="31">
        <v>6.4401472795784698E-6</v>
      </c>
      <c r="L273" s="31">
        <v>6.4401472795784698E-6</v>
      </c>
      <c r="M273" s="41">
        <f t="shared" si="10"/>
        <v>0</v>
      </c>
      <c r="N273" s="42">
        <f t="shared" si="11"/>
        <v>1</v>
      </c>
      <c r="O273" s="43"/>
    </row>
    <row r="274" spans="1:15" ht="13.5" thickBot="1">
      <c r="A274" s="25">
        <v>44572</v>
      </c>
      <c r="B274" s="29">
        <v>24</v>
      </c>
      <c r="C274" s="30">
        <v>41939.453125</v>
      </c>
      <c r="D274" s="30">
        <v>0</v>
      </c>
      <c r="E274" s="30">
        <v>0</v>
      </c>
      <c r="F274" s="30">
        <v>5.9847142514000001E-2</v>
      </c>
      <c r="G274" s="30">
        <v>5.9846595619E-2</v>
      </c>
      <c r="H274" s="30">
        <v>0</v>
      </c>
      <c r="I274" s="31">
        <v>6.4178654820272998E-6</v>
      </c>
      <c r="J274" s="31">
        <v>6.41792413021387E-6</v>
      </c>
      <c r="K274" s="31">
        <v>6.4178654820272998E-6</v>
      </c>
      <c r="L274" s="31">
        <v>6.41792413021387E-6</v>
      </c>
      <c r="M274" s="41">
        <f t="shared" si="10"/>
        <v>0</v>
      </c>
      <c r="N274" s="42">
        <f t="shared" si="11"/>
        <v>1</v>
      </c>
      <c r="O274" s="43"/>
    </row>
    <row r="275" spans="1:15" ht="13.5" thickBot="1">
      <c r="A275" s="25">
        <v>44573</v>
      </c>
      <c r="B275" s="29">
        <v>1</v>
      </c>
      <c r="C275" s="30">
        <v>40507.6640625</v>
      </c>
      <c r="D275" s="30">
        <v>0</v>
      </c>
      <c r="E275" s="30">
        <v>0</v>
      </c>
      <c r="F275" s="30">
        <v>6.0713262238999997E-2</v>
      </c>
      <c r="G275" s="30">
        <v>6.0713262238999997E-2</v>
      </c>
      <c r="H275" s="30">
        <v>0</v>
      </c>
      <c r="I275" s="31">
        <v>6.5108056020654199E-6</v>
      </c>
      <c r="J275" s="31">
        <v>6.5108056020654199E-6</v>
      </c>
      <c r="K275" s="31">
        <v>6.5108056020654199E-6</v>
      </c>
      <c r="L275" s="31">
        <v>6.5108056020654199E-6</v>
      </c>
      <c r="M275" s="41">
        <f t="shared" si="10"/>
        <v>0</v>
      </c>
      <c r="N275" s="42">
        <f t="shared" si="11"/>
        <v>1</v>
      </c>
      <c r="O275" s="43"/>
    </row>
    <row r="276" spans="1:15" ht="13.5" thickBot="1">
      <c r="A276" s="25">
        <v>44573</v>
      </c>
      <c r="B276" s="29">
        <v>2</v>
      </c>
      <c r="C276" s="30">
        <v>39908.70703125</v>
      </c>
      <c r="D276" s="30">
        <v>0</v>
      </c>
      <c r="E276" s="30">
        <v>0</v>
      </c>
      <c r="F276" s="30">
        <v>6.0711040048000001E-2</v>
      </c>
      <c r="G276" s="30">
        <v>6.0711040048000001E-2</v>
      </c>
      <c r="H276" s="30">
        <v>0</v>
      </c>
      <c r="I276" s="31">
        <v>6.5105672973839899E-6</v>
      </c>
      <c r="J276" s="31">
        <v>6.5105672973839899E-6</v>
      </c>
      <c r="K276" s="31">
        <v>6.5105672973839899E-6</v>
      </c>
      <c r="L276" s="31">
        <v>6.5105672973839899E-6</v>
      </c>
      <c r="M276" s="41">
        <f t="shared" si="10"/>
        <v>0</v>
      </c>
      <c r="N276" s="42">
        <f t="shared" si="11"/>
        <v>1</v>
      </c>
      <c r="O276" s="43"/>
    </row>
    <row r="277" spans="1:15" ht="13.5" thickBot="1">
      <c r="A277" s="25">
        <v>44573</v>
      </c>
      <c r="B277" s="29">
        <v>3</v>
      </c>
      <c r="C277" s="30">
        <v>39590.59375</v>
      </c>
      <c r="D277" s="30">
        <v>0</v>
      </c>
      <c r="E277" s="30">
        <v>0</v>
      </c>
      <c r="F277" s="30">
        <v>6.2728817867999997E-2</v>
      </c>
      <c r="G277" s="30">
        <v>6.2728817867999997E-2</v>
      </c>
      <c r="H277" s="30">
        <v>0</v>
      </c>
      <c r="I277" s="31">
        <v>6.7269509778616397E-6</v>
      </c>
      <c r="J277" s="31">
        <v>6.7269509778616397E-6</v>
      </c>
      <c r="K277" s="31">
        <v>6.7269509778616397E-6</v>
      </c>
      <c r="L277" s="31">
        <v>6.7269509778616397E-6</v>
      </c>
      <c r="M277" s="41">
        <f t="shared" si="10"/>
        <v>0</v>
      </c>
      <c r="N277" s="42">
        <f t="shared" si="11"/>
        <v>1</v>
      </c>
      <c r="O277" s="43"/>
    </row>
    <row r="278" spans="1:15" ht="13.5" thickBot="1">
      <c r="A278" s="25">
        <v>44573</v>
      </c>
      <c r="B278" s="29">
        <v>4</v>
      </c>
      <c r="C278" s="30">
        <v>39923.15625</v>
      </c>
      <c r="D278" s="30">
        <v>0</v>
      </c>
      <c r="E278" s="30">
        <v>0</v>
      </c>
      <c r="F278" s="30">
        <v>6.2084373379000003E-2</v>
      </c>
      <c r="G278" s="30">
        <v>6.2084373379000003E-2</v>
      </c>
      <c r="H278" s="30">
        <v>0</v>
      </c>
      <c r="I278" s="31">
        <v>6.6578416492245203E-6</v>
      </c>
      <c r="J278" s="31">
        <v>6.6578416492245203E-6</v>
      </c>
      <c r="K278" s="31">
        <v>6.6578416492245203E-6</v>
      </c>
      <c r="L278" s="31">
        <v>6.6578416492245203E-6</v>
      </c>
      <c r="M278" s="41">
        <f t="shared" si="10"/>
        <v>0</v>
      </c>
      <c r="N278" s="42">
        <f t="shared" si="11"/>
        <v>1</v>
      </c>
      <c r="O278" s="43"/>
    </row>
    <row r="279" spans="1:15" ht="13.5" thickBot="1">
      <c r="A279" s="25">
        <v>44573</v>
      </c>
      <c r="B279" s="29">
        <v>5</v>
      </c>
      <c r="C279" s="30">
        <v>40993.83203125</v>
      </c>
      <c r="D279" s="30">
        <v>0</v>
      </c>
      <c r="E279" s="30">
        <v>0</v>
      </c>
      <c r="F279" s="30">
        <v>6.1194373378000003E-2</v>
      </c>
      <c r="G279" s="30">
        <v>6.1194373378000003E-2</v>
      </c>
      <c r="H279" s="30">
        <v>0</v>
      </c>
      <c r="I279" s="31">
        <v>6.5623992899223701E-6</v>
      </c>
      <c r="J279" s="31">
        <v>6.5623992899223701E-6</v>
      </c>
      <c r="K279" s="31">
        <v>6.5623992899223701E-6</v>
      </c>
      <c r="L279" s="31">
        <v>6.5623992899223701E-6</v>
      </c>
      <c r="M279" s="41">
        <f t="shared" si="10"/>
        <v>0</v>
      </c>
      <c r="N279" s="42">
        <f t="shared" si="11"/>
        <v>1</v>
      </c>
      <c r="O279" s="43"/>
    </row>
    <row r="280" spans="1:15" ht="13.5" thickBot="1">
      <c r="A280" s="25">
        <v>44573</v>
      </c>
      <c r="B280" s="29">
        <v>6</v>
      </c>
      <c r="C280" s="30">
        <v>43431.9140625</v>
      </c>
      <c r="D280" s="30">
        <v>0</v>
      </c>
      <c r="E280" s="30">
        <v>0</v>
      </c>
      <c r="F280" s="30">
        <v>6.0723262298999998E-2</v>
      </c>
      <c r="G280" s="30">
        <v>6.0723262298999998E-2</v>
      </c>
      <c r="H280" s="30">
        <v>0</v>
      </c>
      <c r="I280" s="31">
        <v>6.5118779946255201E-6</v>
      </c>
      <c r="J280" s="31">
        <v>6.5118779946255201E-6</v>
      </c>
      <c r="K280" s="31">
        <v>6.5118779946255201E-6</v>
      </c>
      <c r="L280" s="31">
        <v>6.5118779946255201E-6</v>
      </c>
      <c r="M280" s="41">
        <f t="shared" si="10"/>
        <v>0</v>
      </c>
      <c r="N280" s="42">
        <f t="shared" si="11"/>
        <v>1</v>
      </c>
      <c r="O280" s="43"/>
    </row>
    <row r="281" spans="1:15" ht="13.5" thickBot="1">
      <c r="A281" s="25">
        <v>44573</v>
      </c>
      <c r="B281" s="29">
        <v>7</v>
      </c>
      <c r="C281" s="30">
        <v>46962.7890625</v>
      </c>
      <c r="D281" s="30">
        <v>0</v>
      </c>
      <c r="E281" s="30">
        <v>0</v>
      </c>
      <c r="F281" s="30">
        <v>6.1455484471999999E-2</v>
      </c>
      <c r="G281" s="30">
        <v>6.1455484471999999E-2</v>
      </c>
      <c r="H281" s="30">
        <v>0</v>
      </c>
      <c r="I281" s="31">
        <v>6.5904004796158804E-6</v>
      </c>
      <c r="J281" s="31">
        <v>6.5904004796158804E-6</v>
      </c>
      <c r="K281" s="31">
        <v>6.5904004796158804E-6</v>
      </c>
      <c r="L281" s="31">
        <v>6.5904004796158804E-6</v>
      </c>
      <c r="M281" s="41">
        <f t="shared" si="10"/>
        <v>0</v>
      </c>
      <c r="N281" s="42">
        <f t="shared" si="11"/>
        <v>1</v>
      </c>
      <c r="O281" s="43"/>
    </row>
    <row r="282" spans="1:15" ht="13.5" thickBot="1">
      <c r="A282" s="25">
        <v>44573</v>
      </c>
      <c r="B282" s="29">
        <v>8</v>
      </c>
      <c r="C282" s="30">
        <v>49022.30859375</v>
      </c>
      <c r="D282" s="30">
        <v>34.9</v>
      </c>
      <c r="E282" s="30">
        <v>34.4</v>
      </c>
      <c r="F282" s="30">
        <v>12.693770186938</v>
      </c>
      <c r="G282" s="30">
        <v>12.710070054111</v>
      </c>
      <c r="H282" s="30">
        <v>1.6299867172999999E-2</v>
      </c>
      <c r="I282" s="31">
        <v>2.3796171519999999E-3</v>
      </c>
      <c r="J282" s="31">
        <v>2.3813651269999998E-3</v>
      </c>
      <c r="K282" s="31">
        <v>2.3259978489999999E-3</v>
      </c>
      <c r="L282" s="31">
        <v>2.3277458240000002E-3</v>
      </c>
      <c r="M282" s="41">
        <f t="shared" si="10"/>
        <v>1</v>
      </c>
      <c r="N282" s="42">
        <f t="shared" si="11"/>
        <v>0</v>
      </c>
      <c r="O282" s="43"/>
    </row>
    <row r="283" spans="1:15" ht="13.5" thickBot="1">
      <c r="A283" s="25">
        <v>44573</v>
      </c>
      <c r="B283" s="29">
        <v>9</v>
      </c>
      <c r="C283" s="30">
        <v>48690.2265625</v>
      </c>
      <c r="D283" s="30">
        <v>1231.8</v>
      </c>
      <c r="E283" s="30">
        <v>881.6</v>
      </c>
      <c r="F283" s="30">
        <v>1906.4762378190701</v>
      </c>
      <c r="G283" s="30">
        <v>1908.98508632727</v>
      </c>
      <c r="H283" s="30">
        <v>2.5088485081990002</v>
      </c>
      <c r="I283" s="31">
        <v>7.2620384592000001E-2</v>
      </c>
      <c r="J283" s="31">
        <v>7.2351339176000007E-2</v>
      </c>
      <c r="K283" s="31">
        <v>0.110175344378</v>
      </c>
      <c r="L283" s="31">
        <v>0.109906298961</v>
      </c>
      <c r="M283" s="41">
        <f t="shared" si="10"/>
        <v>1</v>
      </c>
      <c r="N283" s="42">
        <f t="shared" si="11"/>
        <v>1</v>
      </c>
      <c r="O283" s="43"/>
    </row>
    <row r="284" spans="1:15" ht="13.5" thickBot="1">
      <c r="A284" s="25">
        <v>44573</v>
      </c>
      <c r="B284" s="29">
        <v>10</v>
      </c>
      <c r="C284" s="30">
        <v>47434.5078125</v>
      </c>
      <c r="D284" s="30">
        <v>5173.3999999999996</v>
      </c>
      <c r="E284" s="30">
        <v>5173.3999999999996</v>
      </c>
      <c r="F284" s="30">
        <v>5701.10389175004</v>
      </c>
      <c r="G284" s="30">
        <v>5782.9817325497997</v>
      </c>
      <c r="H284" s="30">
        <v>81.877840799755006</v>
      </c>
      <c r="I284" s="31">
        <v>6.5370695179000002E-2</v>
      </c>
      <c r="J284" s="31">
        <v>5.6590229678000002E-2</v>
      </c>
      <c r="K284" s="31">
        <v>6.5370695179000002E-2</v>
      </c>
      <c r="L284" s="31">
        <v>5.6590229678000002E-2</v>
      </c>
      <c r="M284" s="41">
        <f t="shared" si="10"/>
        <v>1</v>
      </c>
      <c r="N284" s="42">
        <f t="shared" si="11"/>
        <v>1</v>
      </c>
      <c r="O284" s="43"/>
    </row>
    <row r="285" spans="1:15" ht="13.5" thickBot="1">
      <c r="A285" s="25">
        <v>44573</v>
      </c>
      <c r="B285" s="29">
        <v>11</v>
      </c>
      <c r="C285" s="30">
        <v>46129.80859375</v>
      </c>
      <c r="D285" s="30">
        <v>6482.9</v>
      </c>
      <c r="E285" s="30">
        <v>6478.5</v>
      </c>
      <c r="F285" s="30">
        <v>6257.2033273371098</v>
      </c>
      <c r="G285" s="30">
        <v>6353.5371255188502</v>
      </c>
      <c r="H285" s="30">
        <v>96.333798181746005</v>
      </c>
      <c r="I285" s="31">
        <v>1.3872694313999999E-2</v>
      </c>
      <c r="J285" s="31">
        <v>2.4203396532000002E-2</v>
      </c>
      <c r="K285" s="31">
        <v>1.3400844448E-2</v>
      </c>
      <c r="L285" s="31">
        <v>2.3731546666000001E-2</v>
      </c>
      <c r="M285" s="41">
        <f t="shared" si="10"/>
        <v>1</v>
      </c>
      <c r="N285" s="42">
        <f t="shared" si="11"/>
        <v>0</v>
      </c>
      <c r="O285" s="43"/>
    </row>
    <row r="286" spans="1:15" ht="13.5" thickBot="1">
      <c r="A286" s="25">
        <v>44573</v>
      </c>
      <c r="B286" s="29">
        <v>12</v>
      </c>
      <c r="C286" s="30">
        <v>44578.43359375</v>
      </c>
      <c r="D286" s="30">
        <v>6505.6</v>
      </c>
      <c r="E286" s="30">
        <v>6500.5</v>
      </c>
      <c r="F286" s="30">
        <v>6260.18871681982</v>
      </c>
      <c r="G286" s="30">
        <v>6346.6340031393402</v>
      </c>
      <c r="H286" s="30">
        <v>86.445286319519994</v>
      </c>
      <c r="I286" s="31">
        <v>1.7047291887999999E-2</v>
      </c>
      <c r="J286" s="31">
        <v>2.6317563879E-2</v>
      </c>
      <c r="K286" s="31">
        <v>1.6500374998E-2</v>
      </c>
      <c r="L286" s="31">
        <v>2.5770646989000001E-2</v>
      </c>
      <c r="M286" s="41">
        <f t="shared" si="10"/>
        <v>1</v>
      </c>
      <c r="N286" s="42">
        <f t="shared" si="11"/>
        <v>0</v>
      </c>
      <c r="O286" s="43"/>
    </row>
    <row r="287" spans="1:15" ht="13.5" thickBot="1">
      <c r="A287" s="25">
        <v>44573</v>
      </c>
      <c r="B287" s="29">
        <v>13</v>
      </c>
      <c r="C287" s="30">
        <v>43052.8203125</v>
      </c>
      <c r="D287" s="30">
        <v>6514.5</v>
      </c>
      <c r="E287" s="30">
        <v>6509.2</v>
      </c>
      <c r="F287" s="30">
        <v>6108.2691245471096</v>
      </c>
      <c r="G287" s="30">
        <v>6184.7768206660003</v>
      </c>
      <c r="H287" s="30">
        <v>76.507696118883999</v>
      </c>
      <c r="I287" s="31">
        <v>3.5359054084000002E-2</v>
      </c>
      <c r="J287" s="31">
        <v>4.3563632755999997E-2</v>
      </c>
      <c r="K287" s="31">
        <v>3.4790689472000001E-2</v>
      </c>
      <c r="L287" s="31">
        <v>4.2995268145000001E-2</v>
      </c>
      <c r="M287" s="41">
        <f t="shared" si="10"/>
        <v>1</v>
      </c>
      <c r="N287" s="42">
        <f t="shared" si="11"/>
        <v>0</v>
      </c>
      <c r="O287" s="43"/>
    </row>
    <row r="288" spans="1:15" ht="13.5" thickBot="1">
      <c r="A288" s="25">
        <v>44573</v>
      </c>
      <c r="B288" s="29">
        <v>14</v>
      </c>
      <c r="C288" s="30">
        <v>41626.95703125</v>
      </c>
      <c r="D288" s="30">
        <v>6408.9</v>
      </c>
      <c r="E288" s="30">
        <v>6400.8</v>
      </c>
      <c r="F288" s="30">
        <v>6292.6275270181204</v>
      </c>
      <c r="G288" s="30">
        <v>6369.6811666027697</v>
      </c>
      <c r="H288" s="30">
        <v>77.053639584647001</v>
      </c>
      <c r="I288" s="31">
        <v>4.2057730180000003E-3</v>
      </c>
      <c r="J288" s="31">
        <v>1.2468897906E-2</v>
      </c>
      <c r="K288" s="31">
        <v>3.3371403099999998E-3</v>
      </c>
      <c r="L288" s="31">
        <v>1.1600265199000001E-2</v>
      </c>
      <c r="M288" s="41">
        <f t="shared" si="10"/>
        <v>1</v>
      </c>
      <c r="N288" s="42">
        <f t="shared" si="11"/>
        <v>0</v>
      </c>
      <c r="O288" s="43"/>
    </row>
    <row r="289" spans="1:15" ht="13.5" thickBot="1">
      <c r="A289" s="25">
        <v>44573</v>
      </c>
      <c r="B289" s="29">
        <v>15</v>
      </c>
      <c r="C289" s="30">
        <v>40623.71875</v>
      </c>
      <c r="D289" s="30">
        <v>6648.8</v>
      </c>
      <c r="E289" s="30">
        <v>6648.8</v>
      </c>
      <c r="F289" s="30">
        <v>6485.8374056884304</v>
      </c>
      <c r="G289" s="30">
        <v>6571.5347140984404</v>
      </c>
      <c r="H289" s="30">
        <v>85.697308410008006</v>
      </c>
      <c r="I289" s="31">
        <v>8.2858215440000001E-3</v>
      </c>
      <c r="J289" s="31">
        <v>1.7475881427E-2</v>
      </c>
      <c r="K289" s="31">
        <v>8.2858215440000001E-3</v>
      </c>
      <c r="L289" s="31">
        <v>1.7475881427E-2</v>
      </c>
      <c r="M289" s="41">
        <f t="shared" si="10"/>
        <v>1</v>
      </c>
      <c r="N289" s="42">
        <f t="shared" si="11"/>
        <v>0</v>
      </c>
      <c r="O289" s="43"/>
    </row>
    <row r="290" spans="1:15" ht="13.5" thickBot="1">
      <c r="A290" s="25">
        <v>44573</v>
      </c>
      <c r="B290" s="29">
        <v>16</v>
      </c>
      <c r="C290" s="30">
        <v>40219.4453125</v>
      </c>
      <c r="D290" s="30">
        <v>6687.5</v>
      </c>
      <c r="E290" s="30">
        <v>6687.3</v>
      </c>
      <c r="F290" s="30">
        <v>6764.7937272466597</v>
      </c>
      <c r="G290" s="30">
        <v>6858.0122139424702</v>
      </c>
      <c r="H290" s="30">
        <v>93.218486695818996</v>
      </c>
      <c r="I290" s="31">
        <v>1.8285492111000001E-2</v>
      </c>
      <c r="J290" s="31">
        <v>8.2888715540000001E-3</v>
      </c>
      <c r="K290" s="31">
        <v>1.8306939832000001E-2</v>
      </c>
      <c r="L290" s="31">
        <v>8.3103192750000002E-3</v>
      </c>
      <c r="M290" s="41">
        <f t="shared" si="10"/>
        <v>1</v>
      </c>
      <c r="N290" s="42">
        <f t="shared" si="11"/>
        <v>1</v>
      </c>
      <c r="O290" s="43"/>
    </row>
    <row r="291" spans="1:15" ht="13.5" thickBot="1">
      <c r="A291" s="25">
        <v>44573</v>
      </c>
      <c r="B291" s="29">
        <v>17</v>
      </c>
      <c r="C291" s="30">
        <v>40528.7265625</v>
      </c>
      <c r="D291" s="30">
        <v>4752.8999999999996</v>
      </c>
      <c r="E291" s="30">
        <v>4752.8999999999996</v>
      </c>
      <c r="F291" s="30">
        <v>5489.2720647263304</v>
      </c>
      <c r="G291" s="30">
        <v>5566.7218339095898</v>
      </c>
      <c r="H291" s="30">
        <v>77.449769183263996</v>
      </c>
      <c r="I291" s="31">
        <v>8.7273118917E-2</v>
      </c>
      <c r="J291" s="31">
        <v>7.8967513643000004E-2</v>
      </c>
      <c r="K291" s="31">
        <v>8.7273118917E-2</v>
      </c>
      <c r="L291" s="31">
        <v>7.8967513643000004E-2</v>
      </c>
      <c r="M291" s="41">
        <f t="shared" si="10"/>
        <v>1</v>
      </c>
      <c r="N291" s="42">
        <f t="shared" si="11"/>
        <v>1</v>
      </c>
      <c r="O291" s="43"/>
    </row>
    <row r="292" spans="1:15" ht="13.5" thickBot="1">
      <c r="A292" s="25">
        <v>44573</v>
      </c>
      <c r="B292" s="29">
        <v>18</v>
      </c>
      <c r="C292" s="30">
        <v>41960.9453125</v>
      </c>
      <c r="D292" s="30">
        <v>906.4</v>
      </c>
      <c r="E292" s="30">
        <v>900.9</v>
      </c>
      <c r="F292" s="30">
        <v>1312.3014911185901</v>
      </c>
      <c r="G292" s="30">
        <v>1311.3977574804201</v>
      </c>
      <c r="H292" s="30">
        <v>-0.90373363817399999</v>
      </c>
      <c r="I292" s="31">
        <v>4.3431394903999998E-2</v>
      </c>
      <c r="J292" s="31">
        <v>4.3528310038999998E-2</v>
      </c>
      <c r="K292" s="31">
        <v>4.4021207235999997E-2</v>
      </c>
      <c r="L292" s="31">
        <v>4.4118122370999997E-2</v>
      </c>
      <c r="M292" s="41">
        <f t="shared" si="10"/>
        <v>1</v>
      </c>
      <c r="N292" s="42">
        <f t="shared" si="11"/>
        <v>1</v>
      </c>
      <c r="O292" s="43"/>
    </row>
    <row r="293" spans="1:15" ht="13.5" thickBot="1">
      <c r="A293" s="25">
        <v>44573</v>
      </c>
      <c r="B293" s="29">
        <v>19</v>
      </c>
      <c r="C293" s="30">
        <v>44083.4609375</v>
      </c>
      <c r="D293" s="30">
        <v>2.2999999999999998</v>
      </c>
      <c r="E293" s="30">
        <v>2.2000000000000002</v>
      </c>
      <c r="F293" s="30">
        <v>0.42156520934199998</v>
      </c>
      <c r="G293" s="30">
        <v>0.42201305321400001</v>
      </c>
      <c r="H293" s="30">
        <v>4.47843872E-4</v>
      </c>
      <c r="I293" s="31">
        <v>2.0139270200000001E-4</v>
      </c>
      <c r="J293" s="31">
        <v>2.0144072799999999E-4</v>
      </c>
      <c r="K293" s="31">
        <v>1.9066884100000001E-4</v>
      </c>
      <c r="L293" s="31">
        <v>1.9071686700000001E-4</v>
      </c>
      <c r="M293" s="41">
        <f t="shared" si="10"/>
        <v>0</v>
      </c>
      <c r="N293" s="42">
        <f t="shared" si="11"/>
        <v>0</v>
      </c>
      <c r="O293" s="43"/>
    </row>
    <row r="294" spans="1:15" ht="13.5" thickBot="1">
      <c r="A294" s="25">
        <v>44573</v>
      </c>
      <c r="B294" s="29">
        <v>20</v>
      </c>
      <c r="C294" s="30">
        <v>44228.6640625</v>
      </c>
      <c r="D294" s="30">
        <v>0</v>
      </c>
      <c r="E294" s="30">
        <v>0</v>
      </c>
      <c r="F294" s="30">
        <v>5.0587306156000003E-2</v>
      </c>
      <c r="G294" s="30">
        <v>5.1091767247999999E-2</v>
      </c>
      <c r="H294" s="30">
        <v>5.0446109199999995E-4</v>
      </c>
      <c r="I294" s="31">
        <v>5.4790098926140102E-6</v>
      </c>
      <c r="J294" s="31">
        <v>5.4249121883248897E-6</v>
      </c>
      <c r="K294" s="31">
        <v>5.4790098926140102E-6</v>
      </c>
      <c r="L294" s="31">
        <v>5.4249121883248897E-6</v>
      </c>
      <c r="M294" s="41">
        <f t="shared" si="10"/>
        <v>0</v>
      </c>
      <c r="N294" s="42">
        <f t="shared" si="11"/>
        <v>1</v>
      </c>
      <c r="O294" s="43"/>
    </row>
    <row r="295" spans="1:15" ht="13.5" thickBot="1">
      <c r="A295" s="25">
        <v>44573</v>
      </c>
      <c r="B295" s="29">
        <v>21</v>
      </c>
      <c r="C295" s="30">
        <v>44010.31640625</v>
      </c>
      <c r="D295" s="30">
        <v>0</v>
      </c>
      <c r="E295" s="30">
        <v>0</v>
      </c>
      <c r="F295" s="30">
        <v>6.7476195296000005E-2</v>
      </c>
      <c r="G295" s="30">
        <v>6.7476195296000005E-2</v>
      </c>
      <c r="H295" s="30">
        <v>0</v>
      </c>
      <c r="I295" s="31">
        <v>7.2360531149257401E-6</v>
      </c>
      <c r="J295" s="31">
        <v>7.2360531149257401E-6</v>
      </c>
      <c r="K295" s="31">
        <v>7.2360531149257401E-6</v>
      </c>
      <c r="L295" s="31">
        <v>7.2360531149257401E-6</v>
      </c>
      <c r="M295" s="41">
        <f t="shared" si="10"/>
        <v>0</v>
      </c>
      <c r="N295" s="42">
        <f t="shared" si="11"/>
        <v>1</v>
      </c>
      <c r="O295" s="43"/>
    </row>
    <row r="296" spans="1:15" ht="13.5" thickBot="1">
      <c r="A296" s="25">
        <v>44573</v>
      </c>
      <c r="B296" s="29">
        <v>22</v>
      </c>
      <c r="C296" s="30">
        <v>43136.828125</v>
      </c>
      <c r="D296" s="30">
        <v>0</v>
      </c>
      <c r="E296" s="30">
        <v>0</v>
      </c>
      <c r="F296" s="30">
        <v>8.0031751038999996E-2</v>
      </c>
      <c r="G296" s="30">
        <v>8.0031751038999996E-2</v>
      </c>
      <c r="H296" s="30">
        <v>0</v>
      </c>
      <c r="I296" s="31">
        <v>8.5824934090434796E-6</v>
      </c>
      <c r="J296" s="31">
        <v>8.5824934090434796E-6</v>
      </c>
      <c r="K296" s="31">
        <v>8.5824934090434796E-6</v>
      </c>
      <c r="L296" s="31">
        <v>8.5824934090434796E-6</v>
      </c>
      <c r="M296" s="41">
        <f t="shared" si="10"/>
        <v>0</v>
      </c>
      <c r="N296" s="42">
        <f t="shared" si="11"/>
        <v>1</v>
      </c>
      <c r="O296" s="43"/>
    </row>
    <row r="297" spans="1:15" ht="13.5" thickBot="1">
      <c r="A297" s="25">
        <v>44573</v>
      </c>
      <c r="B297" s="29">
        <v>23</v>
      </c>
      <c r="C297" s="30">
        <v>41456.98046875</v>
      </c>
      <c r="D297" s="30">
        <v>0</v>
      </c>
      <c r="E297" s="30">
        <v>0</v>
      </c>
      <c r="F297" s="30">
        <v>0.11107487908700001</v>
      </c>
      <c r="G297" s="30">
        <v>0.11107487908700001</v>
      </c>
      <c r="H297" s="30">
        <v>0</v>
      </c>
      <c r="I297" s="31">
        <v>1.19115151836687E-5</v>
      </c>
      <c r="J297" s="31">
        <v>1.19115151836687E-5</v>
      </c>
      <c r="K297" s="31">
        <v>1.19115151836687E-5</v>
      </c>
      <c r="L297" s="31">
        <v>1.19115151836687E-5</v>
      </c>
      <c r="M297" s="41">
        <f t="shared" si="10"/>
        <v>0</v>
      </c>
      <c r="N297" s="42">
        <f t="shared" si="11"/>
        <v>1</v>
      </c>
      <c r="O297" s="43"/>
    </row>
    <row r="298" spans="1:15" ht="13.5" thickBot="1">
      <c r="A298" s="25">
        <v>44573</v>
      </c>
      <c r="B298" s="29">
        <v>24</v>
      </c>
      <c r="C298" s="30">
        <v>39918.74609375</v>
      </c>
      <c r="D298" s="30">
        <v>0</v>
      </c>
      <c r="E298" s="30">
        <v>0</v>
      </c>
      <c r="F298" s="30">
        <v>0.111253973726</v>
      </c>
      <c r="G298" s="30">
        <v>0.111253973726</v>
      </c>
      <c r="H298" s="30">
        <v>0</v>
      </c>
      <c r="I298" s="31">
        <v>1.19307210430885E-5</v>
      </c>
      <c r="J298" s="31">
        <v>1.19307210430885E-5</v>
      </c>
      <c r="K298" s="31">
        <v>1.19307210430885E-5</v>
      </c>
      <c r="L298" s="31">
        <v>1.19307210430885E-5</v>
      </c>
      <c r="M298" s="41">
        <f t="shared" si="10"/>
        <v>0</v>
      </c>
      <c r="N298" s="42">
        <f t="shared" si="11"/>
        <v>1</v>
      </c>
      <c r="O298" s="43"/>
    </row>
    <row r="299" spans="1:15" ht="13.5" thickBot="1">
      <c r="A299" s="25">
        <v>44574</v>
      </c>
      <c r="B299" s="29">
        <v>1</v>
      </c>
      <c r="C299" s="30">
        <v>39062.73046875</v>
      </c>
      <c r="D299" s="30">
        <v>0</v>
      </c>
      <c r="E299" s="30">
        <v>0</v>
      </c>
      <c r="F299" s="30">
        <v>0.116920640477</v>
      </c>
      <c r="G299" s="30">
        <v>0.116920640477</v>
      </c>
      <c r="H299" s="30">
        <v>0</v>
      </c>
      <c r="I299" s="31">
        <v>1.2394852165578999E-5</v>
      </c>
      <c r="J299" s="31">
        <v>1.2394852165578999E-5</v>
      </c>
      <c r="K299" s="31">
        <v>1.2394852165578999E-5</v>
      </c>
      <c r="L299" s="31">
        <v>1.2394852165578999E-5</v>
      </c>
      <c r="M299" s="41">
        <f t="shared" si="10"/>
        <v>0</v>
      </c>
      <c r="N299" s="42">
        <f t="shared" si="11"/>
        <v>1</v>
      </c>
      <c r="O299" s="43"/>
    </row>
    <row r="300" spans="1:15" ht="13.5" thickBot="1">
      <c r="A300" s="25">
        <v>44574</v>
      </c>
      <c r="B300" s="29">
        <v>2</v>
      </c>
      <c r="C300" s="30">
        <v>38731.703125</v>
      </c>
      <c r="D300" s="30">
        <v>0</v>
      </c>
      <c r="E300" s="30">
        <v>0</v>
      </c>
      <c r="F300" s="30">
        <v>0.120587307199</v>
      </c>
      <c r="G300" s="30">
        <v>0.120587307199</v>
      </c>
      <c r="H300" s="30">
        <v>0</v>
      </c>
      <c r="I300" s="31">
        <v>1.2783558486081901E-5</v>
      </c>
      <c r="J300" s="31">
        <v>1.2783558486081901E-5</v>
      </c>
      <c r="K300" s="31">
        <v>1.2783558486081901E-5</v>
      </c>
      <c r="L300" s="31">
        <v>1.2783558486081901E-5</v>
      </c>
      <c r="M300" s="41">
        <f t="shared" si="10"/>
        <v>0</v>
      </c>
      <c r="N300" s="42">
        <f t="shared" si="11"/>
        <v>1</v>
      </c>
      <c r="O300" s="43"/>
    </row>
    <row r="301" spans="1:15" ht="13.5" thickBot="1">
      <c r="A301" s="25">
        <v>44574</v>
      </c>
      <c r="B301" s="29">
        <v>3</v>
      </c>
      <c r="C301" s="30">
        <v>39016.1953125</v>
      </c>
      <c r="D301" s="30">
        <v>0</v>
      </c>
      <c r="E301" s="30">
        <v>0</v>
      </c>
      <c r="F301" s="30">
        <v>0.122365085003</v>
      </c>
      <c r="G301" s="30">
        <v>0.122365085003</v>
      </c>
      <c r="H301" s="30">
        <v>0</v>
      </c>
      <c r="I301" s="31">
        <v>1.29720221566288E-5</v>
      </c>
      <c r="J301" s="31">
        <v>1.29720221566288E-5</v>
      </c>
      <c r="K301" s="31">
        <v>1.29720221566288E-5</v>
      </c>
      <c r="L301" s="31">
        <v>1.29720221566288E-5</v>
      </c>
      <c r="M301" s="41">
        <f t="shared" si="10"/>
        <v>0</v>
      </c>
      <c r="N301" s="42">
        <f t="shared" si="11"/>
        <v>1</v>
      </c>
      <c r="O301" s="43"/>
    </row>
    <row r="302" spans="1:15" ht="13.5" thickBot="1">
      <c r="A302" s="25">
        <v>44574</v>
      </c>
      <c r="B302" s="29">
        <v>4</v>
      </c>
      <c r="C302" s="30">
        <v>39655.21875</v>
      </c>
      <c r="D302" s="30">
        <v>0</v>
      </c>
      <c r="E302" s="30">
        <v>0</v>
      </c>
      <c r="F302" s="30">
        <v>0.12514286282199999</v>
      </c>
      <c r="G302" s="30">
        <v>0.12514286282199999</v>
      </c>
      <c r="H302" s="30">
        <v>0</v>
      </c>
      <c r="I302" s="31">
        <v>1.3266496641858299E-5</v>
      </c>
      <c r="J302" s="31">
        <v>1.3266496641858299E-5</v>
      </c>
      <c r="K302" s="31">
        <v>1.3266496641858299E-5</v>
      </c>
      <c r="L302" s="31">
        <v>1.3266496641858299E-5</v>
      </c>
      <c r="M302" s="41">
        <f t="shared" si="10"/>
        <v>0</v>
      </c>
      <c r="N302" s="42">
        <f t="shared" si="11"/>
        <v>1</v>
      </c>
      <c r="O302" s="43"/>
    </row>
    <row r="303" spans="1:15" ht="13.5" thickBot="1">
      <c r="A303" s="25">
        <v>44574</v>
      </c>
      <c r="B303" s="29">
        <v>5</v>
      </c>
      <c r="C303" s="30">
        <v>41016.81640625</v>
      </c>
      <c r="D303" s="30">
        <v>0</v>
      </c>
      <c r="E303" s="30">
        <v>0</v>
      </c>
      <c r="F303" s="30">
        <v>0.12514286282199999</v>
      </c>
      <c r="G303" s="30">
        <v>0.12514286282199999</v>
      </c>
      <c r="H303" s="30">
        <v>0</v>
      </c>
      <c r="I303" s="31">
        <v>1.3266496641858299E-5</v>
      </c>
      <c r="J303" s="31">
        <v>1.3266496641858299E-5</v>
      </c>
      <c r="K303" s="31">
        <v>1.3266496641858299E-5</v>
      </c>
      <c r="L303" s="31">
        <v>1.3266496641858299E-5</v>
      </c>
      <c r="M303" s="41">
        <f t="shared" si="10"/>
        <v>0</v>
      </c>
      <c r="N303" s="42">
        <f t="shared" si="11"/>
        <v>1</v>
      </c>
      <c r="O303" s="43"/>
    </row>
    <row r="304" spans="1:15" ht="13.5" thickBot="1">
      <c r="A304" s="25">
        <v>44574</v>
      </c>
      <c r="B304" s="29">
        <v>6</v>
      </c>
      <c r="C304" s="30">
        <v>43695.28125</v>
      </c>
      <c r="D304" s="30">
        <v>0</v>
      </c>
      <c r="E304" s="30">
        <v>0</v>
      </c>
      <c r="F304" s="30">
        <v>0.12703393809300001</v>
      </c>
      <c r="G304" s="30">
        <v>0.12703393809300001</v>
      </c>
      <c r="H304" s="30">
        <v>0</v>
      </c>
      <c r="I304" s="31">
        <v>1.3466971069006099E-5</v>
      </c>
      <c r="J304" s="31">
        <v>1.3466971069006099E-5</v>
      </c>
      <c r="K304" s="31">
        <v>1.3466971069006099E-5</v>
      </c>
      <c r="L304" s="31">
        <v>1.3466971069006099E-5</v>
      </c>
      <c r="M304" s="41">
        <f t="shared" si="10"/>
        <v>0</v>
      </c>
      <c r="N304" s="42">
        <f t="shared" si="11"/>
        <v>1</v>
      </c>
      <c r="O304" s="43"/>
    </row>
    <row r="305" spans="1:15" ht="13.5" thickBot="1">
      <c r="A305" s="25">
        <v>44574</v>
      </c>
      <c r="B305" s="29">
        <v>7</v>
      </c>
      <c r="C305" s="30">
        <v>47594.48828125</v>
      </c>
      <c r="D305" s="30">
        <v>0</v>
      </c>
      <c r="E305" s="30">
        <v>0</v>
      </c>
      <c r="F305" s="30">
        <v>0.124865204245</v>
      </c>
      <c r="G305" s="30">
        <v>0.124865204245</v>
      </c>
      <c r="H305" s="30">
        <v>0</v>
      </c>
      <c r="I305" s="31">
        <v>1.32370618303703E-5</v>
      </c>
      <c r="J305" s="31">
        <v>1.32370618303703E-5</v>
      </c>
      <c r="K305" s="31">
        <v>1.32370618303703E-5</v>
      </c>
      <c r="L305" s="31">
        <v>1.32370618303703E-5</v>
      </c>
      <c r="M305" s="41">
        <f t="shared" si="10"/>
        <v>0</v>
      </c>
      <c r="N305" s="42">
        <f t="shared" si="11"/>
        <v>1</v>
      </c>
      <c r="O305" s="43"/>
    </row>
    <row r="306" spans="1:15" ht="13.5" thickBot="1">
      <c r="A306" s="25">
        <v>44574</v>
      </c>
      <c r="B306" s="29">
        <v>8</v>
      </c>
      <c r="C306" s="30">
        <v>49583.9140625</v>
      </c>
      <c r="D306" s="30">
        <v>61.9</v>
      </c>
      <c r="E306" s="30">
        <v>60.3</v>
      </c>
      <c r="F306" s="30">
        <v>57.696913388257997</v>
      </c>
      <c r="G306" s="30">
        <v>57.711759013053999</v>
      </c>
      <c r="H306" s="30">
        <v>1.4845624795E-2</v>
      </c>
      <c r="I306" s="31">
        <v>4.4399883200000001E-4</v>
      </c>
      <c r="J306" s="31">
        <v>4.4557262900000002E-4</v>
      </c>
      <c r="K306" s="31">
        <v>2.7438153100000002E-4</v>
      </c>
      <c r="L306" s="31">
        <v>2.7595532799999997E-4</v>
      </c>
      <c r="M306" s="41">
        <f t="shared" si="10"/>
        <v>1</v>
      </c>
      <c r="N306" s="42">
        <f t="shared" si="11"/>
        <v>0</v>
      </c>
      <c r="O306" s="43"/>
    </row>
    <row r="307" spans="1:15" ht="13.5" thickBot="1">
      <c r="A307" s="25">
        <v>44574</v>
      </c>
      <c r="B307" s="29">
        <v>9</v>
      </c>
      <c r="C307" s="30">
        <v>48379.484375</v>
      </c>
      <c r="D307" s="30">
        <v>1559.8</v>
      </c>
      <c r="E307" s="30">
        <v>1557.4</v>
      </c>
      <c r="F307" s="30">
        <v>2594.1119578088701</v>
      </c>
      <c r="G307" s="30">
        <v>2600.0335752558699</v>
      </c>
      <c r="H307" s="30">
        <v>5.9216174470049996</v>
      </c>
      <c r="I307" s="31">
        <v>0.110276007129</v>
      </c>
      <c r="J307" s="31">
        <v>0.10964825164899999</v>
      </c>
      <c r="K307" s="31">
        <v>0.110530433081</v>
      </c>
      <c r="L307" s="31">
        <v>0.1099026776</v>
      </c>
      <c r="M307" s="41">
        <f t="shared" si="10"/>
        <v>1</v>
      </c>
      <c r="N307" s="42">
        <f t="shared" si="11"/>
        <v>1</v>
      </c>
      <c r="O307" s="43"/>
    </row>
    <row r="308" spans="1:15" ht="13.5" thickBot="1">
      <c r="A308" s="25">
        <v>44574</v>
      </c>
      <c r="B308" s="29">
        <v>10</v>
      </c>
      <c r="C308" s="30">
        <v>45900.4921875</v>
      </c>
      <c r="D308" s="30">
        <v>5965.5</v>
      </c>
      <c r="E308" s="30">
        <v>5959.1</v>
      </c>
      <c r="F308" s="30">
        <v>6599.1429097739901</v>
      </c>
      <c r="G308" s="30">
        <v>6676.0361600709002</v>
      </c>
      <c r="H308" s="30">
        <v>76.893250296909997</v>
      </c>
      <c r="I308" s="31">
        <v>7.5324516068000003E-2</v>
      </c>
      <c r="J308" s="31">
        <v>6.7173000082000001E-2</v>
      </c>
      <c r="K308" s="31">
        <v>7.6002985272000001E-2</v>
      </c>
      <c r="L308" s="31">
        <v>6.7851469284999993E-2</v>
      </c>
      <c r="M308" s="41">
        <f t="shared" si="10"/>
        <v>1</v>
      </c>
      <c r="N308" s="42">
        <f t="shared" si="11"/>
        <v>1</v>
      </c>
      <c r="O308" s="43"/>
    </row>
    <row r="309" spans="1:15" ht="13.5" thickBot="1">
      <c r="A309" s="25">
        <v>44574</v>
      </c>
      <c r="B309" s="29">
        <v>11</v>
      </c>
      <c r="C309" s="30">
        <v>43696.6640625</v>
      </c>
      <c r="D309" s="30">
        <v>7158.8</v>
      </c>
      <c r="E309" s="30">
        <v>7158.8</v>
      </c>
      <c r="F309" s="30">
        <v>7000.7231439916304</v>
      </c>
      <c r="G309" s="30">
        <v>7091.3051173557196</v>
      </c>
      <c r="H309" s="30">
        <v>90.581973364088</v>
      </c>
      <c r="I309" s="31">
        <v>7.1551873890000001E-3</v>
      </c>
      <c r="J309" s="31">
        <v>1.6757856038000001E-2</v>
      </c>
      <c r="K309" s="31">
        <v>7.1551873890000001E-3</v>
      </c>
      <c r="L309" s="31">
        <v>1.6757856038000001E-2</v>
      </c>
      <c r="M309" s="41">
        <f t="shared" si="10"/>
        <v>1</v>
      </c>
      <c r="N309" s="42">
        <f t="shared" si="11"/>
        <v>0</v>
      </c>
      <c r="O309" s="43"/>
    </row>
    <row r="310" spans="1:15" ht="13.5" thickBot="1">
      <c r="A310" s="25">
        <v>44574</v>
      </c>
      <c r="B310" s="29">
        <v>12</v>
      </c>
      <c r="C310" s="30">
        <v>41926.9921875</v>
      </c>
      <c r="D310" s="30">
        <v>7132.9</v>
      </c>
      <c r="E310" s="30">
        <v>7120.3</v>
      </c>
      <c r="F310" s="30">
        <v>6715.0120537458497</v>
      </c>
      <c r="G310" s="30">
        <v>6794.6605755442997</v>
      </c>
      <c r="H310" s="30">
        <v>79.648521798451</v>
      </c>
      <c r="I310" s="31">
        <v>3.5857036410000001E-2</v>
      </c>
      <c r="J310" s="31">
        <v>4.4300640968000002E-2</v>
      </c>
      <c r="K310" s="31">
        <v>3.4521300163999999E-2</v>
      </c>
      <c r="L310" s="31">
        <v>4.2964904722999998E-2</v>
      </c>
      <c r="M310" s="41">
        <f t="shared" si="10"/>
        <v>1</v>
      </c>
      <c r="N310" s="42">
        <f t="shared" si="11"/>
        <v>0</v>
      </c>
      <c r="O310" s="43"/>
    </row>
    <row r="311" spans="1:15" ht="13.5" thickBot="1">
      <c r="A311" s="25">
        <v>44574</v>
      </c>
      <c r="B311" s="29">
        <v>13</v>
      </c>
      <c r="C311" s="30">
        <v>40720.609375</v>
      </c>
      <c r="D311" s="30">
        <v>7018.6</v>
      </c>
      <c r="E311" s="30">
        <v>6993.9</v>
      </c>
      <c r="F311" s="30">
        <v>6473.7931745974201</v>
      </c>
      <c r="G311" s="30">
        <v>6547.7510137187101</v>
      </c>
      <c r="H311" s="30">
        <v>73.957839121288004</v>
      </c>
      <c r="I311" s="31">
        <v>4.9915083883999997E-2</v>
      </c>
      <c r="J311" s="31">
        <v>5.7755414544000003E-2</v>
      </c>
      <c r="K311" s="31">
        <v>4.7296616800000003E-2</v>
      </c>
      <c r="L311" s="31">
        <v>5.5136947461000001E-2</v>
      </c>
      <c r="M311" s="41">
        <f t="shared" si="10"/>
        <v>1</v>
      </c>
      <c r="N311" s="42">
        <f t="shared" si="11"/>
        <v>0</v>
      </c>
      <c r="O311" s="43"/>
    </row>
    <row r="312" spans="1:15" ht="13.5" thickBot="1">
      <c r="A312" s="25">
        <v>44574</v>
      </c>
      <c r="B312" s="29">
        <v>14</v>
      </c>
      <c r="C312" s="30">
        <v>40147.18359375</v>
      </c>
      <c r="D312" s="30">
        <v>6890</v>
      </c>
      <c r="E312" s="30">
        <v>6872.4</v>
      </c>
      <c r="F312" s="30">
        <v>6533.8131059832003</v>
      </c>
      <c r="G312" s="30">
        <v>6613.55610818068</v>
      </c>
      <c r="H312" s="30">
        <v>79.743002197476997</v>
      </c>
      <c r="I312" s="31">
        <v>2.9306041748999999E-2</v>
      </c>
      <c r="J312" s="31">
        <v>3.7759662250999998E-2</v>
      </c>
      <c r="K312" s="31">
        <v>2.7440251438E-2</v>
      </c>
      <c r="L312" s="31">
        <v>3.5893871940000002E-2</v>
      </c>
      <c r="M312" s="41">
        <f t="shared" si="10"/>
        <v>1</v>
      </c>
      <c r="N312" s="42">
        <f t="shared" si="11"/>
        <v>0</v>
      </c>
      <c r="O312" s="43"/>
    </row>
    <row r="313" spans="1:15" ht="13.5" thickBot="1">
      <c r="A313" s="25">
        <v>44574</v>
      </c>
      <c r="B313" s="29">
        <v>15</v>
      </c>
      <c r="C313" s="30">
        <v>39814.9140625</v>
      </c>
      <c r="D313" s="30">
        <v>7055.7</v>
      </c>
      <c r="E313" s="30">
        <v>7045.3</v>
      </c>
      <c r="F313" s="30">
        <v>6739.28383387539</v>
      </c>
      <c r="G313" s="30">
        <v>6828.3691645905701</v>
      </c>
      <c r="H313" s="30">
        <v>89.085330715178998</v>
      </c>
      <c r="I313" s="31">
        <v>2.4099526704999999E-2</v>
      </c>
      <c r="J313" s="31">
        <v>3.3543535048999998E-2</v>
      </c>
      <c r="K313" s="31">
        <v>2.2997014247999999E-2</v>
      </c>
      <c r="L313" s="31">
        <v>3.2441022593000003E-2</v>
      </c>
      <c r="M313" s="41">
        <f t="shared" si="10"/>
        <v>1</v>
      </c>
      <c r="N313" s="42">
        <f t="shared" si="11"/>
        <v>0</v>
      </c>
      <c r="O313" s="43"/>
    </row>
    <row r="314" spans="1:15" ht="13.5" thickBot="1">
      <c r="A314" s="25">
        <v>44574</v>
      </c>
      <c r="B314" s="29">
        <v>16</v>
      </c>
      <c r="C314" s="30">
        <v>39779.81640625</v>
      </c>
      <c r="D314" s="30">
        <v>6982.8</v>
      </c>
      <c r="E314" s="30">
        <v>6974.4</v>
      </c>
      <c r="F314" s="30">
        <v>6880.5934829341104</v>
      </c>
      <c r="G314" s="30">
        <v>6920.4827873251197</v>
      </c>
      <c r="H314" s="30">
        <v>39.889304391012999</v>
      </c>
      <c r="I314" s="31">
        <v>6.6062983849999998E-3</v>
      </c>
      <c r="J314" s="31">
        <v>1.0834995978E-2</v>
      </c>
      <c r="K314" s="31">
        <v>5.7158075549999998E-3</v>
      </c>
      <c r="L314" s="31">
        <v>9.9445051480000005E-3</v>
      </c>
      <c r="M314" s="41">
        <f t="shared" si="10"/>
        <v>1</v>
      </c>
      <c r="N314" s="42">
        <f t="shared" si="11"/>
        <v>0</v>
      </c>
      <c r="O314" s="43"/>
    </row>
    <row r="315" spans="1:15" ht="13.5" thickBot="1">
      <c r="A315" s="25">
        <v>44574</v>
      </c>
      <c r="B315" s="29">
        <v>17</v>
      </c>
      <c r="C315" s="30">
        <v>40039.109375</v>
      </c>
      <c r="D315" s="30">
        <v>4982.7</v>
      </c>
      <c r="E315" s="30">
        <v>4860.5</v>
      </c>
      <c r="F315" s="30">
        <v>5680.67444886876</v>
      </c>
      <c r="G315" s="30">
        <v>5680.92377425015</v>
      </c>
      <c r="H315" s="30">
        <v>0.24932538138400001</v>
      </c>
      <c r="I315" s="31">
        <v>7.4019270036000007E-2</v>
      </c>
      <c r="J315" s="31">
        <v>7.3992838849000001E-2</v>
      </c>
      <c r="K315" s="31">
        <v>8.6973791396999997E-2</v>
      </c>
      <c r="L315" s="31">
        <v>8.6947360210000005E-2</v>
      </c>
      <c r="M315" s="41">
        <f t="shared" si="10"/>
        <v>1</v>
      </c>
      <c r="N315" s="42">
        <f t="shared" si="11"/>
        <v>1</v>
      </c>
      <c r="O315" s="43"/>
    </row>
    <row r="316" spans="1:15" ht="13.5" thickBot="1">
      <c r="A316" s="25">
        <v>44574</v>
      </c>
      <c r="B316" s="29">
        <v>18</v>
      </c>
      <c r="C316" s="30">
        <v>40607.9609375</v>
      </c>
      <c r="D316" s="30">
        <v>932.1</v>
      </c>
      <c r="E316" s="30">
        <v>926.9</v>
      </c>
      <c r="F316" s="30">
        <v>1395.03150664387</v>
      </c>
      <c r="G316" s="30">
        <v>1399.159291146</v>
      </c>
      <c r="H316" s="30">
        <v>4.1277845021230002</v>
      </c>
      <c r="I316" s="31">
        <v>4.9513335221000002E-2</v>
      </c>
      <c r="J316" s="31">
        <v>4.9075745429999998E-2</v>
      </c>
      <c r="K316" s="31">
        <v>5.0064591449000002E-2</v>
      </c>
      <c r="L316" s="31">
        <v>4.9627001657999999E-2</v>
      </c>
      <c r="M316" s="41">
        <f t="shared" si="10"/>
        <v>1</v>
      </c>
      <c r="N316" s="42">
        <f t="shared" si="11"/>
        <v>1</v>
      </c>
      <c r="O316" s="43"/>
    </row>
    <row r="317" spans="1:15" ht="13.5" thickBot="1">
      <c r="A317" s="25">
        <v>44574</v>
      </c>
      <c r="B317" s="29">
        <v>19</v>
      </c>
      <c r="C317" s="30">
        <v>42018.29296875</v>
      </c>
      <c r="D317" s="30">
        <v>3.3</v>
      </c>
      <c r="E317" s="30">
        <v>3.2</v>
      </c>
      <c r="F317" s="30">
        <v>3.2681189865909999</v>
      </c>
      <c r="G317" s="30">
        <v>3.3012885434760002</v>
      </c>
      <c r="H317" s="30">
        <v>3.3169556885E-2</v>
      </c>
      <c r="I317" s="31">
        <v>1.3659954163621301E-7</v>
      </c>
      <c r="J317" s="31">
        <v>3.37973215402043E-6</v>
      </c>
      <c r="K317" s="31">
        <v>1.07376808519298E-5</v>
      </c>
      <c r="L317" s="31">
        <v>7.2213491562731798E-6</v>
      </c>
      <c r="M317" s="41">
        <f t="shared" si="10"/>
        <v>0</v>
      </c>
      <c r="N317" s="42">
        <f t="shared" si="11"/>
        <v>1</v>
      </c>
      <c r="O317" s="43"/>
    </row>
    <row r="318" spans="1:15" ht="13.5" thickBot="1">
      <c r="A318" s="25">
        <v>44574</v>
      </c>
      <c r="B318" s="29">
        <v>20</v>
      </c>
      <c r="C318" s="30">
        <v>41829.51171875</v>
      </c>
      <c r="D318" s="30">
        <v>0</v>
      </c>
      <c r="E318" s="30">
        <v>0</v>
      </c>
      <c r="F318" s="30">
        <v>0.136988046162</v>
      </c>
      <c r="G318" s="30">
        <v>0.126988046385</v>
      </c>
      <c r="H318" s="30">
        <v>-9.9999997759999994E-3</v>
      </c>
      <c r="I318" s="31">
        <v>1.3462106051685601E-5</v>
      </c>
      <c r="J318" s="31">
        <v>1.45222141590197E-5</v>
      </c>
      <c r="K318" s="31">
        <v>1.3462106051685601E-5</v>
      </c>
      <c r="L318" s="31">
        <v>1.45222141590197E-5</v>
      </c>
      <c r="M318" s="41">
        <f t="shared" si="10"/>
        <v>0</v>
      </c>
      <c r="N318" s="42">
        <f t="shared" si="11"/>
        <v>1</v>
      </c>
      <c r="O318" s="43"/>
    </row>
    <row r="319" spans="1:15" ht="13.5" thickBot="1">
      <c r="A319" s="25">
        <v>44574</v>
      </c>
      <c r="B319" s="29">
        <v>21</v>
      </c>
      <c r="C319" s="30">
        <v>41249.15234375</v>
      </c>
      <c r="D319" s="30">
        <v>0</v>
      </c>
      <c r="E319" s="30">
        <v>0</v>
      </c>
      <c r="F319" s="30">
        <v>0.15421026864000001</v>
      </c>
      <c r="G319" s="30">
        <v>0.14421026886400001</v>
      </c>
      <c r="H319" s="30">
        <v>-9.9999997759999994E-3</v>
      </c>
      <c r="I319" s="31">
        <v>1.5287847860108501E-5</v>
      </c>
      <c r="J319" s="31">
        <v>1.6347955967442699E-5</v>
      </c>
      <c r="K319" s="31">
        <v>1.5287847860108501E-5</v>
      </c>
      <c r="L319" s="31">
        <v>1.6347955967442699E-5</v>
      </c>
      <c r="M319" s="41">
        <f t="shared" si="10"/>
        <v>0</v>
      </c>
      <c r="N319" s="42">
        <f t="shared" si="11"/>
        <v>1</v>
      </c>
      <c r="O319" s="43"/>
    </row>
    <row r="320" spans="1:15" ht="13.5" thickBot="1">
      <c r="A320" s="25">
        <v>44574</v>
      </c>
      <c r="B320" s="29">
        <v>22</v>
      </c>
      <c r="C320" s="30">
        <v>40305.9765625</v>
      </c>
      <c r="D320" s="30">
        <v>0</v>
      </c>
      <c r="E320" s="30">
        <v>0</v>
      </c>
      <c r="F320" s="30">
        <v>0.157543602023</v>
      </c>
      <c r="G320" s="30">
        <v>0.147543602247</v>
      </c>
      <c r="H320" s="30">
        <v>-9.9999997759999994E-3</v>
      </c>
      <c r="I320" s="31">
        <v>1.5641217242383999E-5</v>
      </c>
      <c r="J320" s="31">
        <v>1.6701325349718098E-5</v>
      </c>
      <c r="K320" s="31">
        <v>1.5641217242383999E-5</v>
      </c>
      <c r="L320" s="31">
        <v>1.6701325349718098E-5</v>
      </c>
      <c r="M320" s="41">
        <f t="shared" si="10"/>
        <v>0</v>
      </c>
      <c r="N320" s="42">
        <f t="shared" si="11"/>
        <v>1</v>
      </c>
      <c r="O320" s="43"/>
    </row>
    <row r="321" spans="1:15" ht="13.5" thickBot="1">
      <c r="A321" s="25">
        <v>44574</v>
      </c>
      <c r="B321" s="29">
        <v>23</v>
      </c>
      <c r="C321" s="30">
        <v>38661.9375</v>
      </c>
      <c r="D321" s="30">
        <v>0</v>
      </c>
      <c r="E321" s="30">
        <v>0</v>
      </c>
      <c r="F321" s="30">
        <v>0.159543602053</v>
      </c>
      <c r="G321" s="30">
        <v>0.149543602277</v>
      </c>
      <c r="H321" s="30">
        <v>-9.9999997759999994E-3</v>
      </c>
      <c r="I321" s="31">
        <v>1.5853238871749199E-5</v>
      </c>
      <c r="J321" s="31">
        <v>1.6913346979083299E-5</v>
      </c>
      <c r="K321" s="31">
        <v>1.5853238871749199E-5</v>
      </c>
      <c r="L321" s="31">
        <v>1.6913346979083299E-5</v>
      </c>
      <c r="M321" s="41">
        <f t="shared" si="10"/>
        <v>0</v>
      </c>
      <c r="N321" s="42">
        <f t="shared" si="11"/>
        <v>1</v>
      </c>
      <c r="O321" s="43"/>
    </row>
    <row r="322" spans="1:15" ht="13.5" thickBot="1">
      <c r="A322" s="25">
        <v>44574</v>
      </c>
      <c r="B322" s="29">
        <v>24</v>
      </c>
      <c r="C322" s="30">
        <v>36955.13671875</v>
      </c>
      <c r="D322" s="30">
        <v>0</v>
      </c>
      <c r="E322" s="30">
        <v>0</v>
      </c>
      <c r="F322" s="30">
        <v>0.159099157602</v>
      </c>
      <c r="G322" s="30">
        <v>0.149099157826</v>
      </c>
      <c r="H322" s="30">
        <v>-9.9999997759999994E-3</v>
      </c>
      <c r="I322" s="31">
        <v>1.5806122954112499E-5</v>
      </c>
      <c r="J322" s="31">
        <v>1.6866231061446598E-5</v>
      </c>
      <c r="K322" s="31">
        <v>1.5806122954112499E-5</v>
      </c>
      <c r="L322" s="31">
        <v>1.6866231061446598E-5</v>
      </c>
      <c r="M322" s="41">
        <f t="shared" si="10"/>
        <v>0</v>
      </c>
      <c r="N322" s="42">
        <f t="shared" si="11"/>
        <v>1</v>
      </c>
      <c r="O322" s="43"/>
    </row>
    <row r="323" spans="1:15" ht="13.5" thickBot="1">
      <c r="A323" s="25">
        <v>44575</v>
      </c>
      <c r="B323" s="29">
        <v>1</v>
      </c>
      <c r="C323" s="30">
        <v>36068.28515625</v>
      </c>
      <c r="D323" s="30">
        <v>0</v>
      </c>
      <c r="E323" s="30">
        <v>0</v>
      </c>
      <c r="F323" s="30">
        <v>0.15987693539100001</v>
      </c>
      <c r="G323" s="30">
        <v>0.14987693561500001</v>
      </c>
      <c r="H323" s="30">
        <v>-9.9999997759999994E-3</v>
      </c>
      <c r="I323" s="31">
        <v>1.58885758099767E-5</v>
      </c>
      <c r="J323" s="31">
        <v>1.6948683917310799E-5</v>
      </c>
      <c r="K323" s="31">
        <v>1.58885758099767E-5</v>
      </c>
      <c r="L323" s="31">
        <v>1.6948683917310799E-5</v>
      </c>
      <c r="M323" s="41">
        <f t="shared" si="10"/>
        <v>0</v>
      </c>
      <c r="N323" s="42">
        <f t="shared" si="11"/>
        <v>1</v>
      </c>
      <c r="O323" s="43"/>
    </row>
    <row r="324" spans="1:15" ht="13.5" thickBot="1">
      <c r="A324" s="25">
        <v>44575</v>
      </c>
      <c r="B324" s="29">
        <v>2</v>
      </c>
      <c r="C324" s="30">
        <v>35904.1015625</v>
      </c>
      <c r="D324" s="30">
        <v>0</v>
      </c>
      <c r="E324" s="30">
        <v>0</v>
      </c>
      <c r="F324" s="30">
        <v>0.16043249095500001</v>
      </c>
      <c r="G324" s="30">
        <v>0.15043249117900001</v>
      </c>
      <c r="H324" s="30">
        <v>-9.9999997759999994E-3</v>
      </c>
      <c r="I324" s="31">
        <v>1.59474707070226E-5</v>
      </c>
      <c r="J324" s="31">
        <v>1.7007578814356699E-5</v>
      </c>
      <c r="K324" s="31">
        <v>1.59474707070226E-5</v>
      </c>
      <c r="L324" s="31">
        <v>1.7007578814356699E-5</v>
      </c>
      <c r="M324" s="41">
        <f t="shared" si="10"/>
        <v>0</v>
      </c>
      <c r="N324" s="42">
        <f t="shared" si="11"/>
        <v>1</v>
      </c>
      <c r="O324" s="43"/>
    </row>
    <row r="325" spans="1:15" ht="13.5" thickBot="1">
      <c r="A325" s="25">
        <v>44575</v>
      </c>
      <c r="B325" s="29">
        <v>3</v>
      </c>
      <c r="C325" s="30">
        <v>36149.65625</v>
      </c>
      <c r="D325" s="30">
        <v>0</v>
      </c>
      <c r="E325" s="30">
        <v>0</v>
      </c>
      <c r="F325" s="30">
        <v>0.16043249095500001</v>
      </c>
      <c r="G325" s="30">
        <v>0.15043249117900001</v>
      </c>
      <c r="H325" s="30">
        <v>-9.9999997759999994E-3</v>
      </c>
      <c r="I325" s="31">
        <v>1.59474707070226E-5</v>
      </c>
      <c r="J325" s="31">
        <v>1.7007578814356699E-5</v>
      </c>
      <c r="K325" s="31">
        <v>1.59474707070226E-5</v>
      </c>
      <c r="L325" s="31">
        <v>1.7007578814356699E-5</v>
      </c>
      <c r="M325" s="41">
        <f t="shared" si="10"/>
        <v>0</v>
      </c>
      <c r="N325" s="42">
        <f t="shared" si="11"/>
        <v>1</v>
      </c>
      <c r="O325" s="43"/>
    </row>
    <row r="326" spans="1:15" ht="13.5" thickBot="1">
      <c r="A326" s="25">
        <v>44575</v>
      </c>
      <c r="B326" s="29">
        <v>4</v>
      </c>
      <c r="C326" s="30">
        <v>36813.04296875</v>
      </c>
      <c r="D326" s="30">
        <v>0</v>
      </c>
      <c r="E326" s="30">
        <v>0</v>
      </c>
      <c r="F326" s="30">
        <v>0.16096328915899999</v>
      </c>
      <c r="G326" s="30">
        <v>0.15096328938199999</v>
      </c>
      <c r="H326" s="30">
        <v>-9.9999997759999994E-3</v>
      </c>
      <c r="I326" s="31">
        <v>1.60037410561603E-5</v>
      </c>
      <c r="J326" s="31">
        <v>1.7063849163494399E-5</v>
      </c>
      <c r="K326" s="31">
        <v>1.60037410561603E-5</v>
      </c>
      <c r="L326" s="31">
        <v>1.7063849163494399E-5</v>
      </c>
      <c r="M326" s="41">
        <f t="shared" si="10"/>
        <v>0</v>
      </c>
      <c r="N326" s="42">
        <f t="shared" si="11"/>
        <v>1</v>
      </c>
      <c r="O326" s="43"/>
    </row>
    <row r="327" spans="1:15" ht="13.5" thickBot="1">
      <c r="A327" s="25">
        <v>44575</v>
      </c>
      <c r="B327" s="29">
        <v>5</v>
      </c>
      <c r="C327" s="30">
        <v>38095.140625</v>
      </c>
      <c r="D327" s="30">
        <v>0</v>
      </c>
      <c r="E327" s="30">
        <v>0</v>
      </c>
      <c r="F327" s="30">
        <v>0.16043249095500001</v>
      </c>
      <c r="G327" s="30">
        <v>0.15043249117900001</v>
      </c>
      <c r="H327" s="30">
        <v>-9.9999997759999994E-3</v>
      </c>
      <c r="I327" s="31">
        <v>1.59474707070226E-5</v>
      </c>
      <c r="J327" s="31">
        <v>1.7007578814356699E-5</v>
      </c>
      <c r="K327" s="31">
        <v>1.59474707070226E-5</v>
      </c>
      <c r="L327" s="31">
        <v>1.7007578814356699E-5</v>
      </c>
      <c r="M327" s="41">
        <f t="shared" si="10"/>
        <v>0</v>
      </c>
      <c r="N327" s="42">
        <f t="shared" si="11"/>
        <v>1</v>
      </c>
      <c r="O327" s="43"/>
    </row>
    <row r="328" spans="1:15" ht="13.5" thickBot="1">
      <c r="A328" s="25">
        <v>44575</v>
      </c>
      <c r="B328" s="29">
        <v>6</v>
      </c>
      <c r="C328" s="30">
        <v>40827.8828125</v>
      </c>
      <c r="D328" s="30">
        <v>0</v>
      </c>
      <c r="E328" s="30">
        <v>0</v>
      </c>
      <c r="F328" s="30">
        <v>0.16043249095500001</v>
      </c>
      <c r="G328" s="30">
        <v>0.15043249117900001</v>
      </c>
      <c r="H328" s="30">
        <v>-9.9999997759999994E-3</v>
      </c>
      <c r="I328" s="31">
        <v>1.59474707070226E-5</v>
      </c>
      <c r="J328" s="31">
        <v>1.7007578814356699E-5</v>
      </c>
      <c r="K328" s="31">
        <v>1.59474707070226E-5</v>
      </c>
      <c r="L328" s="31">
        <v>1.7007578814356699E-5</v>
      </c>
      <c r="M328" s="41">
        <f t="shared" si="10"/>
        <v>0</v>
      </c>
      <c r="N328" s="42">
        <f t="shared" si="11"/>
        <v>1</v>
      </c>
      <c r="O328" s="43"/>
    </row>
    <row r="329" spans="1:15" ht="13.5" thickBot="1">
      <c r="A329" s="25">
        <v>44575</v>
      </c>
      <c r="B329" s="29">
        <v>7</v>
      </c>
      <c r="C329" s="30">
        <v>44737.73828125</v>
      </c>
      <c r="D329" s="30">
        <v>0</v>
      </c>
      <c r="E329" s="30">
        <v>0</v>
      </c>
      <c r="F329" s="30">
        <v>0.16687693561200001</v>
      </c>
      <c r="G329" s="30">
        <v>0.15687693583500001</v>
      </c>
      <c r="H329" s="30">
        <v>-9.9999997759999994E-3</v>
      </c>
      <c r="I329" s="31">
        <v>1.66306515250415E-5</v>
      </c>
      <c r="J329" s="31">
        <v>1.7690759632375599E-5</v>
      </c>
      <c r="K329" s="31">
        <v>1.66306515250415E-5</v>
      </c>
      <c r="L329" s="31">
        <v>1.7690759632375599E-5</v>
      </c>
      <c r="M329" s="41">
        <f t="shared" si="10"/>
        <v>0</v>
      </c>
      <c r="N329" s="42">
        <f t="shared" si="11"/>
        <v>1</v>
      </c>
      <c r="O329" s="43"/>
    </row>
    <row r="330" spans="1:15" ht="13.5" thickBot="1">
      <c r="A330" s="25">
        <v>44575</v>
      </c>
      <c r="B330" s="29">
        <v>8</v>
      </c>
      <c r="C330" s="30">
        <v>47109.8671875</v>
      </c>
      <c r="D330" s="30">
        <v>56.7</v>
      </c>
      <c r="E330" s="30">
        <v>54.7</v>
      </c>
      <c r="F330" s="30">
        <v>47.802468023015003</v>
      </c>
      <c r="G330" s="30">
        <v>48.275437115052</v>
      </c>
      <c r="H330" s="30">
        <v>0.47296909203699999</v>
      </c>
      <c r="I330" s="31">
        <v>8.9309476099999998E-4</v>
      </c>
      <c r="J330" s="31">
        <v>9.4323459900000003E-4</v>
      </c>
      <c r="K330" s="31">
        <v>6.8107313500000003E-4</v>
      </c>
      <c r="L330" s="31">
        <v>7.3121297299999998E-4</v>
      </c>
      <c r="M330" s="41">
        <f t="shared" si="10"/>
        <v>1</v>
      </c>
      <c r="N330" s="42">
        <f t="shared" si="11"/>
        <v>0</v>
      </c>
      <c r="O330" s="43"/>
    </row>
    <row r="331" spans="1:15" ht="13.5" thickBot="1">
      <c r="A331" s="25">
        <v>44575</v>
      </c>
      <c r="B331" s="29">
        <v>9</v>
      </c>
      <c r="C331" s="30">
        <v>46783.69140625</v>
      </c>
      <c r="D331" s="30">
        <v>1356.2</v>
      </c>
      <c r="E331" s="30">
        <v>1350.3</v>
      </c>
      <c r="F331" s="30">
        <v>2010.12566968179</v>
      </c>
      <c r="G331" s="30">
        <v>2211.14308000443</v>
      </c>
      <c r="H331" s="30">
        <v>201.01741032263999</v>
      </c>
      <c r="I331" s="31">
        <v>9.0633211066999994E-2</v>
      </c>
      <c r="J331" s="31">
        <v>6.9323191950999993E-2</v>
      </c>
      <c r="K331" s="31">
        <v>9.1258674865E-2</v>
      </c>
      <c r="L331" s="31">
        <v>6.9948655748999999E-2</v>
      </c>
      <c r="M331" s="41">
        <f t="shared" si="10"/>
        <v>1</v>
      </c>
      <c r="N331" s="42">
        <f t="shared" si="11"/>
        <v>1</v>
      </c>
      <c r="O331" s="43"/>
    </row>
    <row r="332" spans="1:15" ht="13.5" thickBot="1">
      <c r="A332" s="25">
        <v>44575</v>
      </c>
      <c r="B332" s="29">
        <v>10</v>
      </c>
      <c r="C332" s="30">
        <v>44985.09375</v>
      </c>
      <c r="D332" s="30">
        <v>4715.6000000000004</v>
      </c>
      <c r="E332" s="30">
        <v>4715.6000000000004</v>
      </c>
      <c r="F332" s="30">
        <v>4805.0045437647104</v>
      </c>
      <c r="G332" s="30">
        <v>5140.2544974087295</v>
      </c>
      <c r="H332" s="30">
        <v>335.249953644024</v>
      </c>
      <c r="I332" s="31">
        <v>4.5017968557999999E-2</v>
      </c>
      <c r="J332" s="31">
        <v>9.4778483790000003E-3</v>
      </c>
      <c r="K332" s="31">
        <v>4.5017968557999999E-2</v>
      </c>
      <c r="L332" s="31">
        <v>9.4778483790000003E-3</v>
      </c>
      <c r="M332" s="41">
        <f t="shared" ref="M332:M395" si="12">IF(F332&gt;5,1,0)</f>
        <v>1</v>
      </c>
      <c r="N332" s="42">
        <f t="shared" ref="N332:N395" si="13">IF(G332&gt;E332,1,0)</f>
        <v>1</v>
      </c>
      <c r="O332" s="43"/>
    </row>
    <row r="333" spans="1:15" ht="13.5" thickBot="1">
      <c r="A333" s="25">
        <v>44575</v>
      </c>
      <c r="B333" s="29">
        <v>11</v>
      </c>
      <c r="C333" s="30">
        <v>43311.33203125</v>
      </c>
      <c r="D333" s="30">
        <v>5799.3</v>
      </c>
      <c r="E333" s="30">
        <v>5799.3</v>
      </c>
      <c r="F333" s="30">
        <v>5810.9073187147196</v>
      </c>
      <c r="G333" s="30">
        <v>5830.6391040746403</v>
      </c>
      <c r="H333" s="30">
        <v>19.731785359911999</v>
      </c>
      <c r="I333" s="31">
        <v>3.322283904E-3</v>
      </c>
      <c r="J333" s="31">
        <v>1.2305012940000001E-3</v>
      </c>
      <c r="K333" s="31">
        <v>3.322283904E-3</v>
      </c>
      <c r="L333" s="31">
        <v>1.2305012940000001E-3</v>
      </c>
      <c r="M333" s="41">
        <f t="shared" si="12"/>
        <v>1</v>
      </c>
      <c r="N333" s="42">
        <f t="shared" si="13"/>
        <v>1</v>
      </c>
      <c r="O333" s="43"/>
    </row>
    <row r="334" spans="1:15" ht="13.5" thickBot="1">
      <c r="A334" s="25">
        <v>44575</v>
      </c>
      <c r="B334" s="29">
        <v>12</v>
      </c>
      <c r="C334" s="30">
        <v>42068.55078125</v>
      </c>
      <c r="D334" s="30">
        <v>6101.9</v>
      </c>
      <c r="E334" s="30">
        <v>6091.9</v>
      </c>
      <c r="F334" s="30">
        <v>5489.34454184063</v>
      </c>
      <c r="G334" s="30">
        <v>5641.00421705803</v>
      </c>
      <c r="H334" s="30">
        <v>151.65967521739</v>
      </c>
      <c r="I334" s="31">
        <v>4.8859936705000002E-2</v>
      </c>
      <c r="J334" s="31">
        <v>6.4937502189999996E-2</v>
      </c>
      <c r="K334" s="31">
        <v>4.7799828574000003E-2</v>
      </c>
      <c r="L334" s="31">
        <v>6.3877394059000003E-2</v>
      </c>
      <c r="M334" s="41">
        <f t="shared" si="12"/>
        <v>1</v>
      </c>
      <c r="N334" s="42">
        <f t="shared" si="13"/>
        <v>0</v>
      </c>
      <c r="O334" s="43"/>
    </row>
    <row r="335" spans="1:15" ht="13.5" thickBot="1">
      <c r="A335" s="25">
        <v>44575</v>
      </c>
      <c r="B335" s="29">
        <v>13</v>
      </c>
      <c r="C335" s="30">
        <v>41412.609375</v>
      </c>
      <c r="D335" s="30">
        <v>6256.9</v>
      </c>
      <c r="E335" s="30">
        <v>6225.8</v>
      </c>
      <c r="F335" s="30">
        <v>3939.53342038341</v>
      </c>
      <c r="G335" s="30">
        <v>5414.6892461262196</v>
      </c>
      <c r="H335" s="30">
        <v>1475.1558257428101</v>
      </c>
      <c r="I335" s="31">
        <v>8.9283446821999998E-2</v>
      </c>
      <c r="J335" s="31">
        <v>0.245665915362</v>
      </c>
      <c r="K335" s="31">
        <v>8.5986510533999999E-2</v>
      </c>
      <c r="L335" s="31">
        <v>0.24236897907499999</v>
      </c>
      <c r="M335" s="41">
        <f t="shared" si="12"/>
        <v>1</v>
      </c>
      <c r="N335" s="42">
        <f t="shared" si="13"/>
        <v>0</v>
      </c>
      <c r="O335" s="43"/>
    </row>
    <row r="336" spans="1:15" ht="13.5" thickBot="1">
      <c r="A336" s="25">
        <v>44575</v>
      </c>
      <c r="B336" s="29">
        <v>14</v>
      </c>
      <c r="C336" s="30">
        <v>41103.0390625</v>
      </c>
      <c r="D336" s="30">
        <v>6154.6</v>
      </c>
      <c r="E336" s="30">
        <v>6126.7</v>
      </c>
      <c r="F336" s="30">
        <v>4281.6333902235701</v>
      </c>
      <c r="G336" s="30">
        <v>5396.8033747659401</v>
      </c>
      <c r="H336" s="30">
        <v>1115.16998454237</v>
      </c>
      <c r="I336" s="31">
        <v>8.0334636407000004E-2</v>
      </c>
      <c r="J336" s="31">
        <v>0.198554713217</v>
      </c>
      <c r="K336" s="31">
        <v>7.7376934721999996E-2</v>
      </c>
      <c r="L336" s="31">
        <v>0.19559701153100001</v>
      </c>
      <c r="M336" s="41">
        <f t="shared" si="12"/>
        <v>1</v>
      </c>
      <c r="N336" s="42">
        <f t="shared" si="13"/>
        <v>0</v>
      </c>
      <c r="O336" s="43"/>
    </row>
    <row r="337" spans="1:15" ht="13.5" thickBot="1">
      <c r="A337" s="25">
        <v>44575</v>
      </c>
      <c r="B337" s="29">
        <v>15</v>
      </c>
      <c r="C337" s="30">
        <v>40903.625</v>
      </c>
      <c r="D337" s="30">
        <v>6034.4</v>
      </c>
      <c r="E337" s="30">
        <v>6016.8</v>
      </c>
      <c r="F337" s="30">
        <v>5213.3770904986904</v>
      </c>
      <c r="G337" s="30">
        <v>5909.7218712980703</v>
      </c>
      <c r="H337" s="30">
        <v>696.34478079938106</v>
      </c>
      <c r="I337" s="31">
        <v>1.3217229799E-2</v>
      </c>
      <c r="J337" s="31">
        <v>8.7037306211999996E-2</v>
      </c>
      <c r="K337" s="31">
        <v>1.1351439489E-2</v>
      </c>
      <c r="L337" s="31">
        <v>8.5171515901E-2</v>
      </c>
      <c r="M337" s="41">
        <f t="shared" si="12"/>
        <v>1</v>
      </c>
      <c r="N337" s="42">
        <f t="shared" si="13"/>
        <v>0</v>
      </c>
      <c r="O337" s="43"/>
    </row>
    <row r="338" spans="1:15" ht="13.5" thickBot="1">
      <c r="A338" s="25">
        <v>44575</v>
      </c>
      <c r="B338" s="29">
        <v>16</v>
      </c>
      <c r="C338" s="30">
        <v>40657.28125</v>
      </c>
      <c r="D338" s="30">
        <v>5169.3999999999996</v>
      </c>
      <c r="E338" s="30">
        <v>5162.8</v>
      </c>
      <c r="F338" s="30">
        <v>5018.72446340231</v>
      </c>
      <c r="G338" s="30">
        <v>5047.4814288378802</v>
      </c>
      <c r="H338" s="30">
        <v>28.756965435563</v>
      </c>
      <c r="I338" s="31">
        <v>1.2924686861E-2</v>
      </c>
      <c r="J338" s="31">
        <v>1.5973236149000002E-2</v>
      </c>
      <c r="K338" s="31">
        <v>1.2225015493999999E-2</v>
      </c>
      <c r="L338" s="31">
        <v>1.5273564781999999E-2</v>
      </c>
      <c r="M338" s="41">
        <f t="shared" si="12"/>
        <v>1</v>
      </c>
      <c r="N338" s="42">
        <f t="shared" si="13"/>
        <v>0</v>
      </c>
      <c r="O338" s="43"/>
    </row>
    <row r="339" spans="1:15" ht="13.5" thickBot="1">
      <c r="A339" s="25">
        <v>44575</v>
      </c>
      <c r="B339" s="29">
        <v>17</v>
      </c>
      <c r="C339" s="30">
        <v>40740.1796875</v>
      </c>
      <c r="D339" s="30">
        <v>3552.7</v>
      </c>
      <c r="E339" s="30">
        <v>3544</v>
      </c>
      <c r="F339" s="30">
        <v>3849.0033796273501</v>
      </c>
      <c r="G339" s="30">
        <v>3849.2942494691902</v>
      </c>
      <c r="H339" s="30">
        <v>0.29086984183999998</v>
      </c>
      <c r="I339" s="31">
        <v>3.1442197546999999E-2</v>
      </c>
      <c r="J339" s="31">
        <v>3.1411362199000002E-2</v>
      </c>
      <c r="K339" s="31">
        <v>3.2364491620999997E-2</v>
      </c>
      <c r="L339" s="31">
        <v>3.2333656273E-2</v>
      </c>
      <c r="M339" s="41">
        <f t="shared" si="12"/>
        <v>1</v>
      </c>
      <c r="N339" s="42">
        <f t="shared" si="13"/>
        <v>1</v>
      </c>
      <c r="O339" s="43"/>
    </row>
    <row r="340" spans="1:15" ht="13.5" thickBot="1">
      <c r="A340" s="25">
        <v>44575</v>
      </c>
      <c r="B340" s="29">
        <v>18</v>
      </c>
      <c r="C340" s="30">
        <v>40994.9375</v>
      </c>
      <c r="D340" s="30">
        <v>781</v>
      </c>
      <c r="E340" s="30">
        <v>771.1</v>
      </c>
      <c r="F340" s="30">
        <v>872.81936682575497</v>
      </c>
      <c r="G340" s="30">
        <v>872.88497907757699</v>
      </c>
      <c r="H340" s="30">
        <v>6.5612251821000001E-2</v>
      </c>
      <c r="I340" s="31">
        <v>9.7408013430000003E-3</v>
      </c>
      <c r="J340" s="31">
        <v>9.7338457349999997E-3</v>
      </c>
      <c r="K340" s="31">
        <v>1.0790308393000001E-2</v>
      </c>
      <c r="L340" s="31">
        <v>1.0783352785E-2</v>
      </c>
      <c r="M340" s="41">
        <f t="shared" si="12"/>
        <v>1</v>
      </c>
      <c r="N340" s="42">
        <f t="shared" si="13"/>
        <v>1</v>
      </c>
      <c r="O340" s="43"/>
    </row>
    <row r="341" spans="1:15" ht="13.5" thickBot="1">
      <c r="A341" s="25">
        <v>44575</v>
      </c>
      <c r="B341" s="29">
        <v>19</v>
      </c>
      <c r="C341" s="30">
        <v>42014.18359375</v>
      </c>
      <c r="D341" s="30">
        <v>3.8</v>
      </c>
      <c r="E341" s="30">
        <v>3.7</v>
      </c>
      <c r="F341" s="30">
        <v>2.231365410734</v>
      </c>
      <c r="G341" s="30">
        <v>2.2873254584480001</v>
      </c>
      <c r="H341" s="30">
        <v>5.5960047713999997E-2</v>
      </c>
      <c r="I341" s="31">
        <v>1.6035985799999999E-4</v>
      </c>
      <c r="J341" s="31">
        <v>1.66292228E-4</v>
      </c>
      <c r="K341" s="31">
        <v>1.4975877599999999E-4</v>
      </c>
      <c r="L341" s="31">
        <v>1.55691146E-4</v>
      </c>
      <c r="M341" s="41">
        <f t="shared" si="12"/>
        <v>0</v>
      </c>
      <c r="N341" s="42">
        <f t="shared" si="13"/>
        <v>0</v>
      </c>
      <c r="O341" s="43"/>
    </row>
    <row r="342" spans="1:15" ht="13.5" thickBot="1">
      <c r="A342" s="25">
        <v>44575</v>
      </c>
      <c r="B342" s="29">
        <v>20</v>
      </c>
      <c r="C342" s="30">
        <v>41513.05859375</v>
      </c>
      <c r="D342" s="30">
        <v>0</v>
      </c>
      <c r="E342" s="30">
        <v>0</v>
      </c>
      <c r="F342" s="30">
        <v>0.29142059895</v>
      </c>
      <c r="G342" s="30">
        <v>0.350935792744</v>
      </c>
      <c r="H342" s="30">
        <v>5.9515193793999999E-2</v>
      </c>
      <c r="I342" s="31">
        <v>3.7202988735723301E-5</v>
      </c>
      <c r="J342" s="31">
        <v>3.0893734649636999E-5</v>
      </c>
      <c r="K342" s="31">
        <v>3.7202988735723301E-5</v>
      </c>
      <c r="L342" s="31">
        <v>3.0893734649636999E-5</v>
      </c>
      <c r="M342" s="41">
        <f t="shared" si="12"/>
        <v>0</v>
      </c>
      <c r="N342" s="42">
        <f t="shared" si="13"/>
        <v>1</v>
      </c>
      <c r="O342" s="43"/>
    </row>
    <row r="343" spans="1:15" ht="13.5" thickBot="1">
      <c r="A343" s="25">
        <v>44575</v>
      </c>
      <c r="B343" s="29">
        <v>21</v>
      </c>
      <c r="C343" s="30">
        <v>40841.28515625</v>
      </c>
      <c r="D343" s="30">
        <v>0</v>
      </c>
      <c r="E343" s="30">
        <v>0</v>
      </c>
      <c r="F343" s="30">
        <v>0.29119837672400001</v>
      </c>
      <c r="G343" s="30">
        <v>0.39430246047900003</v>
      </c>
      <c r="H343" s="30">
        <v>0.10310408375500001</v>
      </c>
      <c r="I343" s="31">
        <v>4.1800324443971797E-5</v>
      </c>
      <c r="J343" s="31">
        <v>3.0870176690818702E-5</v>
      </c>
      <c r="K343" s="31">
        <v>4.1800324443971797E-5</v>
      </c>
      <c r="L343" s="31">
        <v>3.0870176690818702E-5</v>
      </c>
      <c r="M343" s="41">
        <f t="shared" si="12"/>
        <v>0</v>
      </c>
      <c r="N343" s="42">
        <f t="shared" si="13"/>
        <v>1</v>
      </c>
      <c r="O343" s="43"/>
    </row>
    <row r="344" spans="1:15" ht="13.5" thickBot="1">
      <c r="A344" s="25">
        <v>44575</v>
      </c>
      <c r="B344" s="29">
        <v>22</v>
      </c>
      <c r="C344" s="30">
        <v>39795.60546875</v>
      </c>
      <c r="D344" s="30">
        <v>0</v>
      </c>
      <c r="E344" s="30">
        <v>0</v>
      </c>
      <c r="F344" s="30">
        <v>0.20608726434499999</v>
      </c>
      <c r="G344" s="30">
        <v>0.331146902337</v>
      </c>
      <c r="H344" s="30">
        <v>0.12505963799200001</v>
      </c>
      <c r="I344" s="31">
        <v>3.5105152373326498E-5</v>
      </c>
      <c r="J344" s="31">
        <v>2.1847478463386701E-5</v>
      </c>
      <c r="K344" s="31">
        <v>3.5105152373326498E-5</v>
      </c>
      <c r="L344" s="31">
        <v>2.1847478463386701E-5</v>
      </c>
      <c r="M344" s="41">
        <f t="shared" si="12"/>
        <v>0</v>
      </c>
      <c r="N344" s="42">
        <f t="shared" si="13"/>
        <v>1</v>
      </c>
      <c r="O344" s="43"/>
    </row>
    <row r="345" spans="1:15" ht="13.5" thickBot="1">
      <c r="A345" s="25">
        <v>44575</v>
      </c>
      <c r="B345" s="29">
        <v>23</v>
      </c>
      <c r="C345" s="30">
        <v>38452.515625</v>
      </c>
      <c r="D345" s="30">
        <v>0</v>
      </c>
      <c r="E345" s="30">
        <v>0</v>
      </c>
      <c r="F345" s="30">
        <v>0.19479837532300001</v>
      </c>
      <c r="G345" s="30">
        <v>1.077706368608</v>
      </c>
      <c r="H345" s="30">
        <v>0.88290799328500003</v>
      </c>
      <c r="I345" s="31">
        <v>1.14248528E-4</v>
      </c>
      <c r="J345" s="31">
        <v>2.0650734159187701E-5</v>
      </c>
      <c r="K345" s="31">
        <v>1.14248528E-4</v>
      </c>
      <c r="L345" s="31">
        <v>2.0650734159187701E-5</v>
      </c>
      <c r="M345" s="41">
        <f t="shared" si="12"/>
        <v>0</v>
      </c>
      <c r="N345" s="42">
        <f t="shared" si="13"/>
        <v>1</v>
      </c>
      <c r="O345" s="43"/>
    </row>
    <row r="346" spans="1:15" ht="13.5" thickBot="1">
      <c r="A346" s="25">
        <v>44575</v>
      </c>
      <c r="B346" s="29">
        <v>24</v>
      </c>
      <c r="C346" s="30">
        <v>37219.28515625</v>
      </c>
      <c r="D346" s="30">
        <v>0</v>
      </c>
      <c r="E346" s="30">
        <v>0</v>
      </c>
      <c r="F346" s="30">
        <v>0.18596504202200001</v>
      </c>
      <c r="G346" s="30">
        <v>9.9485989332520006</v>
      </c>
      <c r="H346" s="30">
        <v>9.7626338912289992</v>
      </c>
      <c r="I346" s="31">
        <v>1.0546590620000001E-3</v>
      </c>
      <c r="J346" s="31">
        <v>1.9714305313490501E-5</v>
      </c>
      <c r="K346" s="31">
        <v>1.0546590620000001E-3</v>
      </c>
      <c r="L346" s="31">
        <v>1.9714305313490501E-5</v>
      </c>
      <c r="M346" s="41">
        <f t="shared" si="12"/>
        <v>0</v>
      </c>
      <c r="N346" s="42">
        <f t="shared" si="13"/>
        <v>1</v>
      </c>
      <c r="O346" s="43"/>
    </row>
    <row r="347" spans="1:15" ht="13.5" thickBot="1">
      <c r="A347" s="25">
        <v>44576</v>
      </c>
      <c r="B347" s="29">
        <v>1</v>
      </c>
      <c r="C347" s="30">
        <v>36129.5234375</v>
      </c>
      <c r="D347" s="30">
        <v>0</v>
      </c>
      <c r="E347" s="30">
        <v>0</v>
      </c>
      <c r="F347" s="30">
        <v>0.18566504203299999</v>
      </c>
      <c r="G347" s="30">
        <v>55.661973649982002</v>
      </c>
      <c r="H347" s="30">
        <v>55.476308607949001</v>
      </c>
      <c r="I347" s="31">
        <v>5.9007710850000001E-3</v>
      </c>
      <c r="J347" s="31">
        <v>1.96825020707093E-5</v>
      </c>
      <c r="K347" s="31">
        <v>5.9007710850000001E-3</v>
      </c>
      <c r="L347" s="31">
        <v>1.96825020707093E-5</v>
      </c>
      <c r="M347" s="41">
        <f t="shared" si="12"/>
        <v>0</v>
      </c>
      <c r="N347" s="42">
        <f t="shared" si="13"/>
        <v>1</v>
      </c>
      <c r="O347" s="43"/>
    </row>
    <row r="348" spans="1:15" ht="13.5" thickBot="1">
      <c r="A348" s="25">
        <v>44576</v>
      </c>
      <c r="B348" s="29">
        <v>2</v>
      </c>
      <c r="C348" s="30">
        <v>35692.0703125</v>
      </c>
      <c r="D348" s="30">
        <v>0</v>
      </c>
      <c r="E348" s="30">
        <v>0</v>
      </c>
      <c r="F348" s="30">
        <v>0.184620597611</v>
      </c>
      <c r="G348" s="30">
        <v>73.587764460325999</v>
      </c>
      <c r="H348" s="30">
        <v>73.403143862714003</v>
      </c>
      <c r="I348" s="31">
        <v>7.8010987439999999E-3</v>
      </c>
      <c r="J348" s="31">
        <v>1.9571779668387699E-5</v>
      </c>
      <c r="K348" s="31">
        <v>7.8010987439999999E-3</v>
      </c>
      <c r="L348" s="31">
        <v>1.9571779668387699E-5</v>
      </c>
      <c r="M348" s="41">
        <f t="shared" si="12"/>
        <v>0</v>
      </c>
      <c r="N348" s="42">
        <f t="shared" si="13"/>
        <v>1</v>
      </c>
      <c r="O348" s="43"/>
    </row>
    <row r="349" spans="1:15" ht="13.5" thickBot="1">
      <c r="A349" s="25">
        <v>44576</v>
      </c>
      <c r="B349" s="29">
        <v>3</v>
      </c>
      <c r="C349" s="30">
        <v>35800.1328125</v>
      </c>
      <c r="D349" s="30">
        <v>0</v>
      </c>
      <c r="E349" s="30">
        <v>0</v>
      </c>
      <c r="F349" s="30">
        <v>0.18414281987700001</v>
      </c>
      <c r="G349" s="30">
        <v>25.743352965035001</v>
      </c>
      <c r="H349" s="30">
        <v>25.559210145157</v>
      </c>
      <c r="I349" s="31">
        <v>2.7290737790000002E-3</v>
      </c>
      <c r="J349" s="31">
        <v>1.9521130062325501E-5</v>
      </c>
      <c r="K349" s="31">
        <v>2.7290737790000002E-3</v>
      </c>
      <c r="L349" s="31">
        <v>1.9521130062325501E-5</v>
      </c>
      <c r="M349" s="41">
        <f t="shared" si="12"/>
        <v>0</v>
      </c>
      <c r="N349" s="42">
        <f t="shared" si="13"/>
        <v>1</v>
      </c>
      <c r="O349" s="43"/>
    </row>
    <row r="350" spans="1:15" ht="13.5" thickBot="1">
      <c r="A350" s="25">
        <v>44576</v>
      </c>
      <c r="B350" s="29">
        <v>4</v>
      </c>
      <c r="C350" s="30">
        <v>36361.5703125</v>
      </c>
      <c r="D350" s="30">
        <v>0</v>
      </c>
      <c r="E350" s="30">
        <v>0</v>
      </c>
      <c r="F350" s="30">
        <v>0.18470948655200001</v>
      </c>
      <c r="G350" s="30">
        <v>2.5519441722599998</v>
      </c>
      <c r="H350" s="30">
        <v>2.3672346857069999</v>
      </c>
      <c r="I350" s="31">
        <v>2.70533676E-4</v>
      </c>
      <c r="J350" s="31">
        <v>1.95812028572685E-5</v>
      </c>
      <c r="K350" s="31">
        <v>2.70533676E-4</v>
      </c>
      <c r="L350" s="31">
        <v>1.95812028572685E-5</v>
      </c>
      <c r="M350" s="41">
        <f t="shared" si="12"/>
        <v>0</v>
      </c>
      <c r="N350" s="42">
        <f t="shared" si="13"/>
        <v>1</v>
      </c>
      <c r="O350" s="43"/>
    </row>
    <row r="351" spans="1:15" ht="13.5" thickBot="1">
      <c r="A351" s="25">
        <v>44576</v>
      </c>
      <c r="B351" s="29">
        <v>5</v>
      </c>
      <c r="C351" s="30">
        <v>37341.09375</v>
      </c>
      <c r="D351" s="30">
        <v>0</v>
      </c>
      <c r="E351" s="30">
        <v>0</v>
      </c>
      <c r="F351" s="30">
        <v>0.18142059768300001</v>
      </c>
      <c r="G351" s="30">
        <v>0.91810174815000001</v>
      </c>
      <c r="H351" s="30">
        <v>0.73668115046600002</v>
      </c>
      <c r="I351" s="31">
        <v>9.7328712832643702E-5</v>
      </c>
      <c r="J351" s="31">
        <v>1.9232545074040799E-5</v>
      </c>
      <c r="K351" s="31">
        <v>9.7328712832643702E-5</v>
      </c>
      <c r="L351" s="31">
        <v>1.9232545074040799E-5</v>
      </c>
      <c r="M351" s="41">
        <f t="shared" si="12"/>
        <v>0</v>
      </c>
      <c r="N351" s="42">
        <f t="shared" si="13"/>
        <v>1</v>
      </c>
      <c r="O351" s="43"/>
    </row>
    <row r="352" spans="1:15" ht="13.5" thickBot="1">
      <c r="A352" s="25">
        <v>44576</v>
      </c>
      <c r="B352" s="29">
        <v>6</v>
      </c>
      <c r="C352" s="30">
        <v>39070</v>
      </c>
      <c r="D352" s="30">
        <v>0</v>
      </c>
      <c r="E352" s="30">
        <v>0</v>
      </c>
      <c r="F352" s="30">
        <v>0.18142059768300001</v>
      </c>
      <c r="G352" s="30">
        <v>2.1592263383489998</v>
      </c>
      <c r="H352" s="30">
        <v>1.9778057406659999</v>
      </c>
      <c r="I352" s="31">
        <v>2.28901339E-4</v>
      </c>
      <c r="J352" s="31">
        <v>1.9232545074040799E-5</v>
      </c>
      <c r="K352" s="31">
        <v>2.28901339E-4</v>
      </c>
      <c r="L352" s="31">
        <v>1.9232545074040799E-5</v>
      </c>
      <c r="M352" s="41">
        <f t="shared" si="12"/>
        <v>0</v>
      </c>
      <c r="N352" s="42">
        <f t="shared" si="13"/>
        <v>1</v>
      </c>
      <c r="O352" s="43"/>
    </row>
    <row r="353" spans="1:15" ht="13.5" thickBot="1">
      <c r="A353" s="25">
        <v>44576</v>
      </c>
      <c r="B353" s="29">
        <v>7</v>
      </c>
      <c r="C353" s="30">
        <v>41465.3515625</v>
      </c>
      <c r="D353" s="30">
        <v>0</v>
      </c>
      <c r="E353" s="30">
        <v>0</v>
      </c>
      <c r="F353" s="30">
        <v>0.178420597638</v>
      </c>
      <c r="G353" s="30">
        <v>1.906271158742</v>
      </c>
      <c r="H353" s="30">
        <v>1.727850561104</v>
      </c>
      <c r="I353" s="31">
        <v>2.0208535500000001E-4</v>
      </c>
      <c r="J353" s="31">
        <v>1.8914512629992999E-5</v>
      </c>
      <c r="K353" s="31">
        <v>2.0208535500000001E-4</v>
      </c>
      <c r="L353" s="31">
        <v>1.8914512629992999E-5</v>
      </c>
      <c r="M353" s="41">
        <f t="shared" si="12"/>
        <v>0</v>
      </c>
      <c r="N353" s="42">
        <f t="shared" si="13"/>
        <v>1</v>
      </c>
      <c r="O353" s="43"/>
    </row>
    <row r="354" spans="1:15" ht="13.5" thickBot="1">
      <c r="A354" s="25">
        <v>44576</v>
      </c>
      <c r="B354" s="29">
        <v>8</v>
      </c>
      <c r="C354" s="30">
        <v>44194.1640625</v>
      </c>
      <c r="D354" s="30">
        <v>39.5</v>
      </c>
      <c r="E354" s="30">
        <v>37.6</v>
      </c>
      <c r="F354" s="30">
        <v>13.715286834117</v>
      </c>
      <c r="G354" s="30">
        <v>22.035187357017001</v>
      </c>
      <c r="H354" s="30">
        <v>8.3199005228999994</v>
      </c>
      <c r="I354" s="31">
        <v>1.851458988E-3</v>
      </c>
      <c r="J354" s="31">
        <v>2.7334584079999999E-3</v>
      </c>
      <c r="K354" s="31">
        <v>1.6500384439999999E-3</v>
      </c>
      <c r="L354" s="31">
        <v>2.532037863E-3</v>
      </c>
      <c r="M354" s="41">
        <f t="shared" si="12"/>
        <v>1</v>
      </c>
      <c r="N354" s="42">
        <f t="shared" si="13"/>
        <v>0</v>
      </c>
      <c r="O354" s="43"/>
    </row>
    <row r="355" spans="1:15" ht="13.5" thickBot="1">
      <c r="A355" s="25">
        <v>44576</v>
      </c>
      <c r="B355" s="29">
        <v>9</v>
      </c>
      <c r="C355" s="30">
        <v>46510.2578125</v>
      </c>
      <c r="D355" s="30">
        <v>1302.2</v>
      </c>
      <c r="E355" s="30">
        <v>1298.0999999999999</v>
      </c>
      <c r="F355" s="30">
        <v>828.07948598302301</v>
      </c>
      <c r="G355" s="30">
        <v>1473.1703398868899</v>
      </c>
      <c r="H355" s="30">
        <v>645.09085390387099</v>
      </c>
      <c r="I355" s="31">
        <v>1.8124704746999998E-2</v>
      </c>
      <c r="J355" s="31">
        <v>5.0261901199000002E-2</v>
      </c>
      <c r="K355" s="31">
        <v>1.8559349081000001E-2</v>
      </c>
      <c r="L355" s="31">
        <v>4.9827256865000003E-2</v>
      </c>
      <c r="M355" s="41">
        <f t="shared" si="12"/>
        <v>1</v>
      </c>
      <c r="N355" s="42">
        <f t="shared" si="13"/>
        <v>1</v>
      </c>
      <c r="O355" s="43"/>
    </row>
    <row r="356" spans="1:15" ht="13.5" thickBot="1">
      <c r="A356" s="25">
        <v>44576</v>
      </c>
      <c r="B356" s="29">
        <v>10</v>
      </c>
      <c r="C356" s="30">
        <v>48332.78515625</v>
      </c>
      <c r="D356" s="30">
        <v>5480.6</v>
      </c>
      <c r="E356" s="30">
        <v>5461.7</v>
      </c>
      <c r="F356" s="30">
        <v>2126.1734907570899</v>
      </c>
      <c r="G356" s="30">
        <v>4632.99726707228</v>
      </c>
      <c r="H356" s="30">
        <v>2506.8237763152001</v>
      </c>
      <c r="I356" s="31">
        <v>8.9855054904999995E-2</v>
      </c>
      <c r="J356" s="31">
        <v>0.355605481738</v>
      </c>
      <c r="K356" s="31">
        <v>8.7851450538000003E-2</v>
      </c>
      <c r="L356" s="31">
        <v>0.35360187737100002</v>
      </c>
      <c r="M356" s="41">
        <f t="shared" si="12"/>
        <v>1</v>
      </c>
      <c r="N356" s="42">
        <f t="shared" si="13"/>
        <v>0</v>
      </c>
      <c r="O356" s="43"/>
    </row>
    <row r="357" spans="1:15" ht="13.5" thickBot="1">
      <c r="A357" s="25">
        <v>44576</v>
      </c>
      <c r="B357" s="29">
        <v>11</v>
      </c>
      <c r="C357" s="30">
        <v>49140.60546875</v>
      </c>
      <c r="D357" s="30">
        <v>6617.1</v>
      </c>
      <c r="E357" s="30">
        <v>6616.8</v>
      </c>
      <c r="F357" s="30">
        <v>2482.37933569903</v>
      </c>
      <c r="G357" s="30">
        <v>5546.4914809720203</v>
      </c>
      <c r="H357" s="30">
        <v>3064.1121452729899</v>
      </c>
      <c r="I357" s="31">
        <v>0.11349607961700001</v>
      </c>
      <c r="J357" s="31">
        <v>0.43832509957600002</v>
      </c>
      <c r="K357" s="31">
        <v>0.11346427637299999</v>
      </c>
      <c r="L357" s="31">
        <v>0.43829329633199998</v>
      </c>
      <c r="M357" s="41">
        <f t="shared" si="12"/>
        <v>1</v>
      </c>
      <c r="N357" s="42">
        <f t="shared" si="13"/>
        <v>0</v>
      </c>
      <c r="O357" s="43"/>
    </row>
    <row r="358" spans="1:15" ht="13.5" thickBot="1">
      <c r="A358" s="25">
        <v>44576</v>
      </c>
      <c r="B358" s="29">
        <v>12</v>
      </c>
      <c r="C358" s="30">
        <v>49317.34765625</v>
      </c>
      <c r="D358" s="30">
        <v>6580.9</v>
      </c>
      <c r="E358" s="30">
        <v>6573.1</v>
      </c>
      <c r="F358" s="30">
        <v>2697.89973124983</v>
      </c>
      <c r="G358" s="30">
        <v>5576.9168431601402</v>
      </c>
      <c r="H358" s="30">
        <v>2879.0171119103102</v>
      </c>
      <c r="I358" s="31">
        <v>0.106433070798</v>
      </c>
      <c r="J358" s="31">
        <v>0.411640015769</v>
      </c>
      <c r="K358" s="31">
        <v>0.10560618645600001</v>
      </c>
      <c r="L358" s="31">
        <v>0.41081313142600001</v>
      </c>
      <c r="M358" s="41">
        <f t="shared" si="12"/>
        <v>1</v>
      </c>
      <c r="N358" s="42">
        <f t="shared" si="13"/>
        <v>0</v>
      </c>
      <c r="O358" s="43"/>
    </row>
    <row r="359" spans="1:15" ht="13.5" thickBot="1">
      <c r="A359" s="25">
        <v>44576</v>
      </c>
      <c r="B359" s="29">
        <v>13</v>
      </c>
      <c r="C359" s="30">
        <v>49087.05078125</v>
      </c>
      <c r="D359" s="30">
        <v>6367.3</v>
      </c>
      <c r="E359" s="30">
        <v>6363.5</v>
      </c>
      <c r="F359" s="30">
        <v>2712.9972365754602</v>
      </c>
      <c r="G359" s="30">
        <v>5466.2034768885096</v>
      </c>
      <c r="H359" s="30">
        <v>2753.2062403130399</v>
      </c>
      <c r="I359" s="31">
        <v>9.5525975099000002E-2</v>
      </c>
      <c r="J359" s="31">
        <v>0.38739560727400002</v>
      </c>
      <c r="K359" s="31">
        <v>9.5123134008999993E-2</v>
      </c>
      <c r="L359" s="31">
        <v>0.386992766185</v>
      </c>
      <c r="M359" s="41">
        <f t="shared" si="12"/>
        <v>1</v>
      </c>
      <c r="N359" s="42">
        <f t="shared" si="13"/>
        <v>0</v>
      </c>
      <c r="O359" s="43"/>
    </row>
    <row r="360" spans="1:15" ht="13.5" thickBot="1">
      <c r="A360" s="25">
        <v>44576</v>
      </c>
      <c r="B360" s="29">
        <v>14</v>
      </c>
      <c r="C360" s="30">
        <v>48779.625</v>
      </c>
      <c r="D360" s="30">
        <v>6318</v>
      </c>
      <c r="E360" s="30">
        <v>6184.8</v>
      </c>
      <c r="F360" s="30">
        <v>2806.2104952688301</v>
      </c>
      <c r="G360" s="30">
        <v>5497.53841530515</v>
      </c>
      <c r="H360" s="30">
        <v>2691.3279200363199</v>
      </c>
      <c r="I360" s="31">
        <v>8.6977799713000001E-2</v>
      </c>
      <c r="J360" s="31">
        <v>0.37228766084199999</v>
      </c>
      <c r="K360" s="31">
        <v>7.2857159406999994E-2</v>
      </c>
      <c r="L360" s="31">
        <v>0.358167020537</v>
      </c>
      <c r="M360" s="41">
        <f t="shared" si="12"/>
        <v>1</v>
      </c>
      <c r="N360" s="42">
        <f t="shared" si="13"/>
        <v>0</v>
      </c>
      <c r="O360" s="43"/>
    </row>
    <row r="361" spans="1:15" ht="13.5" thickBot="1">
      <c r="A361" s="25">
        <v>44576</v>
      </c>
      <c r="B361" s="29">
        <v>15</v>
      </c>
      <c r="C361" s="30">
        <v>48522.1484375</v>
      </c>
      <c r="D361" s="30">
        <v>6180.4</v>
      </c>
      <c r="E361" s="30">
        <v>6180.4</v>
      </c>
      <c r="F361" s="30">
        <v>2684.0464542814898</v>
      </c>
      <c r="G361" s="30">
        <v>5713.6660953273904</v>
      </c>
      <c r="H361" s="30">
        <v>3029.6196410458901</v>
      </c>
      <c r="I361" s="31">
        <v>4.9478840736999999E-2</v>
      </c>
      <c r="J361" s="31">
        <v>0.37065128227600003</v>
      </c>
      <c r="K361" s="31">
        <v>4.9478840736999999E-2</v>
      </c>
      <c r="L361" s="31">
        <v>0.37065128227600003</v>
      </c>
      <c r="M361" s="41">
        <f t="shared" si="12"/>
        <v>1</v>
      </c>
      <c r="N361" s="42">
        <f t="shared" si="13"/>
        <v>0</v>
      </c>
      <c r="O361" s="43"/>
    </row>
    <row r="362" spans="1:15" ht="13.5" thickBot="1">
      <c r="A362" s="25">
        <v>44576</v>
      </c>
      <c r="B362" s="29">
        <v>16</v>
      </c>
      <c r="C362" s="30">
        <v>48585.31640625</v>
      </c>
      <c r="D362" s="30">
        <v>5959.2</v>
      </c>
      <c r="E362" s="30">
        <v>5956.7</v>
      </c>
      <c r="F362" s="30">
        <v>2415.1327811128899</v>
      </c>
      <c r="G362" s="30">
        <v>5850.4951315653298</v>
      </c>
      <c r="H362" s="30">
        <v>3435.3623504524498</v>
      </c>
      <c r="I362" s="31">
        <v>1.1523891491000001E-2</v>
      </c>
      <c r="J362" s="31">
        <v>0.37570944756500002</v>
      </c>
      <c r="K362" s="31">
        <v>1.1258864457999999E-2</v>
      </c>
      <c r="L362" s="31">
        <v>0.375444420532</v>
      </c>
      <c r="M362" s="41">
        <f t="shared" si="12"/>
        <v>1</v>
      </c>
      <c r="N362" s="42">
        <f t="shared" si="13"/>
        <v>0</v>
      </c>
      <c r="O362" s="43"/>
    </row>
    <row r="363" spans="1:15" ht="13.5" thickBot="1">
      <c r="A363" s="25">
        <v>44576</v>
      </c>
      <c r="B363" s="29">
        <v>17</v>
      </c>
      <c r="C363" s="30">
        <v>49246.046875</v>
      </c>
      <c r="D363" s="30">
        <v>4434.6000000000004</v>
      </c>
      <c r="E363" s="30">
        <v>4434.6000000000004</v>
      </c>
      <c r="F363" s="30">
        <v>2167.2195777530101</v>
      </c>
      <c r="G363" s="30">
        <v>4996.8579354631102</v>
      </c>
      <c r="H363" s="30">
        <v>2829.6383577101001</v>
      </c>
      <c r="I363" s="31">
        <v>5.9605420912000003E-2</v>
      </c>
      <c r="J363" s="31">
        <v>0.24036684217599999</v>
      </c>
      <c r="K363" s="31">
        <v>5.9605420912000003E-2</v>
      </c>
      <c r="L363" s="31">
        <v>0.24036684217599999</v>
      </c>
      <c r="M363" s="41">
        <f t="shared" si="12"/>
        <v>1</v>
      </c>
      <c r="N363" s="42">
        <f t="shared" si="13"/>
        <v>1</v>
      </c>
      <c r="O363" s="43"/>
    </row>
    <row r="364" spans="1:15" ht="13.5" thickBot="1">
      <c r="A364" s="25">
        <v>44576</v>
      </c>
      <c r="B364" s="29">
        <v>18</v>
      </c>
      <c r="C364" s="30">
        <v>50948.27734375</v>
      </c>
      <c r="D364" s="30">
        <v>966.5</v>
      </c>
      <c r="E364" s="30">
        <v>960.9</v>
      </c>
      <c r="F364" s="30">
        <v>722.15182206311204</v>
      </c>
      <c r="G364" s="30">
        <v>1372.3443143733</v>
      </c>
      <c r="H364" s="30">
        <v>650.19249231018296</v>
      </c>
      <c r="I364" s="31">
        <v>4.3023885759E-2</v>
      </c>
      <c r="J364" s="31">
        <v>2.5903549022999999E-2</v>
      </c>
      <c r="K364" s="31">
        <v>4.3617546313000001E-2</v>
      </c>
      <c r="L364" s="31">
        <v>2.5309888469000001E-2</v>
      </c>
      <c r="M364" s="41">
        <f t="shared" si="12"/>
        <v>1</v>
      </c>
      <c r="N364" s="42">
        <f t="shared" si="13"/>
        <v>1</v>
      </c>
      <c r="O364" s="43"/>
    </row>
    <row r="365" spans="1:15" ht="13.5" thickBot="1">
      <c r="A365" s="25">
        <v>44576</v>
      </c>
      <c r="B365" s="29">
        <v>19</v>
      </c>
      <c r="C365" s="30">
        <v>52975.6171875</v>
      </c>
      <c r="D365" s="30">
        <v>6.4</v>
      </c>
      <c r="E365" s="30">
        <v>6.2</v>
      </c>
      <c r="F365" s="30">
        <v>1.4558226294759999</v>
      </c>
      <c r="G365" s="30">
        <v>1.807026609287</v>
      </c>
      <c r="H365" s="30">
        <v>0.35120397981000001</v>
      </c>
      <c r="I365" s="31">
        <v>4.8690484300000002E-4</v>
      </c>
      <c r="J365" s="31">
        <v>5.2413626299999995E-4</v>
      </c>
      <c r="K365" s="31">
        <v>4.6570268100000001E-4</v>
      </c>
      <c r="L365" s="31">
        <v>5.0293410000000005E-4</v>
      </c>
      <c r="M365" s="41">
        <f t="shared" si="12"/>
        <v>0</v>
      </c>
      <c r="N365" s="42">
        <f t="shared" si="13"/>
        <v>0</v>
      </c>
      <c r="O365" s="43"/>
    </row>
    <row r="366" spans="1:15" ht="13.5" thickBot="1">
      <c r="A366" s="25">
        <v>44576</v>
      </c>
      <c r="B366" s="29">
        <v>20</v>
      </c>
      <c r="C366" s="30">
        <v>53136.96875</v>
      </c>
      <c r="D366" s="30">
        <v>0</v>
      </c>
      <c r="E366" s="30">
        <v>0</v>
      </c>
      <c r="F366" s="30">
        <v>0.12859364271199999</v>
      </c>
      <c r="G366" s="30">
        <v>0.15659364312900001</v>
      </c>
      <c r="H366" s="30">
        <v>2.8000000417000001E-2</v>
      </c>
      <c r="I366" s="31">
        <v>1.6600619434952001E-5</v>
      </c>
      <c r="J366" s="31">
        <v>1.36323166238387E-5</v>
      </c>
      <c r="K366" s="31">
        <v>1.6600619434952001E-5</v>
      </c>
      <c r="L366" s="31">
        <v>1.36323166238387E-5</v>
      </c>
      <c r="M366" s="41">
        <f t="shared" si="12"/>
        <v>0</v>
      </c>
      <c r="N366" s="42">
        <f t="shared" si="13"/>
        <v>1</v>
      </c>
      <c r="O366" s="43"/>
    </row>
    <row r="367" spans="1:15" ht="13.5" thickBot="1">
      <c r="A367" s="25">
        <v>44576</v>
      </c>
      <c r="B367" s="29">
        <v>21</v>
      </c>
      <c r="C367" s="30">
        <v>52862.5703125</v>
      </c>
      <c r="D367" s="30">
        <v>0</v>
      </c>
      <c r="E367" s="30">
        <v>0</v>
      </c>
      <c r="F367" s="30">
        <v>0.13481586502699999</v>
      </c>
      <c r="G367" s="30">
        <v>0.13659364283100001</v>
      </c>
      <c r="H367" s="30">
        <v>1.777777804E-3</v>
      </c>
      <c r="I367" s="31">
        <v>1.44804031412996E-5</v>
      </c>
      <c r="J367" s="31">
        <v>1.42919394707528E-5</v>
      </c>
      <c r="K367" s="31">
        <v>1.44804031412996E-5</v>
      </c>
      <c r="L367" s="31">
        <v>1.42919394707528E-5</v>
      </c>
      <c r="M367" s="41">
        <f t="shared" si="12"/>
        <v>0</v>
      </c>
      <c r="N367" s="42">
        <f t="shared" si="13"/>
        <v>1</v>
      </c>
      <c r="O367" s="43"/>
    </row>
    <row r="368" spans="1:15" ht="13.5" thickBot="1">
      <c r="A368" s="25">
        <v>44576</v>
      </c>
      <c r="B368" s="29">
        <v>22</v>
      </c>
      <c r="C368" s="30">
        <v>52142.73828125</v>
      </c>
      <c r="D368" s="30">
        <v>0</v>
      </c>
      <c r="E368" s="30">
        <v>0</v>
      </c>
      <c r="F368" s="30">
        <v>0.13492697613999999</v>
      </c>
      <c r="G368" s="30">
        <v>0.137704753959</v>
      </c>
      <c r="H368" s="30">
        <v>2.7777778190000001E-3</v>
      </c>
      <c r="I368" s="31">
        <v>1.4598192935391399E-5</v>
      </c>
      <c r="J368" s="31">
        <v>1.43037184501619E-5</v>
      </c>
      <c r="K368" s="31">
        <v>1.4598192935391399E-5</v>
      </c>
      <c r="L368" s="31">
        <v>1.43037184501619E-5</v>
      </c>
      <c r="M368" s="41">
        <f t="shared" si="12"/>
        <v>0</v>
      </c>
      <c r="N368" s="42">
        <f t="shared" si="13"/>
        <v>1</v>
      </c>
      <c r="O368" s="43"/>
    </row>
    <row r="369" spans="1:15" ht="13.5" thickBot="1">
      <c r="A369" s="25">
        <v>44576</v>
      </c>
      <c r="B369" s="29">
        <v>23</v>
      </c>
      <c r="C369" s="30">
        <v>50859.203125</v>
      </c>
      <c r="D369" s="30">
        <v>0</v>
      </c>
      <c r="E369" s="30">
        <v>0</v>
      </c>
      <c r="F369" s="30">
        <v>0.13732736045300001</v>
      </c>
      <c r="G369" s="30">
        <v>0.13932736048300001</v>
      </c>
      <c r="H369" s="30">
        <v>2.0000000289999999E-3</v>
      </c>
      <c r="I369" s="31">
        <v>1.4770206772364101E-5</v>
      </c>
      <c r="J369" s="31">
        <v>1.45581851429988E-5</v>
      </c>
      <c r="K369" s="31">
        <v>1.4770206772364101E-5</v>
      </c>
      <c r="L369" s="31">
        <v>1.45581851429988E-5</v>
      </c>
      <c r="M369" s="41">
        <f t="shared" si="12"/>
        <v>0</v>
      </c>
      <c r="N369" s="42">
        <f t="shared" si="13"/>
        <v>1</v>
      </c>
      <c r="O369" s="43"/>
    </row>
    <row r="370" spans="1:15" ht="13.5" thickBot="1">
      <c r="A370" s="25">
        <v>44576</v>
      </c>
      <c r="B370" s="29">
        <v>24</v>
      </c>
      <c r="C370" s="30">
        <v>49602.39453125</v>
      </c>
      <c r="D370" s="30">
        <v>0</v>
      </c>
      <c r="E370" s="30">
        <v>0</v>
      </c>
      <c r="F370" s="30">
        <v>0.13492697613999999</v>
      </c>
      <c r="G370" s="30">
        <v>0.136704753944</v>
      </c>
      <c r="H370" s="30">
        <v>1.777777804E-3</v>
      </c>
      <c r="I370" s="31">
        <v>1.4492182120708801E-5</v>
      </c>
      <c r="J370" s="31">
        <v>1.43037184501619E-5</v>
      </c>
      <c r="K370" s="31">
        <v>1.4492182120708801E-5</v>
      </c>
      <c r="L370" s="31">
        <v>1.43037184501619E-5</v>
      </c>
      <c r="M370" s="41">
        <f t="shared" si="12"/>
        <v>0</v>
      </c>
      <c r="N370" s="42">
        <f t="shared" si="13"/>
        <v>1</v>
      </c>
      <c r="O370" s="43"/>
    </row>
    <row r="371" spans="1:15" ht="13.5" thickBot="1">
      <c r="A371" s="25">
        <v>44577</v>
      </c>
      <c r="B371" s="29">
        <v>1</v>
      </c>
      <c r="C371" s="30">
        <v>48556.9765625</v>
      </c>
      <c r="D371" s="30">
        <v>0</v>
      </c>
      <c r="E371" s="30">
        <v>0</v>
      </c>
      <c r="F371" s="30">
        <v>0.13492697613999999</v>
      </c>
      <c r="G371" s="30">
        <v>0.137704753959</v>
      </c>
      <c r="H371" s="30">
        <v>2.7777778190000001E-3</v>
      </c>
      <c r="I371" s="31">
        <v>1.4598192935391399E-5</v>
      </c>
      <c r="J371" s="31">
        <v>1.43037184501619E-5</v>
      </c>
      <c r="K371" s="31">
        <v>1.4598192935391399E-5</v>
      </c>
      <c r="L371" s="31">
        <v>1.43037184501619E-5</v>
      </c>
      <c r="M371" s="41">
        <f t="shared" si="12"/>
        <v>0</v>
      </c>
      <c r="N371" s="42">
        <f t="shared" si="13"/>
        <v>1</v>
      </c>
      <c r="O371" s="43"/>
    </row>
    <row r="372" spans="1:15" ht="13.5" thickBot="1">
      <c r="A372" s="25">
        <v>44577</v>
      </c>
      <c r="B372" s="29">
        <v>2</v>
      </c>
      <c r="C372" s="30">
        <v>48052.52734375</v>
      </c>
      <c r="D372" s="30">
        <v>0</v>
      </c>
      <c r="E372" s="30">
        <v>0</v>
      </c>
      <c r="F372" s="30">
        <v>0.13492697613999999</v>
      </c>
      <c r="G372" s="30">
        <v>0.136704753944</v>
      </c>
      <c r="H372" s="30">
        <v>1.777777804E-3</v>
      </c>
      <c r="I372" s="31">
        <v>1.4492182120708801E-5</v>
      </c>
      <c r="J372" s="31">
        <v>1.43037184501619E-5</v>
      </c>
      <c r="K372" s="31">
        <v>1.4492182120708801E-5</v>
      </c>
      <c r="L372" s="31">
        <v>1.43037184501619E-5</v>
      </c>
      <c r="M372" s="41">
        <f t="shared" si="12"/>
        <v>0</v>
      </c>
      <c r="N372" s="42">
        <f t="shared" si="13"/>
        <v>1</v>
      </c>
      <c r="O372" s="43"/>
    </row>
    <row r="373" spans="1:15" ht="13.5" thickBot="1">
      <c r="A373" s="25">
        <v>44577</v>
      </c>
      <c r="B373" s="29">
        <v>3</v>
      </c>
      <c r="C373" s="30">
        <v>47889.0234375</v>
      </c>
      <c r="D373" s="30">
        <v>0</v>
      </c>
      <c r="E373" s="30">
        <v>0</v>
      </c>
      <c r="F373" s="30">
        <v>0.13492697613999999</v>
      </c>
      <c r="G373" s="30">
        <v>0.13803808729700001</v>
      </c>
      <c r="H373" s="30">
        <v>3.111111157E-3</v>
      </c>
      <c r="I373" s="31">
        <v>1.4633529873619E-5</v>
      </c>
      <c r="J373" s="31">
        <v>1.43037184501619E-5</v>
      </c>
      <c r="K373" s="31">
        <v>1.4633529873619E-5</v>
      </c>
      <c r="L373" s="31">
        <v>1.43037184501619E-5</v>
      </c>
      <c r="M373" s="41">
        <f t="shared" si="12"/>
        <v>0</v>
      </c>
      <c r="N373" s="42">
        <f t="shared" si="13"/>
        <v>1</v>
      </c>
      <c r="O373" s="43"/>
    </row>
    <row r="374" spans="1:15" ht="13.5" thickBot="1">
      <c r="A374" s="25">
        <v>44577</v>
      </c>
      <c r="B374" s="29">
        <v>4</v>
      </c>
      <c r="C374" s="30">
        <v>48191.72265625</v>
      </c>
      <c r="D374" s="30">
        <v>0</v>
      </c>
      <c r="E374" s="30">
        <v>0</v>
      </c>
      <c r="F374" s="30">
        <v>0.13492697613999999</v>
      </c>
      <c r="G374" s="30">
        <v>0.13659364283100001</v>
      </c>
      <c r="H374" s="30">
        <v>1.6666666910000001E-3</v>
      </c>
      <c r="I374" s="31">
        <v>1.44804031412996E-5</v>
      </c>
      <c r="J374" s="31">
        <v>1.43037184501619E-5</v>
      </c>
      <c r="K374" s="31">
        <v>1.44804031412996E-5</v>
      </c>
      <c r="L374" s="31">
        <v>1.43037184501619E-5</v>
      </c>
      <c r="M374" s="41">
        <f t="shared" si="12"/>
        <v>0</v>
      </c>
      <c r="N374" s="42">
        <f t="shared" si="13"/>
        <v>1</v>
      </c>
      <c r="O374" s="43"/>
    </row>
    <row r="375" spans="1:15" ht="13.5" thickBot="1">
      <c r="A375" s="25">
        <v>44577</v>
      </c>
      <c r="B375" s="29">
        <v>5</v>
      </c>
      <c r="C375" s="30">
        <v>48805.59765625</v>
      </c>
      <c r="D375" s="30">
        <v>0</v>
      </c>
      <c r="E375" s="30">
        <v>0</v>
      </c>
      <c r="F375" s="30">
        <v>0.13492697613999999</v>
      </c>
      <c r="G375" s="30">
        <v>0.13659364283100001</v>
      </c>
      <c r="H375" s="30">
        <v>1.6666666910000001E-3</v>
      </c>
      <c r="I375" s="31">
        <v>1.44804031412996E-5</v>
      </c>
      <c r="J375" s="31">
        <v>1.43037184501619E-5</v>
      </c>
      <c r="K375" s="31">
        <v>1.44804031412996E-5</v>
      </c>
      <c r="L375" s="31">
        <v>1.43037184501619E-5</v>
      </c>
      <c r="M375" s="41">
        <f t="shared" si="12"/>
        <v>0</v>
      </c>
      <c r="N375" s="42">
        <f t="shared" si="13"/>
        <v>1</v>
      </c>
      <c r="O375" s="43"/>
    </row>
    <row r="376" spans="1:15" ht="13.5" thickBot="1">
      <c r="A376" s="25">
        <v>44577</v>
      </c>
      <c r="B376" s="29">
        <v>6</v>
      </c>
      <c r="C376" s="30">
        <v>49870.3125</v>
      </c>
      <c r="D376" s="30">
        <v>0</v>
      </c>
      <c r="E376" s="30">
        <v>0</v>
      </c>
      <c r="F376" s="30">
        <v>0.13492697613999999</v>
      </c>
      <c r="G376" s="30">
        <v>0.13592697615499999</v>
      </c>
      <c r="H376" s="30">
        <v>1.000000014E-3</v>
      </c>
      <c r="I376" s="31">
        <v>1.44097292648445E-5</v>
      </c>
      <c r="J376" s="31">
        <v>1.43037184501619E-5</v>
      </c>
      <c r="K376" s="31">
        <v>1.44097292648445E-5</v>
      </c>
      <c r="L376" s="31">
        <v>1.43037184501619E-5</v>
      </c>
      <c r="M376" s="41">
        <f t="shared" si="12"/>
        <v>0</v>
      </c>
      <c r="N376" s="42">
        <f t="shared" si="13"/>
        <v>1</v>
      </c>
      <c r="O376" s="43"/>
    </row>
    <row r="377" spans="1:15" ht="13.5" thickBot="1">
      <c r="A377" s="25">
        <v>44577</v>
      </c>
      <c r="B377" s="29">
        <v>7</v>
      </c>
      <c r="C377" s="30">
        <v>51271.87890625</v>
      </c>
      <c r="D377" s="30">
        <v>0</v>
      </c>
      <c r="E377" s="30">
        <v>0</v>
      </c>
      <c r="F377" s="30">
        <v>0.13448253168900001</v>
      </c>
      <c r="G377" s="30">
        <v>0.13448253168900001</v>
      </c>
      <c r="H377" s="30">
        <v>0</v>
      </c>
      <c r="I377" s="31">
        <v>1.42566025325252E-5</v>
      </c>
      <c r="J377" s="31">
        <v>1.42566025325252E-5</v>
      </c>
      <c r="K377" s="31">
        <v>1.42566025325252E-5</v>
      </c>
      <c r="L377" s="31">
        <v>1.42566025325252E-5</v>
      </c>
      <c r="M377" s="41">
        <f t="shared" si="12"/>
        <v>0</v>
      </c>
      <c r="N377" s="42">
        <f t="shared" si="13"/>
        <v>1</v>
      </c>
      <c r="O377" s="43"/>
    </row>
    <row r="378" spans="1:15" ht="13.5" thickBot="1">
      <c r="A378" s="25">
        <v>44577</v>
      </c>
      <c r="B378" s="29">
        <v>8</v>
      </c>
      <c r="C378" s="30">
        <v>52800.48046875</v>
      </c>
      <c r="D378" s="30">
        <v>72.7</v>
      </c>
      <c r="E378" s="30">
        <v>70.5</v>
      </c>
      <c r="F378" s="30">
        <v>60.936285110283997</v>
      </c>
      <c r="G378" s="30">
        <v>60.973069591978998</v>
      </c>
      <c r="H378" s="30">
        <v>3.6784481693999997E-2</v>
      </c>
      <c r="I378" s="31">
        <v>1.2431814269999999E-3</v>
      </c>
      <c r="J378" s="31">
        <v>1.24708098E-3</v>
      </c>
      <c r="K378" s="31">
        <v>1.009957638E-3</v>
      </c>
      <c r="L378" s="31">
        <v>1.0138571910000001E-3</v>
      </c>
      <c r="M378" s="41">
        <f t="shared" si="12"/>
        <v>1</v>
      </c>
      <c r="N378" s="42">
        <f t="shared" si="13"/>
        <v>0</v>
      </c>
      <c r="O378" s="43"/>
    </row>
    <row r="379" spans="1:15" ht="13.5" thickBot="1">
      <c r="A379" s="25">
        <v>44577</v>
      </c>
      <c r="B379" s="29">
        <v>9</v>
      </c>
      <c r="C379" s="30">
        <v>53023.9453125</v>
      </c>
      <c r="D379" s="30">
        <v>1698.2</v>
      </c>
      <c r="E379" s="30">
        <v>1696</v>
      </c>
      <c r="F379" s="30">
        <v>2644.3225313559301</v>
      </c>
      <c r="G379" s="30">
        <v>2644.3225313559301</v>
      </c>
      <c r="H379" s="30">
        <v>0</v>
      </c>
      <c r="I379" s="31">
        <v>0.100299218844</v>
      </c>
      <c r="J379" s="31">
        <v>0.100299218844</v>
      </c>
      <c r="K379" s="31">
        <v>0.10053244263199999</v>
      </c>
      <c r="L379" s="31">
        <v>0.10053244263199999</v>
      </c>
      <c r="M379" s="41">
        <f t="shared" si="12"/>
        <v>1</v>
      </c>
      <c r="N379" s="42">
        <f t="shared" si="13"/>
        <v>1</v>
      </c>
      <c r="O379" s="43"/>
    </row>
    <row r="380" spans="1:15" ht="13.5" thickBot="1">
      <c r="A380" s="25">
        <v>44577</v>
      </c>
      <c r="B380" s="29">
        <v>10</v>
      </c>
      <c r="C380" s="30">
        <v>51620.5859375</v>
      </c>
      <c r="D380" s="30">
        <v>6076</v>
      </c>
      <c r="E380" s="30">
        <v>6076</v>
      </c>
      <c r="F380" s="30">
        <v>6844.2253948299103</v>
      </c>
      <c r="G380" s="30">
        <v>6844.1184701402999</v>
      </c>
      <c r="H380" s="30">
        <v>-0.10692468961</v>
      </c>
      <c r="I380" s="31">
        <v>8.1428863577999999E-2</v>
      </c>
      <c r="J380" s="31">
        <v>8.1440198751999995E-2</v>
      </c>
      <c r="K380" s="31">
        <v>8.1428863577999999E-2</v>
      </c>
      <c r="L380" s="31">
        <v>8.1440198751999995E-2</v>
      </c>
      <c r="M380" s="41">
        <f t="shared" si="12"/>
        <v>1</v>
      </c>
      <c r="N380" s="42">
        <f t="shared" si="13"/>
        <v>1</v>
      </c>
      <c r="O380" s="43"/>
    </row>
    <row r="381" spans="1:15" ht="13.5" thickBot="1">
      <c r="A381" s="25">
        <v>44577</v>
      </c>
      <c r="B381" s="29">
        <v>11</v>
      </c>
      <c r="C381" s="30">
        <v>49172.796875</v>
      </c>
      <c r="D381" s="30">
        <v>7158</v>
      </c>
      <c r="E381" s="30">
        <v>7157.5</v>
      </c>
      <c r="F381" s="30">
        <v>7290.3516834025904</v>
      </c>
      <c r="G381" s="30">
        <v>7290.3528165573598</v>
      </c>
      <c r="H381" s="30">
        <v>1.1331547629999999E-3</v>
      </c>
      <c r="I381" s="31">
        <v>1.4030829699E-2</v>
      </c>
      <c r="J381" s="31">
        <v>1.4030709573E-2</v>
      </c>
      <c r="K381" s="31">
        <v>1.4083835106E-2</v>
      </c>
      <c r="L381" s="31">
        <v>1.4083714979E-2</v>
      </c>
      <c r="M381" s="41">
        <f t="shared" si="12"/>
        <v>1</v>
      </c>
      <c r="N381" s="42">
        <f t="shared" si="13"/>
        <v>1</v>
      </c>
      <c r="O381" s="43"/>
    </row>
    <row r="382" spans="1:15" ht="13.5" thickBot="1">
      <c r="A382" s="25">
        <v>44577</v>
      </c>
      <c r="B382" s="29">
        <v>12</v>
      </c>
      <c r="C382" s="30">
        <v>46592.7265625</v>
      </c>
      <c r="D382" s="30">
        <v>7140.2</v>
      </c>
      <c r="E382" s="30">
        <v>7140.2</v>
      </c>
      <c r="F382" s="30">
        <v>7018.1441991027204</v>
      </c>
      <c r="G382" s="30">
        <v>7018.17399915854</v>
      </c>
      <c r="H382" s="30">
        <v>2.9800055821E-2</v>
      </c>
      <c r="I382" s="31">
        <v>1.2936075567999999E-2</v>
      </c>
      <c r="J382" s="31">
        <v>1.2939234697E-2</v>
      </c>
      <c r="K382" s="31">
        <v>1.2936075567999999E-2</v>
      </c>
      <c r="L382" s="31">
        <v>1.2939234697E-2</v>
      </c>
      <c r="M382" s="41">
        <f t="shared" si="12"/>
        <v>1</v>
      </c>
      <c r="N382" s="42">
        <f t="shared" si="13"/>
        <v>0</v>
      </c>
      <c r="O382" s="43"/>
    </row>
    <row r="383" spans="1:15" ht="13.5" thickBot="1">
      <c r="A383" s="25">
        <v>44577</v>
      </c>
      <c r="B383" s="29">
        <v>13</v>
      </c>
      <c r="C383" s="30">
        <v>44115.84375</v>
      </c>
      <c r="D383" s="30">
        <v>7003</v>
      </c>
      <c r="E383" s="30">
        <v>6908.5</v>
      </c>
      <c r="F383" s="30">
        <v>6782.2409275966202</v>
      </c>
      <c r="G383" s="30">
        <v>6783.0472346443603</v>
      </c>
      <c r="H383" s="30">
        <v>0.80630704773700002</v>
      </c>
      <c r="I383" s="31">
        <v>2.3317371499000001E-2</v>
      </c>
      <c r="J383" s="31">
        <v>2.3402848765000001E-2</v>
      </c>
      <c r="K383" s="31">
        <v>1.3299349661E-2</v>
      </c>
      <c r="L383" s="31">
        <v>1.3384826927E-2</v>
      </c>
      <c r="M383" s="41">
        <f t="shared" si="12"/>
        <v>1</v>
      </c>
      <c r="N383" s="42">
        <f t="shared" si="13"/>
        <v>0</v>
      </c>
      <c r="O383" s="43"/>
    </row>
    <row r="384" spans="1:15" ht="13.5" thickBot="1">
      <c r="A384" s="25">
        <v>44577</v>
      </c>
      <c r="B384" s="29">
        <v>14</v>
      </c>
      <c r="C384" s="30">
        <v>42055.71875</v>
      </c>
      <c r="D384" s="30">
        <v>6951.4</v>
      </c>
      <c r="E384" s="30">
        <v>6948.2</v>
      </c>
      <c r="F384" s="30">
        <v>6782.5126029994699</v>
      </c>
      <c r="G384" s="30">
        <v>6782.6062211386397</v>
      </c>
      <c r="H384" s="30">
        <v>9.3618139160999994E-2</v>
      </c>
      <c r="I384" s="31">
        <v>1.7893965743E-2</v>
      </c>
      <c r="J384" s="31">
        <v>1.7903890278E-2</v>
      </c>
      <c r="K384" s="31">
        <v>1.7554731141E-2</v>
      </c>
      <c r="L384" s="31">
        <v>1.7564655676000001E-2</v>
      </c>
      <c r="M384" s="41">
        <f t="shared" si="12"/>
        <v>1</v>
      </c>
      <c r="N384" s="42">
        <f t="shared" si="13"/>
        <v>0</v>
      </c>
      <c r="O384" s="43"/>
    </row>
    <row r="385" spans="1:15" ht="13.5" thickBot="1">
      <c r="A385" s="25">
        <v>44577</v>
      </c>
      <c r="B385" s="29">
        <v>15</v>
      </c>
      <c r="C385" s="30">
        <v>40555.53515625</v>
      </c>
      <c r="D385" s="30">
        <v>7216.7</v>
      </c>
      <c r="E385" s="30">
        <v>7213.9</v>
      </c>
      <c r="F385" s="30">
        <v>7048.7195666694597</v>
      </c>
      <c r="G385" s="30">
        <v>7048.4834529240898</v>
      </c>
      <c r="H385" s="30">
        <v>-0.23611374537099999</v>
      </c>
      <c r="I385" s="31">
        <v>1.7832772932000002E-2</v>
      </c>
      <c r="J385" s="31">
        <v>1.7807742322000001E-2</v>
      </c>
      <c r="K385" s="31">
        <v>1.7535942656E-2</v>
      </c>
      <c r="L385" s="31">
        <v>1.7510912045999999E-2</v>
      </c>
      <c r="M385" s="41">
        <f t="shared" si="12"/>
        <v>1</v>
      </c>
      <c r="N385" s="42">
        <f t="shared" si="13"/>
        <v>0</v>
      </c>
      <c r="O385" s="43"/>
    </row>
    <row r="386" spans="1:15" ht="13.5" thickBot="1">
      <c r="A386" s="25">
        <v>44577</v>
      </c>
      <c r="B386" s="29">
        <v>16</v>
      </c>
      <c r="C386" s="30">
        <v>39710.09765625</v>
      </c>
      <c r="D386" s="30">
        <v>7159.6</v>
      </c>
      <c r="E386" s="30">
        <v>7158.9</v>
      </c>
      <c r="F386" s="30">
        <v>7180.1732838047901</v>
      </c>
      <c r="G386" s="30">
        <v>7179.4258215215496</v>
      </c>
      <c r="H386" s="30">
        <v>-0.74746228323999997</v>
      </c>
      <c r="I386" s="31">
        <v>2.1017514590000001E-3</v>
      </c>
      <c r="J386" s="31">
        <v>2.1809905439999998E-3</v>
      </c>
      <c r="K386" s="31">
        <v>2.1759590290000002E-3</v>
      </c>
      <c r="L386" s="31">
        <v>2.2551981129999999E-3</v>
      </c>
      <c r="M386" s="41">
        <f t="shared" si="12"/>
        <v>1</v>
      </c>
      <c r="N386" s="42">
        <f t="shared" si="13"/>
        <v>1</v>
      </c>
      <c r="O386" s="43"/>
    </row>
    <row r="387" spans="1:15" ht="13.5" thickBot="1">
      <c r="A387" s="25">
        <v>44577</v>
      </c>
      <c r="B387" s="29">
        <v>17</v>
      </c>
      <c r="C387" s="30">
        <v>39513.47265625</v>
      </c>
      <c r="D387" s="30">
        <v>5239.6000000000004</v>
      </c>
      <c r="E387" s="30">
        <v>5239.6000000000004</v>
      </c>
      <c r="F387" s="30">
        <v>5950.8431000222099</v>
      </c>
      <c r="G387" s="30">
        <v>5950.0048860491697</v>
      </c>
      <c r="H387" s="30">
        <v>-0.838213973045</v>
      </c>
      <c r="I387" s="31">
        <v>7.5310599601999997E-2</v>
      </c>
      <c r="J387" s="31">
        <v>7.5399459347E-2</v>
      </c>
      <c r="K387" s="31">
        <v>7.5310599601999997E-2</v>
      </c>
      <c r="L387" s="31">
        <v>7.5399459347E-2</v>
      </c>
      <c r="M387" s="41">
        <f t="shared" si="12"/>
        <v>1</v>
      </c>
      <c r="N387" s="42">
        <f t="shared" si="13"/>
        <v>1</v>
      </c>
      <c r="O387" s="43"/>
    </row>
    <row r="388" spans="1:15" ht="13.5" thickBot="1">
      <c r="A388" s="25">
        <v>44577</v>
      </c>
      <c r="B388" s="29">
        <v>18</v>
      </c>
      <c r="C388" s="30">
        <v>40930.01953125</v>
      </c>
      <c r="D388" s="30">
        <v>1093.3</v>
      </c>
      <c r="E388" s="30">
        <v>1087.8</v>
      </c>
      <c r="F388" s="30">
        <v>1486.22536420048</v>
      </c>
      <c r="G388" s="30">
        <v>1490.97833148319</v>
      </c>
      <c r="H388" s="30">
        <v>4.752967282707</v>
      </c>
      <c r="I388" s="31">
        <v>4.2158203273000003E-2</v>
      </c>
      <c r="J388" s="31">
        <v>4.1654337346999998E-2</v>
      </c>
      <c r="K388" s="31">
        <v>4.2741262746E-2</v>
      </c>
      <c r="L388" s="31">
        <v>4.2237396819000003E-2</v>
      </c>
      <c r="M388" s="41">
        <f t="shared" si="12"/>
        <v>1</v>
      </c>
      <c r="N388" s="42">
        <f t="shared" si="13"/>
        <v>1</v>
      </c>
      <c r="O388" s="43"/>
    </row>
    <row r="389" spans="1:15" ht="13.5" thickBot="1">
      <c r="A389" s="25">
        <v>44577</v>
      </c>
      <c r="B389" s="29">
        <v>19</v>
      </c>
      <c r="C389" s="30">
        <v>43476.29296875</v>
      </c>
      <c r="D389" s="30">
        <v>6</v>
      </c>
      <c r="E389" s="30">
        <v>5.7</v>
      </c>
      <c r="F389" s="30">
        <v>2.1296055967680001</v>
      </c>
      <c r="G389" s="30">
        <v>2.1288291417180001</v>
      </c>
      <c r="H389" s="30">
        <v>-7.7645505000000002E-4</v>
      </c>
      <c r="I389" s="31">
        <v>4.1038597000000001E-4</v>
      </c>
      <c r="J389" s="31">
        <v>4.1030365700000002E-4</v>
      </c>
      <c r="K389" s="31">
        <v>3.78582726E-4</v>
      </c>
      <c r="L389" s="31">
        <v>3.7850041300000001E-4</v>
      </c>
      <c r="M389" s="41">
        <f t="shared" si="12"/>
        <v>0</v>
      </c>
      <c r="N389" s="42">
        <f t="shared" si="13"/>
        <v>0</v>
      </c>
      <c r="O389" s="43"/>
    </row>
    <row r="390" spans="1:15" ht="13.5" thickBot="1">
      <c r="A390" s="25">
        <v>44577</v>
      </c>
      <c r="B390" s="29">
        <v>20</v>
      </c>
      <c r="C390" s="30">
        <v>44743.9140625</v>
      </c>
      <c r="D390" s="30">
        <v>0</v>
      </c>
      <c r="E390" s="30">
        <v>0</v>
      </c>
      <c r="F390" s="30">
        <v>0.193237675207</v>
      </c>
      <c r="G390" s="30">
        <v>0.193880928516</v>
      </c>
      <c r="H390" s="30">
        <v>6.4325330899999995E-4</v>
      </c>
      <c r="I390" s="31">
        <v>2.0553474877197499E-5</v>
      </c>
      <c r="J390" s="31">
        <v>2.0485283070863598E-5</v>
      </c>
      <c r="K390" s="31">
        <v>2.0553474877197499E-5</v>
      </c>
      <c r="L390" s="31">
        <v>2.0485283070863598E-5</v>
      </c>
      <c r="M390" s="41">
        <f t="shared" si="12"/>
        <v>0</v>
      </c>
      <c r="N390" s="42">
        <f t="shared" si="13"/>
        <v>1</v>
      </c>
      <c r="O390" s="43"/>
    </row>
    <row r="391" spans="1:15" ht="13.5" thickBot="1">
      <c r="A391" s="25">
        <v>44577</v>
      </c>
      <c r="B391" s="29">
        <v>21</v>
      </c>
      <c r="C391" s="30">
        <v>45096.2734375</v>
      </c>
      <c r="D391" s="30">
        <v>0</v>
      </c>
      <c r="E391" s="30">
        <v>0</v>
      </c>
      <c r="F391" s="30">
        <v>0.193237675207</v>
      </c>
      <c r="G391" s="30">
        <v>0.19742386697600001</v>
      </c>
      <c r="H391" s="30">
        <v>4.1861917680000001E-3</v>
      </c>
      <c r="I391" s="31">
        <v>2.09290646640898E-5</v>
      </c>
      <c r="J391" s="31">
        <v>2.0485283070863598E-5</v>
      </c>
      <c r="K391" s="31">
        <v>2.09290646640898E-5</v>
      </c>
      <c r="L391" s="31">
        <v>2.0485283070863598E-5</v>
      </c>
      <c r="M391" s="41">
        <f t="shared" si="12"/>
        <v>0</v>
      </c>
      <c r="N391" s="42">
        <f t="shared" si="13"/>
        <v>1</v>
      </c>
      <c r="O391" s="43"/>
    </row>
    <row r="392" spans="1:15" ht="13.5" thickBot="1">
      <c r="A392" s="25">
        <v>44577</v>
      </c>
      <c r="B392" s="29">
        <v>22</v>
      </c>
      <c r="C392" s="30">
        <v>45066.1328125</v>
      </c>
      <c r="D392" s="30">
        <v>0</v>
      </c>
      <c r="E392" s="30">
        <v>0</v>
      </c>
      <c r="F392" s="30">
        <v>0.193237675207</v>
      </c>
      <c r="G392" s="30">
        <v>0.19245804237899999</v>
      </c>
      <c r="H392" s="30">
        <v>-7.7963282799999999E-4</v>
      </c>
      <c r="I392" s="31">
        <v>2.0402633560824499E-5</v>
      </c>
      <c r="J392" s="31">
        <v>2.0485283070863598E-5</v>
      </c>
      <c r="K392" s="31">
        <v>2.0402633560824499E-5</v>
      </c>
      <c r="L392" s="31">
        <v>2.0485283070863598E-5</v>
      </c>
      <c r="M392" s="41">
        <f t="shared" si="12"/>
        <v>0</v>
      </c>
      <c r="N392" s="42">
        <f t="shared" si="13"/>
        <v>1</v>
      </c>
      <c r="O392" s="43"/>
    </row>
    <row r="393" spans="1:15" ht="13.5" thickBot="1">
      <c r="A393" s="25">
        <v>44577</v>
      </c>
      <c r="B393" s="29">
        <v>23</v>
      </c>
      <c r="C393" s="30">
        <v>44303.9140625</v>
      </c>
      <c r="D393" s="30">
        <v>0</v>
      </c>
      <c r="E393" s="30">
        <v>0</v>
      </c>
      <c r="F393" s="30">
        <v>0.193237675207</v>
      </c>
      <c r="G393" s="30">
        <v>0.19245804237899999</v>
      </c>
      <c r="H393" s="30">
        <v>-7.7963282799999999E-4</v>
      </c>
      <c r="I393" s="31">
        <v>2.0402633560824499E-5</v>
      </c>
      <c r="J393" s="31">
        <v>2.0485283070863598E-5</v>
      </c>
      <c r="K393" s="31">
        <v>2.0402633560824499E-5</v>
      </c>
      <c r="L393" s="31">
        <v>2.0485283070863598E-5</v>
      </c>
      <c r="M393" s="41">
        <f t="shared" si="12"/>
        <v>0</v>
      </c>
      <c r="N393" s="42">
        <f t="shared" si="13"/>
        <v>1</v>
      </c>
      <c r="O393" s="43"/>
    </row>
    <row r="394" spans="1:15" ht="13.5" thickBot="1">
      <c r="A394" s="25">
        <v>44577</v>
      </c>
      <c r="B394" s="29">
        <v>24</v>
      </c>
      <c r="C394" s="30">
        <v>43513.01953125</v>
      </c>
      <c r="D394" s="30">
        <v>0</v>
      </c>
      <c r="E394" s="30">
        <v>0</v>
      </c>
      <c r="F394" s="30">
        <v>0.19873251952400001</v>
      </c>
      <c r="G394" s="30">
        <v>0.197952886696</v>
      </c>
      <c r="H394" s="30">
        <v>-7.7963282799999999E-4</v>
      </c>
      <c r="I394" s="31">
        <v>2.098514647479E-5</v>
      </c>
      <c r="J394" s="31">
        <v>2.1067795984829E-5</v>
      </c>
      <c r="K394" s="31">
        <v>2.098514647479E-5</v>
      </c>
      <c r="L394" s="31">
        <v>2.1067795984829E-5</v>
      </c>
      <c r="M394" s="41">
        <f t="shared" si="12"/>
        <v>0</v>
      </c>
      <c r="N394" s="42">
        <f t="shared" si="13"/>
        <v>1</v>
      </c>
      <c r="O394" s="43"/>
    </row>
    <row r="395" spans="1:15" ht="13.5" thickBot="1">
      <c r="A395" s="25">
        <v>44578</v>
      </c>
      <c r="B395" s="29">
        <v>1</v>
      </c>
      <c r="C395" s="30">
        <v>43179.3671875</v>
      </c>
      <c r="D395" s="30">
        <v>0</v>
      </c>
      <c r="E395" s="30">
        <v>0</v>
      </c>
      <c r="F395" s="30">
        <v>0.193237675207</v>
      </c>
      <c r="G395" s="30">
        <v>0.29490248834999999</v>
      </c>
      <c r="H395" s="30">
        <v>0.101664813142</v>
      </c>
      <c r="I395" s="31">
        <v>3.05471813082912E-5</v>
      </c>
      <c r="J395" s="31">
        <v>2.0016332629734401E-5</v>
      </c>
      <c r="K395" s="31">
        <v>3.05471813082912E-5</v>
      </c>
      <c r="L395" s="31">
        <v>2.0016332629734401E-5</v>
      </c>
      <c r="M395" s="41">
        <f t="shared" si="12"/>
        <v>0</v>
      </c>
      <c r="N395" s="42">
        <f t="shared" si="13"/>
        <v>1</v>
      </c>
      <c r="O395" s="43"/>
    </row>
    <row r="396" spans="1:15" ht="13.5" thickBot="1">
      <c r="A396" s="25">
        <v>44578</v>
      </c>
      <c r="B396" s="29">
        <v>2</v>
      </c>
      <c r="C396" s="30">
        <v>43183.3046875</v>
      </c>
      <c r="D396" s="30">
        <v>0</v>
      </c>
      <c r="E396" s="30">
        <v>0</v>
      </c>
      <c r="F396" s="30">
        <v>0.199682119863</v>
      </c>
      <c r="G396" s="30">
        <v>0.30056915521700001</v>
      </c>
      <c r="H396" s="30">
        <v>0.100887035353</v>
      </c>
      <c r="I396" s="31">
        <v>3.1134157366609398E-5</v>
      </c>
      <c r="J396" s="31">
        <v>2.06838740277427E-5</v>
      </c>
      <c r="K396" s="31">
        <v>3.1134157366609398E-5</v>
      </c>
      <c r="L396" s="31">
        <v>2.06838740277427E-5</v>
      </c>
      <c r="M396" s="41">
        <f t="shared" ref="M396:M459" si="14">IF(F396&gt;5,1,0)</f>
        <v>0</v>
      </c>
      <c r="N396" s="42">
        <f t="shared" ref="N396:N459" si="15">IF(G396&gt;E396,1,0)</f>
        <v>1</v>
      </c>
      <c r="O396" s="43"/>
    </row>
    <row r="397" spans="1:15" ht="13.5" thickBot="1">
      <c r="A397" s="25">
        <v>44578</v>
      </c>
      <c r="B397" s="29">
        <v>3</v>
      </c>
      <c r="C397" s="30">
        <v>43621.9765625</v>
      </c>
      <c r="D397" s="30">
        <v>0</v>
      </c>
      <c r="E397" s="30">
        <v>0</v>
      </c>
      <c r="F397" s="30">
        <v>0.193237675207</v>
      </c>
      <c r="G397" s="30">
        <v>0.29412471056</v>
      </c>
      <c r="H397" s="30">
        <v>0.100887035353</v>
      </c>
      <c r="I397" s="31">
        <v>3.04666159686011E-5</v>
      </c>
      <c r="J397" s="31">
        <v>2.0016332629734401E-5</v>
      </c>
      <c r="K397" s="31">
        <v>3.04666159686011E-5</v>
      </c>
      <c r="L397" s="31">
        <v>2.0016332629734401E-5</v>
      </c>
      <c r="M397" s="41">
        <f t="shared" si="14"/>
        <v>0</v>
      </c>
      <c r="N397" s="42">
        <f t="shared" si="15"/>
        <v>1</v>
      </c>
      <c r="O397" s="43"/>
    </row>
    <row r="398" spans="1:15" ht="13.5" thickBot="1">
      <c r="A398" s="25">
        <v>44578</v>
      </c>
      <c r="B398" s="29">
        <v>4</v>
      </c>
      <c r="C398" s="30">
        <v>44545.3984375</v>
      </c>
      <c r="D398" s="30">
        <v>0</v>
      </c>
      <c r="E398" s="30">
        <v>0</v>
      </c>
      <c r="F398" s="30">
        <v>0.193237675207</v>
      </c>
      <c r="G398" s="30">
        <v>0.295124710575</v>
      </c>
      <c r="H398" s="30">
        <v>0.10188703536800001</v>
      </c>
      <c r="I398" s="31">
        <v>3.0570199976773998E-5</v>
      </c>
      <c r="J398" s="31">
        <v>2.0016332629734401E-5</v>
      </c>
      <c r="K398" s="31">
        <v>3.0570199976773998E-5</v>
      </c>
      <c r="L398" s="31">
        <v>2.0016332629734401E-5</v>
      </c>
      <c r="M398" s="41">
        <f t="shared" si="14"/>
        <v>0</v>
      </c>
      <c r="N398" s="42">
        <f t="shared" si="15"/>
        <v>1</v>
      </c>
      <c r="O398" s="43"/>
    </row>
    <row r="399" spans="1:15" ht="13.5" thickBot="1">
      <c r="A399" s="25">
        <v>44578</v>
      </c>
      <c r="B399" s="29">
        <v>5</v>
      </c>
      <c r="C399" s="30">
        <v>45949.7890625</v>
      </c>
      <c r="D399" s="30">
        <v>0</v>
      </c>
      <c r="E399" s="30">
        <v>0</v>
      </c>
      <c r="F399" s="30">
        <v>0.19279323075599999</v>
      </c>
      <c r="G399" s="30">
        <v>0.293680266109</v>
      </c>
      <c r="H399" s="30">
        <v>0.100887035353</v>
      </c>
      <c r="I399" s="31">
        <v>3.0420578631635401E-5</v>
      </c>
      <c r="J399" s="31">
        <v>1.9970295292768699E-5</v>
      </c>
      <c r="K399" s="31">
        <v>3.0420578631635401E-5</v>
      </c>
      <c r="L399" s="31">
        <v>1.9970295292768699E-5</v>
      </c>
      <c r="M399" s="41">
        <f t="shared" si="14"/>
        <v>0</v>
      </c>
      <c r="N399" s="42">
        <f t="shared" si="15"/>
        <v>1</v>
      </c>
      <c r="O399" s="43"/>
    </row>
    <row r="400" spans="1:15" ht="13.5" thickBot="1">
      <c r="A400" s="25">
        <v>44578</v>
      </c>
      <c r="B400" s="29">
        <v>6</v>
      </c>
      <c r="C400" s="30">
        <v>48440.671875</v>
      </c>
      <c r="D400" s="30">
        <v>0</v>
      </c>
      <c r="E400" s="30">
        <v>0</v>
      </c>
      <c r="F400" s="30">
        <v>0.193237675207</v>
      </c>
      <c r="G400" s="30">
        <v>0.29501359946299999</v>
      </c>
      <c r="H400" s="30">
        <v>0.101775924255</v>
      </c>
      <c r="I400" s="31">
        <v>3.0558690642532599E-5</v>
      </c>
      <c r="J400" s="31">
        <v>2.0016332629734401E-5</v>
      </c>
      <c r="K400" s="31">
        <v>3.0558690642532599E-5</v>
      </c>
      <c r="L400" s="31">
        <v>2.0016332629734401E-5</v>
      </c>
      <c r="M400" s="41">
        <f t="shared" si="14"/>
        <v>0</v>
      </c>
      <c r="N400" s="42">
        <f t="shared" si="15"/>
        <v>1</v>
      </c>
      <c r="O400" s="43"/>
    </row>
    <row r="401" spans="1:15" ht="13.5" thickBot="1">
      <c r="A401" s="25">
        <v>44578</v>
      </c>
      <c r="B401" s="29">
        <v>7</v>
      </c>
      <c r="C401" s="30">
        <v>51409.2734375</v>
      </c>
      <c r="D401" s="30">
        <v>0</v>
      </c>
      <c r="E401" s="30">
        <v>0</v>
      </c>
      <c r="F401" s="30">
        <v>0.193237675207</v>
      </c>
      <c r="G401" s="30">
        <v>0.29345804388399999</v>
      </c>
      <c r="H401" s="30">
        <v>0.100220368676</v>
      </c>
      <c r="I401" s="31">
        <v>3.0397559963152501E-5</v>
      </c>
      <c r="J401" s="31">
        <v>2.0016332629734401E-5</v>
      </c>
      <c r="K401" s="31">
        <v>3.0397559963152501E-5</v>
      </c>
      <c r="L401" s="31">
        <v>2.0016332629734401E-5</v>
      </c>
      <c r="M401" s="41">
        <f t="shared" si="14"/>
        <v>0</v>
      </c>
      <c r="N401" s="42">
        <f t="shared" si="15"/>
        <v>1</v>
      </c>
      <c r="O401" s="43"/>
    </row>
    <row r="402" spans="1:15" ht="13.5" thickBot="1">
      <c r="A402" s="25">
        <v>44578</v>
      </c>
      <c r="B402" s="29">
        <v>8</v>
      </c>
      <c r="C402" s="30">
        <v>53557.921875</v>
      </c>
      <c r="D402" s="30">
        <v>69.400000000000006</v>
      </c>
      <c r="E402" s="30">
        <v>67.5</v>
      </c>
      <c r="F402" s="30">
        <v>70.729052340514002</v>
      </c>
      <c r="G402" s="30">
        <v>70.933933105970993</v>
      </c>
      <c r="H402" s="30">
        <v>0.20488076545700001</v>
      </c>
      <c r="I402" s="31">
        <v>1.5889093699999999E-4</v>
      </c>
      <c r="J402" s="31">
        <v>1.3766856600000001E-4</v>
      </c>
      <c r="K402" s="31">
        <v>3.55700549E-4</v>
      </c>
      <c r="L402" s="31">
        <v>3.3447817900000002E-4</v>
      </c>
      <c r="M402" s="41">
        <f t="shared" si="14"/>
        <v>1</v>
      </c>
      <c r="N402" s="42">
        <f t="shared" si="15"/>
        <v>1</v>
      </c>
      <c r="O402" s="43"/>
    </row>
    <row r="403" spans="1:15" ht="13.5" thickBot="1">
      <c r="A403" s="25">
        <v>44578</v>
      </c>
      <c r="B403" s="29">
        <v>9</v>
      </c>
      <c r="C403" s="30">
        <v>52942.98828125</v>
      </c>
      <c r="D403" s="30">
        <v>1704.5</v>
      </c>
      <c r="E403" s="30">
        <v>1700.5</v>
      </c>
      <c r="F403" s="30">
        <v>2635.2355903324701</v>
      </c>
      <c r="G403" s="30">
        <v>2635.3355903339602</v>
      </c>
      <c r="H403" s="30">
        <v>0.10000000149</v>
      </c>
      <c r="I403" s="31">
        <v>9.6419679960000004E-2</v>
      </c>
      <c r="J403" s="31">
        <v>9.6409321559000005E-2</v>
      </c>
      <c r="K403" s="31">
        <v>9.6834015985999999E-2</v>
      </c>
      <c r="L403" s="31">
        <v>9.6823657585E-2</v>
      </c>
      <c r="M403" s="41">
        <f t="shared" si="14"/>
        <v>1</v>
      </c>
      <c r="N403" s="42">
        <f t="shared" si="15"/>
        <v>1</v>
      </c>
      <c r="O403" s="43"/>
    </row>
    <row r="404" spans="1:15" ht="13.5" thickBot="1">
      <c r="A404" s="25">
        <v>44578</v>
      </c>
      <c r="B404" s="29">
        <v>10</v>
      </c>
      <c r="C404" s="30">
        <v>50274.1328125</v>
      </c>
      <c r="D404" s="30">
        <v>6069.8</v>
      </c>
      <c r="E404" s="30">
        <v>6062.2</v>
      </c>
      <c r="F404" s="30">
        <v>6569.5728748422198</v>
      </c>
      <c r="G404" s="30">
        <v>6569.4721662297898</v>
      </c>
      <c r="H404" s="30">
        <v>-0.100708612435</v>
      </c>
      <c r="I404" s="31">
        <v>5.1758044979000002E-2</v>
      </c>
      <c r="J404" s="31">
        <v>5.1768476780000003E-2</v>
      </c>
      <c r="K404" s="31">
        <v>5.2545283429E-2</v>
      </c>
      <c r="L404" s="31">
        <v>5.2555715231E-2</v>
      </c>
      <c r="M404" s="41">
        <f t="shared" si="14"/>
        <v>1</v>
      </c>
      <c r="N404" s="42">
        <f t="shared" si="15"/>
        <v>1</v>
      </c>
      <c r="O404" s="43"/>
    </row>
    <row r="405" spans="1:15" ht="13.5" thickBot="1">
      <c r="A405" s="25">
        <v>44578</v>
      </c>
      <c r="B405" s="29">
        <v>11</v>
      </c>
      <c r="C405" s="30">
        <v>47428.61328125</v>
      </c>
      <c r="D405" s="30">
        <v>7168.2</v>
      </c>
      <c r="E405" s="30">
        <v>7102.5</v>
      </c>
      <c r="F405" s="30">
        <v>6982.4946365896903</v>
      </c>
      <c r="G405" s="30">
        <v>6982.4700724139802</v>
      </c>
      <c r="H405" s="30">
        <v>-2.4564175705E-2</v>
      </c>
      <c r="I405" s="31">
        <v>1.923865005E-2</v>
      </c>
      <c r="J405" s="31">
        <v>1.9236105593999998E-2</v>
      </c>
      <c r="K405" s="31">
        <v>1.2433180814E-2</v>
      </c>
      <c r="L405" s="31">
        <v>1.2430636359E-2</v>
      </c>
      <c r="M405" s="41">
        <f t="shared" si="14"/>
        <v>1</v>
      </c>
      <c r="N405" s="42">
        <f t="shared" si="15"/>
        <v>0</v>
      </c>
      <c r="O405" s="43"/>
    </row>
    <row r="406" spans="1:15" ht="13.5" thickBot="1">
      <c r="A406" s="25">
        <v>44578</v>
      </c>
      <c r="B406" s="29">
        <v>12</v>
      </c>
      <c r="C406" s="30">
        <v>45058.0078125</v>
      </c>
      <c r="D406" s="30">
        <v>7114.4</v>
      </c>
      <c r="E406" s="30">
        <v>7055.8</v>
      </c>
      <c r="F406" s="30">
        <v>6703.3885945087004</v>
      </c>
      <c r="G406" s="30">
        <v>6703.7661943058501</v>
      </c>
      <c r="H406" s="30">
        <v>0.37759979714899999</v>
      </c>
      <c r="I406" s="31">
        <v>4.2535094851000002E-2</v>
      </c>
      <c r="J406" s="31">
        <v>4.2574208151E-2</v>
      </c>
      <c r="K406" s="31">
        <v>3.6465072061999997E-2</v>
      </c>
      <c r="L406" s="31">
        <v>3.6504185362000001E-2</v>
      </c>
      <c r="M406" s="41">
        <f t="shared" si="14"/>
        <v>1</v>
      </c>
      <c r="N406" s="42">
        <f t="shared" si="15"/>
        <v>0</v>
      </c>
      <c r="O406" s="43"/>
    </row>
    <row r="407" spans="1:15" ht="13.5" thickBot="1">
      <c r="A407" s="25">
        <v>44578</v>
      </c>
      <c r="B407" s="29">
        <v>13</v>
      </c>
      <c r="C407" s="30">
        <v>43151.59375</v>
      </c>
      <c r="D407" s="30">
        <v>6835</v>
      </c>
      <c r="E407" s="30">
        <v>6777.2</v>
      </c>
      <c r="F407" s="30">
        <v>6469.4062601386204</v>
      </c>
      <c r="G407" s="30">
        <v>6470.21407334583</v>
      </c>
      <c r="H407" s="30">
        <v>0.80781320720899996</v>
      </c>
      <c r="I407" s="31">
        <v>3.7785987844000002E-2</v>
      </c>
      <c r="J407" s="31">
        <v>3.7869664373000003E-2</v>
      </c>
      <c r="K407" s="31">
        <v>3.1798832260999998E-2</v>
      </c>
      <c r="L407" s="31">
        <v>3.188250879E-2</v>
      </c>
      <c r="M407" s="41">
        <f t="shared" si="14"/>
        <v>1</v>
      </c>
      <c r="N407" s="42">
        <f t="shared" si="15"/>
        <v>0</v>
      </c>
      <c r="O407" s="43"/>
    </row>
    <row r="408" spans="1:15" ht="13.5" thickBot="1">
      <c r="A408" s="25">
        <v>44578</v>
      </c>
      <c r="B408" s="29">
        <v>14</v>
      </c>
      <c r="C408" s="30">
        <v>41671.12109375</v>
      </c>
      <c r="D408" s="30">
        <v>6685.7</v>
      </c>
      <c r="E408" s="30">
        <v>6640.6</v>
      </c>
      <c r="F408" s="30">
        <v>6388.2924491050499</v>
      </c>
      <c r="G408" s="30">
        <v>6388.3318649958601</v>
      </c>
      <c r="H408" s="30">
        <v>3.9415890805999998E-2</v>
      </c>
      <c r="I408" s="31">
        <v>3.0802582867000002E-2</v>
      </c>
      <c r="J408" s="31">
        <v>3.0806665723000001E-2</v>
      </c>
      <c r="K408" s="31">
        <v>2.6130944167999999E-2</v>
      </c>
      <c r="L408" s="31">
        <v>2.6135027024000002E-2</v>
      </c>
      <c r="M408" s="41">
        <f t="shared" si="14"/>
        <v>1</v>
      </c>
      <c r="N408" s="42">
        <f t="shared" si="15"/>
        <v>0</v>
      </c>
      <c r="O408" s="43"/>
    </row>
    <row r="409" spans="1:15" ht="13.5" thickBot="1">
      <c r="A409" s="25">
        <v>44578</v>
      </c>
      <c r="B409" s="29">
        <v>15</v>
      </c>
      <c r="C409" s="30">
        <v>40748.37890625</v>
      </c>
      <c r="D409" s="30">
        <v>6804.3</v>
      </c>
      <c r="E409" s="30">
        <v>6747.7</v>
      </c>
      <c r="F409" s="30">
        <v>6404.4110224075803</v>
      </c>
      <c r="G409" s="30">
        <v>6478.8504044764904</v>
      </c>
      <c r="H409" s="30">
        <v>74.439382068911996</v>
      </c>
      <c r="I409" s="31">
        <v>3.3711373060000001E-2</v>
      </c>
      <c r="J409" s="31">
        <v>4.1422102505000002E-2</v>
      </c>
      <c r="K409" s="31">
        <v>2.7848518284999998E-2</v>
      </c>
      <c r="L409" s="31">
        <v>3.555924773E-2</v>
      </c>
      <c r="M409" s="41">
        <f t="shared" si="14"/>
        <v>1</v>
      </c>
      <c r="N409" s="42">
        <f t="shared" si="15"/>
        <v>0</v>
      </c>
      <c r="O409" s="43"/>
    </row>
    <row r="410" spans="1:15" ht="13.5" thickBot="1">
      <c r="A410" s="25">
        <v>44578</v>
      </c>
      <c r="B410" s="29">
        <v>16</v>
      </c>
      <c r="C410" s="30">
        <v>40341.2421875</v>
      </c>
      <c r="D410" s="30">
        <v>6481.1</v>
      </c>
      <c r="E410" s="30">
        <v>6423.9</v>
      </c>
      <c r="F410" s="30">
        <v>5548.32834198398</v>
      </c>
      <c r="G410" s="30">
        <v>5961.57003082338</v>
      </c>
      <c r="H410" s="30">
        <v>413.24168883940001</v>
      </c>
      <c r="I410" s="31">
        <v>5.3814995770999997E-2</v>
      </c>
      <c r="J410" s="31">
        <v>9.6620225606999996E-2</v>
      </c>
      <c r="K410" s="31">
        <v>4.7889990591999998E-2</v>
      </c>
      <c r="L410" s="31">
        <v>9.0695220428000003E-2</v>
      </c>
      <c r="M410" s="41">
        <f t="shared" si="14"/>
        <v>1</v>
      </c>
      <c r="N410" s="42">
        <f t="shared" si="15"/>
        <v>0</v>
      </c>
      <c r="O410" s="43"/>
    </row>
    <row r="411" spans="1:15" ht="13.5" thickBot="1">
      <c r="A411" s="25">
        <v>44578</v>
      </c>
      <c r="B411" s="29">
        <v>17</v>
      </c>
      <c r="C411" s="30">
        <v>40466.2109375</v>
      </c>
      <c r="D411" s="30">
        <v>4457</v>
      </c>
      <c r="E411" s="30">
        <v>4457</v>
      </c>
      <c r="F411" s="30">
        <v>3905.7669876629798</v>
      </c>
      <c r="G411" s="30">
        <v>4045.2778775747302</v>
      </c>
      <c r="H411" s="30">
        <v>139.51088991175499</v>
      </c>
      <c r="I411" s="31">
        <v>4.2647827058E-2</v>
      </c>
      <c r="J411" s="31">
        <v>5.7098924003999997E-2</v>
      </c>
      <c r="K411" s="31">
        <v>4.2647827058E-2</v>
      </c>
      <c r="L411" s="31">
        <v>5.7098924003999997E-2</v>
      </c>
      <c r="M411" s="41">
        <f t="shared" si="14"/>
        <v>1</v>
      </c>
      <c r="N411" s="42">
        <f t="shared" si="15"/>
        <v>0</v>
      </c>
      <c r="O411" s="43"/>
    </row>
    <row r="412" spans="1:15" ht="13.5" thickBot="1">
      <c r="A412" s="25">
        <v>44578</v>
      </c>
      <c r="B412" s="29">
        <v>18</v>
      </c>
      <c r="C412" s="30">
        <v>41370.6171875</v>
      </c>
      <c r="D412" s="30">
        <v>899.1</v>
      </c>
      <c r="E412" s="30">
        <v>893.2</v>
      </c>
      <c r="F412" s="30">
        <v>1255.28275256496</v>
      </c>
      <c r="G412" s="30">
        <v>1259.89591588245</v>
      </c>
      <c r="H412" s="30">
        <v>4.6131633174870004</v>
      </c>
      <c r="I412" s="31">
        <v>3.7372686542000003E-2</v>
      </c>
      <c r="J412" s="31">
        <v>3.6894836601999999E-2</v>
      </c>
      <c r="K412" s="31">
        <v>3.7983832181000002E-2</v>
      </c>
      <c r="L412" s="31">
        <v>3.7505982241999997E-2</v>
      </c>
      <c r="M412" s="41">
        <f t="shared" si="14"/>
        <v>1</v>
      </c>
      <c r="N412" s="42">
        <f t="shared" si="15"/>
        <v>1</v>
      </c>
      <c r="O412" s="43"/>
    </row>
    <row r="413" spans="1:15" ht="13.5" thickBot="1">
      <c r="A413" s="25">
        <v>44578</v>
      </c>
      <c r="B413" s="29">
        <v>19</v>
      </c>
      <c r="C413" s="30">
        <v>43688.34765625</v>
      </c>
      <c r="D413" s="30">
        <v>8.1999999999999993</v>
      </c>
      <c r="E413" s="30">
        <v>6.3</v>
      </c>
      <c r="F413" s="30">
        <v>11.607603477031001</v>
      </c>
      <c r="G413" s="30">
        <v>11.709725700781</v>
      </c>
      <c r="H413" s="30">
        <v>0.102122223749</v>
      </c>
      <c r="I413" s="31">
        <v>3.6355144999999998E-4</v>
      </c>
      <c r="J413" s="31">
        <v>3.5297322100000001E-4</v>
      </c>
      <c r="K413" s="31">
        <v>5.6036106199999997E-4</v>
      </c>
      <c r="L413" s="31">
        <v>5.4978283299999999E-4</v>
      </c>
      <c r="M413" s="41">
        <f t="shared" si="14"/>
        <v>1</v>
      </c>
      <c r="N413" s="42">
        <f t="shared" si="15"/>
        <v>1</v>
      </c>
      <c r="O413" s="43"/>
    </row>
    <row r="414" spans="1:15" ht="13.5" thickBot="1">
      <c r="A414" s="25">
        <v>44578</v>
      </c>
      <c r="B414" s="29">
        <v>20</v>
      </c>
      <c r="C414" s="30">
        <v>44223.85546875</v>
      </c>
      <c r="D414" s="30">
        <v>0</v>
      </c>
      <c r="E414" s="30">
        <v>0</v>
      </c>
      <c r="F414" s="30">
        <v>0.118427590902</v>
      </c>
      <c r="G414" s="30">
        <v>1.447847403081</v>
      </c>
      <c r="H414" s="30">
        <v>1.329419812179</v>
      </c>
      <c r="I414" s="31">
        <v>1.49973834E-4</v>
      </c>
      <c r="J414" s="31">
        <v>1.2267204361164701E-5</v>
      </c>
      <c r="K414" s="31">
        <v>1.49973834E-4</v>
      </c>
      <c r="L414" s="31">
        <v>1.2267204361164701E-5</v>
      </c>
      <c r="M414" s="41">
        <f t="shared" si="14"/>
        <v>0</v>
      </c>
      <c r="N414" s="42">
        <f t="shared" si="15"/>
        <v>1</v>
      </c>
      <c r="O414" s="43"/>
    </row>
    <row r="415" spans="1:15" ht="13.5" thickBot="1">
      <c r="A415" s="25">
        <v>44578</v>
      </c>
      <c r="B415" s="29">
        <v>21</v>
      </c>
      <c r="C415" s="30">
        <v>43973.21875</v>
      </c>
      <c r="D415" s="30">
        <v>0</v>
      </c>
      <c r="E415" s="30">
        <v>0</v>
      </c>
      <c r="F415" s="30">
        <v>0.118427590902</v>
      </c>
      <c r="G415" s="30">
        <v>1.634807137293</v>
      </c>
      <c r="H415" s="30">
        <v>1.5163795463900001</v>
      </c>
      <c r="I415" s="31">
        <v>1.6933987299999999E-4</v>
      </c>
      <c r="J415" s="31">
        <v>1.2267204361164701E-5</v>
      </c>
      <c r="K415" s="31">
        <v>1.6933987299999999E-4</v>
      </c>
      <c r="L415" s="31">
        <v>1.2267204361164701E-5</v>
      </c>
      <c r="M415" s="41">
        <f t="shared" si="14"/>
        <v>0</v>
      </c>
      <c r="N415" s="42">
        <f t="shared" si="15"/>
        <v>1</v>
      </c>
      <c r="O415" s="43"/>
    </row>
    <row r="416" spans="1:15" ht="13.5" thickBot="1">
      <c r="A416" s="25">
        <v>44578</v>
      </c>
      <c r="B416" s="29">
        <v>22</v>
      </c>
      <c r="C416" s="30">
        <v>43128.7109375</v>
      </c>
      <c r="D416" s="30">
        <v>0</v>
      </c>
      <c r="E416" s="30">
        <v>0</v>
      </c>
      <c r="F416" s="30">
        <v>0.118427590902</v>
      </c>
      <c r="G416" s="30">
        <v>1.6575328845290001</v>
      </c>
      <c r="H416" s="30">
        <v>1.5391052936259999</v>
      </c>
      <c r="I416" s="31">
        <v>1.7169389699999999E-4</v>
      </c>
      <c r="J416" s="31">
        <v>1.2267204361164701E-5</v>
      </c>
      <c r="K416" s="31">
        <v>1.7169389699999999E-4</v>
      </c>
      <c r="L416" s="31">
        <v>1.2267204361164701E-5</v>
      </c>
      <c r="M416" s="41">
        <f t="shared" si="14"/>
        <v>0</v>
      </c>
      <c r="N416" s="42">
        <f t="shared" si="15"/>
        <v>1</v>
      </c>
      <c r="O416" s="43"/>
    </row>
    <row r="417" spans="1:15" ht="13.5" thickBot="1">
      <c r="A417" s="25">
        <v>44578</v>
      </c>
      <c r="B417" s="29">
        <v>23</v>
      </c>
      <c r="C417" s="30">
        <v>41535.01953125</v>
      </c>
      <c r="D417" s="30">
        <v>0</v>
      </c>
      <c r="E417" s="30">
        <v>0</v>
      </c>
      <c r="F417" s="30">
        <v>0.11864981312800001</v>
      </c>
      <c r="G417" s="30">
        <v>1.6626792854570001</v>
      </c>
      <c r="H417" s="30">
        <v>1.544029472329</v>
      </c>
      <c r="I417" s="31">
        <v>1.7222698199999999E-4</v>
      </c>
      <c r="J417" s="31">
        <v>1.2290223029647499E-5</v>
      </c>
      <c r="K417" s="31">
        <v>1.7222698199999999E-4</v>
      </c>
      <c r="L417" s="31">
        <v>1.2290223029647499E-5</v>
      </c>
      <c r="M417" s="41">
        <f t="shared" si="14"/>
        <v>0</v>
      </c>
      <c r="N417" s="42">
        <f t="shared" si="15"/>
        <v>1</v>
      </c>
      <c r="O417" s="43"/>
    </row>
    <row r="418" spans="1:15" ht="13.5" thickBot="1">
      <c r="A418" s="25">
        <v>44578</v>
      </c>
      <c r="B418" s="29">
        <v>24</v>
      </c>
      <c r="C418" s="30">
        <v>39849.66015625</v>
      </c>
      <c r="D418" s="30">
        <v>0</v>
      </c>
      <c r="E418" s="30">
        <v>0</v>
      </c>
      <c r="F418" s="30">
        <v>0.118427590902</v>
      </c>
      <c r="G418" s="30">
        <v>1.647396934836</v>
      </c>
      <c r="H418" s="30">
        <v>1.5289693439330001</v>
      </c>
      <c r="I418" s="31">
        <v>1.7064397500000001E-4</v>
      </c>
      <c r="J418" s="31">
        <v>1.2267204361164701E-5</v>
      </c>
      <c r="K418" s="31">
        <v>1.7064397500000001E-4</v>
      </c>
      <c r="L418" s="31">
        <v>1.2267204361164701E-5</v>
      </c>
      <c r="M418" s="41">
        <f t="shared" si="14"/>
        <v>0</v>
      </c>
      <c r="N418" s="42">
        <f t="shared" si="15"/>
        <v>1</v>
      </c>
      <c r="O418" s="43"/>
    </row>
    <row r="419" spans="1:15" ht="13.5" thickBot="1">
      <c r="A419" s="25">
        <v>44579</v>
      </c>
      <c r="B419" s="29">
        <v>1</v>
      </c>
      <c r="C419" s="30">
        <v>38880.6640625</v>
      </c>
      <c r="D419" s="30">
        <v>0</v>
      </c>
      <c r="E419" s="30">
        <v>0</v>
      </c>
      <c r="F419" s="30">
        <v>0.122983146526</v>
      </c>
      <c r="G419" s="30">
        <v>1.639477118147</v>
      </c>
      <c r="H419" s="30">
        <v>1.516493971621</v>
      </c>
      <c r="I419" s="31">
        <v>1.69823608E-4</v>
      </c>
      <c r="J419" s="31">
        <v>1.27390870650634E-5</v>
      </c>
      <c r="K419" s="31">
        <v>1.69823608E-4</v>
      </c>
      <c r="L419" s="31">
        <v>1.27390870650634E-5</v>
      </c>
      <c r="M419" s="41">
        <f t="shared" si="14"/>
        <v>0</v>
      </c>
      <c r="N419" s="42">
        <f t="shared" si="15"/>
        <v>1</v>
      </c>
      <c r="O419" s="43"/>
    </row>
    <row r="420" spans="1:15" ht="13.5" thickBot="1">
      <c r="A420" s="25">
        <v>44579</v>
      </c>
      <c r="B420" s="29">
        <v>2</v>
      </c>
      <c r="C420" s="30">
        <v>38454.3046875</v>
      </c>
      <c r="D420" s="30">
        <v>0</v>
      </c>
      <c r="E420" s="30">
        <v>0</v>
      </c>
      <c r="F420" s="30">
        <v>0.11876092424</v>
      </c>
      <c r="G420" s="30">
        <v>1.6240686791309999</v>
      </c>
      <c r="H420" s="30">
        <v>1.50530775489</v>
      </c>
      <c r="I420" s="31">
        <v>1.6822754E-4</v>
      </c>
      <c r="J420" s="31">
        <v>1.2301732363889E-5</v>
      </c>
      <c r="K420" s="31">
        <v>1.6822754E-4</v>
      </c>
      <c r="L420" s="31">
        <v>1.2301732363889E-5</v>
      </c>
      <c r="M420" s="41">
        <f t="shared" si="14"/>
        <v>0</v>
      </c>
      <c r="N420" s="42">
        <f t="shared" si="15"/>
        <v>1</v>
      </c>
      <c r="O420" s="43"/>
    </row>
    <row r="421" spans="1:15" ht="13.5" thickBot="1">
      <c r="A421" s="25">
        <v>44579</v>
      </c>
      <c r="B421" s="29">
        <v>3</v>
      </c>
      <c r="C421" s="30">
        <v>38513.69140625</v>
      </c>
      <c r="D421" s="30">
        <v>0</v>
      </c>
      <c r="E421" s="30">
        <v>0</v>
      </c>
      <c r="F421" s="30">
        <v>0.12831647993799999</v>
      </c>
      <c r="G421" s="30">
        <v>1.679283334812</v>
      </c>
      <c r="H421" s="30">
        <v>1.550966854873</v>
      </c>
      <c r="I421" s="31">
        <v>1.7394689599999999E-4</v>
      </c>
      <c r="J421" s="31">
        <v>1.32915351086522E-5</v>
      </c>
      <c r="K421" s="31">
        <v>1.7394689599999999E-4</v>
      </c>
      <c r="L421" s="31">
        <v>1.32915351086522E-5</v>
      </c>
      <c r="M421" s="41">
        <f t="shared" si="14"/>
        <v>0</v>
      </c>
      <c r="N421" s="42">
        <f t="shared" si="15"/>
        <v>1</v>
      </c>
      <c r="O421" s="43"/>
    </row>
    <row r="422" spans="1:15" ht="13.5" thickBot="1">
      <c r="A422" s="25">
        <v>44579</v>
      </c>
      <c r="B422" s="29">
        <v>4</v>
      </c>
      <c r="C422" s="30">
        <v>38993.8359375</v>
      </c>
      <c r="D422" s="30">
        <v>0</v>
      </c>
      <c r="E422" s="30">
        <v>0</v>
      </c>
      <c r="F422" s="30">
        <v>0.119427590917</v>
      </c>
      <c r="G422" s="30">
        <v>1.6005390723799999</v>
      </c>
      <c r="H422" s="30">
        <v>1.4811114814619999</v>
      </c>
      <c r="I422" s="31">
        <v>1.65790249E-4</v>
      </c>
      <c r="J422" s="31">
        <v>1.2370788369337599E-5</v>
      </c>
      <c r="K422" s="31">
        <v>1.65790249E-4</v>
      </c>
      <c r="L422" s="31">
        <v>1.2370788369337599E-5</v>
      </c>
      <c r="M422" s="41">
        <f t="shared" si="14"/>
        <v>0</v>
      </c>
      <c r="N422" s="42">
        <f t="shared" si="15"/>
        <v>1</v>
      </c>
      <c r="O422" s="43"/>
    </row>
    <row r="423" spans="1:15" ht="13.5" thickBot="1">
      <c r="A423" s="25">
        <v>44579</v>
      </c>
      <c r="B423" s="29">
        <v>5</v>
      </c>
      <c r="C423" s="30">
        <v>40091.5078125</v>
      </c>
      <c r="D423" s="30">
        <v>0</v>
      </c>
      <c r="E423" s="30">
        <v>0</v>
      </c>
      <c r="F423" s="30">
        <v>0.118427590902</v>
      </c>
      <c r="G423" s="30">
        <v>1.491259174803</v>
      </c>
      <c r="H423" s="30">
        <v>1.3728315839</v>
      </c>
      <c r="I423" s="31">
        <v>1.5447059999999999E-4</v>
      </c>
      <c r="J423" s="31">
        <v>1.2267204361164701E-5</v>
      </c>
      <c r="K423" s="31">
        <v>1.5447059999999999E-4</v>
      </c>
      <c r="L423" s="31">
        <v>1.2267204361164701E-5</v>
      </c>
      <c r="M423" s="41">
        <f t="shared" si="14"/>
        <v>0</v>
      </c>
      <c r="N423" s="42">
        <f t="shared" si="15"/>
        <v>1</v>
      </c>
      <c r="O423" s="43"/>
    </row>
    <row r="424" spans="1:15" ht="13.5" thickBot="1">
      <c r="A424" s="25">
        <v>44579</v>
      </c>
      <c r="B424" s="29">
        <v>6</v>
      </c>
      <c r="C424" s="30">
        <v>42580.89453125</v>
      </c>
      <c r="D424" s="30">
        <v>0</v>
      </c>
      <c r="E424" s="30">
        <v>0</v>
      </c>
      <c r="F424" s="30">
        <v>0.118427590902</v>
      </c>
      <c r="G424" s="30">
        <v>1.1641170583339999</v>
      </c>
      <c r="H424" s="30">
        <v>1.045689467431</v>
      </c>
      <c r="I424" s="31">
        <v>1.2058390899999999E-4</v>
      </c>
      <c r="J424" s="31">
        <v>1.2267204361164701E-5</v>
      </c>
      <c r="K424" s="31">
        <v>1.2058390899999999E-4</v>
      </c>
      <c r="L424" s="31">
        <v>1.2267204361164701E-5</v>
      </c>
      <c r="M424" s="41">
        <f t="shared" si="14"/>
        <v>0</v>
      </c>
      <c r="N424" s="42">
        <f t="shared" si="15"/>
        <v>1</v>
      </c>
      <c r="O424" s="43"/>
    </row>
    <row r="425" spans="1:15" ht="13.5" thickBot="1">
      <c r="A425" s="25">
        <v>44579</v>
      </c>
      <c r="B425" s="29">
        <v>7</v>
      </c>
      <c r="C425" s="30">
        <v>46354.796875</v>
      </c>
      <c r="D425" s="30">
        <v>0</v>
      </c>
      <c r="E425" s="30">
        <v>0</v>
      </c>
      <c r="F425" s="30">
        <v>0.118427590902</v>
      </c>
      <c r="G425" s="30">
        <v>0.32020537168699997</v>
      </c>
      <c r="H425" s="30">
        <v>0.20177778078399999</v>
      </c>
      <c r="I425" s="31">
        <v>3.3168155343607198E-5</v>
      </c>
      <c r="J425" s="31">
        <v>1.2267204361164701E-5</v>
      </c>
      <c r="K425" s="31">
        <v>3.3168155343607198E-5</v>
      </c>
      <c r="L425" s="31">
        <v>1.2267204361164701E-5</v>
      </c>
      <c r="M425" s="41">
        <f t="shared" si="14"/>
        <v>0</v>
      </c>
      <c r="N425" s="42">
        <f t="shared" si="15"/>
        <v>1</v>
      </c>
      <c r="O425" s="43"/>
    </row>
    <row r="426" spans="1:15" ht="13.5" thickBot="1">
      <c r="A426" s="25">
        <v>44579</v>
      </c>
      <c r="B426" s="29">
        <v>8</v>
      </c>
      <c r="C426" s="30">
        <v>47975.80859375</v>
      </c>
      <c r="D426" s="30">
        <v>51.3</v>
      </c>
      <c r="E426" s="30">
        <v>49.8</v>
      </c>
      <c r="F426" s="30">
        <v>38.316884992205999</v>
      </c>
      <c r="G426" s="30">
        <v>43.284915793579003</v>
      </c>
      <c r="H426" s="30">
        <v>4.9680308013719996</v>
      </c>
      <c r="I426" s="31">
        <v>8.3023453500000004E-4</v>
      </c>
      <c r="J426" s="31">
        <v>1.344843071E-3</v>
      </c>
      <c r="K426" s="31">
        <v>6.7485852500000004E-4</v>
      </c>
      <c r="L426" s="31">
        <v>1.189467061E-3</v>
      </c>
      <c r="M426" s="41">
        <f t="shared" si="14"/>
        <v>1</v>
      </c>
      <c r="N426" s="42">
        <f t="shared" si="15"/>
        <v>0</v>
      </c>
      <c r="O426" s="43"/>
    </row>
    <row r="427" spans="1:15" ht="13.5" thickBot="1">
      <c r="A427" s="25">
        <v>44579</v>
      </c>
      <c r="B427" s="29">
        <v>9</v>
      </c>
      <c r="C427" s="30">
        <v>46920.25</v>
      </c>
      <c r="D427" s="30">
        <v>1420.7</v>
      </c>
      <c r="E427" s="30">
        <v>1405</v>
      </c>
      <c r="F427" s="30">
        <v>1966.2602859787801</v>
      </c>
      <c r="G427" s="30">
        <v>2142.1261989773002</v>
      </c>
      <c r="H427" s="30">
        <v>175.86591299851699</v>
      </c>
      <c r="I427" s="31">
        <v>7.4728216176999998E-2</v>
      </c>
      <c r="J427" s="31">
        <v>5.6511320279E-2</v>
      </c>
      <c r="K427" s="31">
        <v>7.6354485080999998E-2</v>
      </c>
      <c r="L427" s="31">
        <v>5.8137589183000001E-2</v>
      </c>
      <c r="M427" s="41">
        <f t="shared" si="14"/>
        <v>1</v>
      </c>
      <c r="N427" s="42">
        <f t="shared" si="15"/>
        <v>1</v>
      </c>
      <c r="O427" s="43"/>
    </row>
    <row r="428" spans="1:15" ht="13.5" thickBot="1">
      <c r="A428" s="25">
        <v>44579</v>
      </c>
      <c r="B428" s="29">
        <v>10</v>
      </c>
      <c r="C428" s="30">
        <v>45182.80078125</v>
      </c>
      <c r="D428" s="30">
        <v>5144.3999999999996</v>
      </c>
      <c r="E428" s="30">
        <v>5143.7</v>
      </c>
      <c r="F428" s="30">
        <v>4658.6646681045204</v>
      </c>
      <c r="G428" s="30">
        <v>5419.8650386587897</v>
      </c>
      <c r="H428" s="30">
        <v>761.20037055426599</v>
      </c>
      <c r="I428" s="31">
        <v>2.853377239E-2</v>
      </c>
      <c r="J428" s="31">
        <v>5.0314411838999998E-2</v>
      </c>
      <c r="K428" s="31">
        <v>2.8606281195E-2</v>
      </c>
      <c r="L428" s="31">
        <v>5.0241903034000002E-2</v>
      </c>
      <c r="M428" s="41">
        <f t="shared" si="14"/>
        <v>1</v>
      </c>
      <c r="N428" s="42">
        <f t="shared" si="15"/>
        <v>1</v>
      </c>
      <c r="O428" s="43"/>
    </row>
    <row r="429" spans="1:15" ht="13.5" thickBot="1">
      <c r="A429" s="25">
        <v>44579</v>
      </c>
      <c r="B429" s="29">
        <v>11</v>
      </c>
      <c r="C429" s="30">
        <v>43528.3125</v>
      </c>
      <c r="D429" s="30">
        <v>6377.6</v>
      </c>
      <c r="E429" s="30">
        <v>6354.8</v>
      </c>
      <c r="F429" s="30">
        <v>5609.0368382749502</v>
      </c>
      <c r="G429" s="30">
        <v>6122.88927860492</v>
      </c>
      <c r="H429" s="30">
        <v>513.85244032996695</v>
      </c>
      <c r="I429" s="31">
        <v>2.6383957053E-2</v>
      </c>
      <c r="J429" s="31">
        <v>7.9610851639000002E-2</v>
      </c>
      <c r="K429" s="31">
        <v>2.4022241702E-2</v>
      </c>
      <c r="L429" s="31">
        <v>7.7249136287999995E-2</v>
      </c>
      <c r="M429" s="41">
        <f t="shared" si="14"/>
        <v>1</v>
      </c>
      <c r="N429" s="42">
        <f t="shared" si="15"/>
        <v>0</v>
      </c>
      <c r="O429" s="43"/>
    </row>
    <row r="430" spans="1:15" ht="13.5" thickBot="1">
      <c r="A430" s="25">
        <v>44579</v>
      </c>
      <c r="B430" s="29">
        <v>12</v>
      </c>
      <c r="C430" s="30">
        <v>42291.50390625</v>
      </c>
      <c r="D430" s="30">
        <v>6426.2</v>
      </c>
      <c r="E430" s="30">
        <v>6416.2</v>
      </c>
      <c r="F430" s="30">
        <v>5071.0549435057001</v>
      </c>
      <c r="G430" s="30">
        <v>6120.4864756888801</v>
      </c>
      <c r="H430" s="30">
        <v>1049.43153218318</v>
      </c>
      <c r="I430" s="31">
        <v>3.1667031727999999E-2</v>
      </c>
      <c r="J430" s="31">
        <v>0.14037135451499999</v>
      </c>
      <c r="K430" s="31">
        <v>3.0631191661999999E-2</v>
      </c>
      <c r="L430" s="31">
        <v>0.139335514449</v>
      </c>
      <c r="M430" s="41">
        <f t="shared" si="14"/>
        <v>1</v>
      </c>
      <c r="N430" s="42">
        <f t="shared" si="15"/>
        <v>0</v>
      </c>
      <c r="O430" s="43"/>
    </row>
    <row r="431" spans="1:15" ht="13.5" thickBot="1">
      <c r="A431" s="25">
        <v>44579</v>
      </c>
      <c r="B431" s="29">
        <v>13</v>
      </c>
      <c r="C431" s="30">
        <v>41304.51171875</v>
      </c>
      <c r="D431" s="30">
        <v>6428.4</v>
      </c>
      <c r="E431" s="30">
        <v>6394.6</v>
      </c>
      <c r="F431" s="30">
        <v>3621.2652408045201</v>
      </c>
      <c r="G431" s="30">
        <v>5844.6776264332202</v>
      </c>
      <c r="H431" s="30">
        <v>2223.4123856287101</v>
      </c>
      <c r="I431" s="31">
        <v>6.0464302212999997E-2</v>
      </c>
      <c r="J431" s="31">
        <v>0.290774265506</v>
      </c>
      <c r="K431" s="31">
        <v>5.6963162789000002E-2</v>
      </c>
      <c r="L431" s="31">
        <v>0.28727312608099997</v>
      </c>
      <c r="M431" s="41">
        <f t="shared" si="14"/>
        <v>1</v>
      </c>
      <c r="N431" s="42">
        <f t="shared" si="15"/>
        <v>0</v>
      </c>
      <c r="O431" s="43"/>
    </row>
    <row r="432" spans="1:15" ht="13.5" thickBot="1">
      <c r="A432" s="25">
        <v>44579</v>
      </c>
      <c r="B432" s="29">
        <v>14</v>
      </c>
      <c r="C432" s="30">
        <v>40814.71484375</v>
      </c>
      <c r="D432" s="30">
        <v>6320.5</v>
      </c>
      <c r="E432" s="30">
        <v>6303.3</v>
      </c>
      <c r="F432" s="30">
        <v>3414.0650547536302</v>
      </c>
      <c r="G432" s="30">
        <v>5666.91945126877</v>
      </c>
      <c r="H432" s="30">
        <v>2252.8543965151398</v>
      </c>
      <c r="I432" s="31">
        <v>6.7700491892000003E-2</v>
      </c>
      <c r="J432" s="31">
        <v>0.30106017663599999</v>
      </c>
      <c r="K432" s="31">
        <v>6.5918846978000004E-2</v>
      </c>
      <c r="L432" s="31">
        <v>0.29927853172199997</v>
      </c>
      <c r="M432" s="41">
        <f t="shared" si="14"/>
        <v>1</v>
      </c>
      <c r="N432" s="42">
        <f t="shared" si="15"/>
        <v>0</v>
      </c>
      <c r="O432" s="43"/>
    </row>
    <row r="433" spans="1:15" ht="13.5" thickBot="1">
      <c r="A433" s="25">
        <v>44579</v>
      </c>
      <c r="B433" s="29">
        <v>15</v>
      </c>
      <c r="C433" s="30">
        <v>40604.734375</v>
      </c>
      <c r="D433" s="30">
        <v>6525.4</v>
      </c>
      <c r="E433" s="30">
        <v>6485.8</v>
      </c>
      <c r="F433" s="30">
        <v>3378.5846500548901</v>
      </c>
      <c r="G433" s="30">
        <v>5590.82563455538</v>
      </c>
      <c r="H433" s="30">
        <v>2212.24098450048</v>
      </c>
      <c r="I433" s="31">
        <v>9.6806957264999993E-2</v>
      </c>
      <c r="J433" s="31">
        <v>0.32595974207</v>
      </c>
      <c r="K433" s="31">
        <v>9.2705030603000005E-2</v>
      </c>
      <c r="L433" s="31">
        <v>0.32185781540699998</v>
      </c>
      <c r="M433" s="41">
        <f t="shared" si="14"/>
        <v>1</v>
      </c>
      <c r="N433" s="42">
        <f t="shared" si="15"/>
        <v>0</v>
      </c>
      <c r="O433" s="43"/>
    </row>
    <row r="434" spans="1:15" ht="13.5" thickBot="1">
      <c r="A434" s="25">
        <v>44579</v>
      </c>
      <c r="B434" s="29">
        <v>16</v>
      </c>
      <c r="C434" s="30">
        <v>40623.59375</v>
      </c>
      <c r="D434" s="30">
        <v>6176.4</v>
      </c>
      <c r="E434" s="30">
        <v>6128.9</v>
      </c>
      <c r="F434" s="30">
        <v>3491.0843610258698</v>
      </c>
      <c r="G434" s="30">
        <v>5684.8773325594202</v>
      </c>
      <c r="H434" s="30">
        <v>2193.7929715335499</v>
      </c>
      <c r="I434" s="31">
        <v>5.0913887242000001E-2</v>
      </c>
      <c r="J434" s="31">
        <v>0.27815575294900002</v>
      </c>
      <c r="K434" s="31">
        <v>4.5993646926999997E-2</v>
      </c>
      <c r="L434" s="31">
        <v>0.27323551263399998</v>
      </c>
      <c r="M434" s="41">
        <f t="shared" si="14"/>
        <v>1</v>
      </c>
      <c r="N434" s="42">
        <f t="shared" si="15"/>
        <v>0</v>
      </c>
      <c r="O434" s="43"/>
    </row>
    <row r="435" spans="1:15" ht="13.5" thickBot="1">
      <c r="A435" s="25">
        <v>44579</v>
      </c>
      <c r="B435" s="29">
        <v>17</v>
      </c>
      <c r="C435" s="30">
        <v>40844.06640625</v>
      </c>
      <c r="D435" s="30">
        <v>4182.2</v>
      </c>
      <c r="E435" s="30">
        <v>4182</v>
      </c>
      <c r="F435" s="30">
        <v>3165.37932823657</v>
      </c>
      <c r="G435" s="30">
        <v>4331.1919818824999</v>
      </c>
      <c r="H435" s="30">
        <v>1165.8126536459399</v>
      </c>
      <c r="I435" s="31">
        <v>1.5433186438999999E-2</v>
      </c>
      <c r="J435" s="31">
        <v>0.10532635920400001</v>
      </c>
      <c r="K435" s="31">
        <v>1.5453903240000001E-2</v>
      </c>
      <c r="L435" s="31">
        <v>0.105305642403</v>
      </c>
      <c r="M435" s="41">
        <f t="shared" si="14"/>
        <v>1</v>
      </c>
      <c r="N435" s="42">
        <f t="shared" si="15"/>
        <v>1</v>
      </c>
      <c r="O435" s="43"/>
    </row>
    <row r="436" spans="1:15" ht="13.5" thickBot="1">
      <c r="A436" s="25">
        <v>44579</v>
      </c>
      <c r="B436" s="29">
        <v>18</v>
      </c>
      <c r="C436" s="30">
        <v>41287.46484375</v>
      </c>
      <c r="D436" s="30">
        <v>862.4</v>
      </c>
      <c r="E436" s="30">
        <v>855.6</v>
      </c>
      <c r="F436" s="30">
        <v>950.53047649187499</v>
      </c>
      <c r="G436" s="30">
        <v>978.43189676773102</v>
      </c>
      <c r="H436" s="30">
        <v>27.901420275854999</v>
      </c>
      <c r="I436" s="31">
        <v>1.2019048764E-2</v>
      </c>
      <c r="J436" s="31">
        <v>9.1289078610000008E-3</v>
      </c>
      <c r="K436" s="31">
        <v>1.2723420009E-2</v>
      </c>
      <c r="L436" s="31">
        <v>9.8332791060000008E-3</v>
      </c>
      <c r="M436" s="41">
        <f t="shared" si="14"/>
        <v>1</v>
      </c>
      <c r="N436" s="42">
        <f t="shared" si="15"/>
        <v>1</v>
      </c>
      <c r="O436" s="43"/>
    </row>
    <row r="437" spans="1:15" ht="13.5" thickBot="1">
      <c r="A437" s="25">
        <v>44579</v>
      </c>
      <c r="B437" s="29">
        <v>19</v>
      </c>
      <c r="C437" s="30">
        <v>42718.58203125</v>
      </c>
      <c r="D437" s="30">
        <v>10.6</v>
      </c>
      <c r="E437" s="30">
        <v>8.6</v>
      </c>
      <c r="F437" s="30">
        <v>5.6330291022720003</v>
      </c>
      <c r="G437" s="30">
        <v>5.7357214577470002</v>
      </c>
      <c r="H437" s="30">
        <v>0.102692355474</v>
      </c>
      <c r="I437" s="31">
        <v>5.0386145999999998E-4</v>
      </c>
      <c r="J437" s="31">
        <v>5.1449874600000001E-4</v>
      </c>
      <c r="K437" s="31">
        <v>2.96693447E-4</v>
      </c>
      <c r="L437" s="31">
        <v>3.0733073300000003E-4</v>
      </c>
      <c r="M437" s="41">
        <f t="shared" si="14"/>
        <v>1</v>
      </c>
      <c r="N437" s="42">
        <f t="shared" si="15"/>
        <v>0</v>
      </c>
      <c r="O437" s="43"/>
    </row>
    <row r="438" spans="1:15" ht="13.5" thickBot="1">
      <c r="A438" s="25">
        <v>44579</v>
      </c>
      <c r="B438" s="29">
        <v>20</v>
      </c>
      <c r="C438" s="30">
        <v>42467.81640625</v>
      </c>
      <c r="D438" s="30">
        <v>0</v>
      </c>
      <c r="E438" s="30">
        <v>0</v>
      </c>
      <c r="F438" s="30">
        <v>0.16208616035699999</v>
      </c>
      <c r="G438" s="30">
        <v>0.27233095175799998</v>
      </c>
      <c r="H438" s="30">
        <v>0.1102447914</v>
      </c>
      <c r="I438" s="31">
        <v>2.8209131112321501E-5</v>
      </c>
      <c r="J438" s="31">
        <v>1.6789533909035701E-5</v>
      </c>
      <c r="K438" s="31">
        <v>2.8209131112321501E-5</v>
      </c>
      <c r="L438" s="31">
        <v>1.6789533909035701E-5</v>
      </c>
      <c r="M438" s="41">
        <f t="shared" si="14"/>
        <v>0</v>
      </c>
      <c r="N438" s="42">
        <f t="shared" si="15"/>
        <v>1</v>
      </c>
      <c r="O438" s="43"/>
    </row>
    <row r="439" spans="1:15" ht="13.5" thickBot="1">
      <c r="A439" s="25">
        <v>44579</v>
      </c>
      <c r="B439" s="29">
        <v>21</v>
      </c>
      <c r="C439" s="30">
        <v>41660.75390625</v>
      </c>
      <c r="D439" s="30">
        <v>0</v>
      </c>
      <c r="E439" s="30">
        <v>0</v>
      </c>
      <c r="F439" s="30">
        <v>0.16208616035699999</v>
      </c>
      <c r="G439" s="30">
        <v>0.27226675997299998</v>
      </c>
      <c r="H439" s="30">
        <v>0.110180599615</v>
      </c>
      <c r="I439" s="31">
        <v>2.82024818700023E-5</v>
      </c>
      <c r="J439" s="31">
        <v>1.6789533909035701E-5</v>
      </c>
      <c r="K439" s="31">
        <v>2.82024818700023E-5</v>
      </c>
      <c r="L439" s="31">
        <v>1.6789533909035701E-5</v>
      </c>
      <c r="M439" s="41">
        <f t="shared" si="14"/>
        <v>0</v>
      </c>
      <c r="N439" s="42">
        <f t="shared" si="15"/>
        <v>1</v>
      </c>
      <c r="O439" s="43"/>
    </row>
    <row r="440" spans="1:15" ht="13.5" thickBot="1">
      <c r="A440" s="25">
        <v>44579</v>
      </c>
      <c r="B440" s="29">
        <v>22</v>
      </c>
      <c r="C440" s="30">
        <v>40205.9609375</v>
      </c>
      <c r="D440" s="30">
        <v>0</v>
      </c>
      <c r="E440" s="30">
        <v>0</v>
      </c>
      <c r="F440" s="30">
        <v>0.16208616035699999</v>
      </c>
      <c r="G440" s="30">
        <v>0.28113156113100002</v>
      </c>
      <c r="H440" s="30">
        <v>0.11904540077300001</v>
      </c>
      <c r="I440" s="31">
        <v>2.9120733491920999E-5</v>
      </c>
      <c r="J440" s="31">
        <v>1.6789533909035701E-5</v>
      </c>
      <c r="K440" s="31">
        <v>2.9120733491920999E-5</v>
      </c>
      <c r="L440" s="31">
        <v>1.6789533909035701E-5</v>
      </c>
      <c r="M440" s="41">
        <f t="shared" si="14"/>
        <v>0</v>
      </c>
      <c r="N440" s="42">
        <f t="shared" si="15"/>
        <v>1</v>
      </c>
      <c r="O440" s="43"/>
    </row>
    <row r="441" spans="1:15" ht="13.5" thickBot="1">
      <c r="A441" s="25">
        <v>44579</v>
      </c>
      <c r="B441" s="29">
        <v>23</v>
      </c>
      <c r="C441" s="30">
        <v>38158.1171875</v>
      </c>
      <c r="D441" s="30">
        <v>0</v>
      </c>
      <c r="E441" s="30">
        <v>0</v>
      </c>
      <c r="F441" s="30">
        <v>0.16208616035699999</v>
      </c>
      <c r="G441" s="30">
        <v>0.27351292602400001</v>
      </c>
      <c r="H441" s="30">
        <v>0.11142676566699999</v>
      </c>
      <c r="I441" s="31">
        <v>2.8331564742577799E-5</v>
      </c>
      <c r="J441" s="31">
        <v>1.6789533909035701E-5</v>
      </c>
      <c r="K441" s="31">
        <v>2.8331564742577799E-5</v>
      </c>
      <c r="L441" s="31">
        <v>1.6789533909035701E-5</v>
      </c>
      <c r="M441" s="41">
        <f t="shared" si="14"/>
        <v>0</v>
      </c>
      <c r="N441" s="42">
        <f t="shared" si="15"/>
        <v>1</v>
      </c>
      <c r="O441" s="43"/>
    </row>
    <row r="442" spans="1:15" ht="13.5" thickBot="1">
      <c r="A442" s="25">
        <v>44579</v>
      </c>
      <c r="B442" s="29">
        <v>24</v>
      </c>
      <c r="C442" s="30">
        <v>36005.5</v>
      </c>
      <c r="D442" s="30">
        <v>0</v>
      </c>
      <c r="E442" s="30">
        <v>0</v>
      </c>
      <c r="F442" s="30">
        <v>0.16186393813200001</v>
      </c>
      <c r="G442" s="30">
        <v>0.31299966932200002</v>
      </c>
      <c r="H442" s="30">
        <v>0.15113573118900001</v>
      </c>
      <c r="I442" s="31">
        <v>3.2421759822065699E-5</v>
      </c>
      <c r="J442" s="31">
        <v>1.6766515240552801E-5</v>
      </c>
      <c r="K442" s="31">
        <v>3.2421759822065699E-5</v>
      </c>
      <c r="L442" s="31">
        <v>1.6766515240552801E-5</v>
      </c>
      <c r="M442" s="41">
        <f t="shared" si="14"/>
        <v>0</v>
      </c>
      <c r="N442" s="42">
        <f t="shared" si="15"/>
        <v>1</v>
      </c>
      <c r="O442" s="43"/>
    </row>
    <row r="443" spans="1:15" ht="13.5" thickBot="1">
      <c r="A443" s="25">
        <v>44580</v>
      </c>
      <c r="B443" s="29">
        <v>1</v>
      </c>
      <c r="C443" s="30">
        <v>34483.5234375</v>
      </c>
      <c r="D443" s="30">
        <v>0</v>
      </c>
      <c r="E443" s="30">
        <v>0</v>
      </c>
      <c r="F443" s="30">
        <v>0.16208616035699999</v>
      </c>
      <c r="G443" s="30">
        <v>0.267659892643</v>
      </c>
      <c r="H443" s="30">
        <v>0.105573732286</v>
      </c>
      <c r="I443" s="31">
        <v>2.7725284094040999E-5</v>
      </c>
      <c r="J443" s="31">
        <v>1.6789533909035701E-5</v>
      </c>
      <c r="K443" s="31">
        <v>2.7725284094040999E-5</v>
      </c>
      <c r="L443" s="31">
        <v>1.6789533909035701E-5</v>
      </c>
      <c r="M443" s="41">
        <f t="shared" si="14"/>
        <v>0</v>
      </c>
      <c r="N443" s="42">
        <f t="shared" si="15"/>
        <v>1</v>
      </c>
      <c r="O443" s="43"/>
    </row>
    <row r="444" spans="1:15" ht="13.5" thickBot="1">
      <c r="A444" s="25">
        <v>44580</v>
      </c>
      <c r="B444" s="29">
        <v>2</v>
      </c>
      <c r="C444" s="30">
        <v>33498.1953125</v>
      </c>
      <c r="D444" s="30">
        <v>0</v>
      </c>
      <c r="E444" s="30">
        <v>0</v>
      </c>
      <c r="F444" s="30">
        <v>0.16208616035699999</v>
      </c>
      <c r="G444" s="30">
        <v>0.26375282853900001</v>
      </c>
      <c r="H444" s="30">
        <v>0.10166666818099999</v>
      </c>
      <c r="I444" s="31">
        <v>2.7320574739947E-5</v>
      </c>
      <c r="J444" s="31">
        <v>1.6789533909035701E-5</v>
      </c>
      <c r="K444" s="31">
        <v>2.7320574739947E-5</v>
      </c>
      <c r="L444" s="31">
        <v>1.6789533909035701E-5</v>
      </c>
      <c r="M444" s="41">
        <f t="shared" si="14"/>
        <v>0</v>
      </c>
      <c r="N444" s="42">
        <f t="shared" si="15"/>
        <v>1</v>
      </c>
      <c r="O444" s="43"/>
    </row>
    <row r="445" spans="1:15" ht="13.5" thickBot="1">
      <c r="A445" s="25">
        <v>44580</v>
      </c>
      <c r="B445" s="29">
        <v>3</v>
      </c>
      <c r="C445" s="30">
        <v>33150.2265625</v>
      </c>
      <c r="D445" s="30">
        <v>0</v>
      </c>
      <c r="E445" s="30">
        <v>0</v>
      </c>
      <c r="F445" s="30">
        <v>0.16208616035699999</v>
      </c>
      <c r="G445" s="30">
        <v>0.264863939667</v>
      </c>
      <c r="H445" s="30">
        <v>0.10277777930900001</v>
      </c>
      <c r="I445" s="31">
        <v>2.7435668082361301E-5</v>
      </c>
      <c r="J445" s="31">
        <v>1.6789533909035701E-5</v>
      </c>
      <c r="K445" s="31">
        <v>2.7435668082361301E-5</v>
      </c>
      <c r="L445" s="31">
        <v>1.6789533909035701E-5</v>
      </c>
      <c r="M445" s="41">
        <f t="shared" si="14"/>
        <v>0</v>
      </c>
      <c r="N445" s="42">
        <f t="shared" si="15"/>
        <v>1</v>
      </c>
      <c r="O445" s="43"/>
    </row>
    <row r="446" spans="1:15" ht="13.5" thickBot="1">
      <c r="A446" s="25">
        <v>44580</v>
      </c>
      <c r="B446" s="29">
        <v>4</v>
      </c>
      <c r="C446" s="30">
        <v>33295</v>
      </c>
      <c r="D446" s="30">
        <v>0</v>
      </c>
      <c r="E446" s="30">
        <v>0</v>
      </c>
      <c r="F446" s="30">
        <v>0.16208616035699999</v>
      </c>
      <c r="G446" s="30">
        <v>0.26375282853900001</v>
      </c>
      <c r="H446" s="30">
        <v>0.10166666818099999</v>
      </c>
      <c r="I446" s="31">
        <v>2.7320574739947E-5</v>
      </c>
      <c r="J446" s="31">
        <v>1.6789533909035701E-5</v>
      </c>
      <c r="K446" s="31">
        <v>2.7320574739947E-5</v>
      </c>
      <c r="L446" s="31">
        <v>1.6789533909035701E-5</v>
      </c>
      <c r="M446" s="41">
        <f t="shared" si="14"/>
        <v>0</v>
      </c>
      <c r="N446" s="42">
        <f t="shared" si="15"/>
        <v>1</v>
      </c>
      <c r="O446" s="43"/>
    </row>
    <row r="447" spans="1:15" ht="13.5" thickBot="1">
      <c r="A447" s="25">
        <v>44580</v>
      </c>
      <c r="B447" s="29">
        <v>5</v>
      </c>
      <c r="C447" s="30">
        <v>33857.58203125</v>
      </c>
      <c r="D447" s="30">
        <v>0</v>
      </c>
      <c r="E447" s="30">
        <v>0</v>
      </c>
      <c r="F447" s="30">
        <v>0.16208616035699999</v>
      </c>
      <c r="G447" s="30">
        <v>0.26375282853900001</v>
      </c>
      <c r="H447" s="30">
        <v>0.10166666818099999</v>
      </c>
      <c r="I447" s="31">
        <v>2.7320574739947E-5</v>
      </c>
      <c r="J447" s="31">
        <v>1.6789533909035701E-5</v>
      </c>
      <c r="K447" s="31">
        <v>2.7320574739947E-5</v>
      </c>
      <c r="L447" s="31">
        <v>1.6789533909035701E-5</v>
      </c>
      <c r="M447" s="41">
        <f t="shared" si="14"/>
        <v>0</v>
      </c>
      <c r="N447" s="42">
        <f t="shared" si="15"/>
        <v>1</v>
      </c>
      <c r="O447" s="43"/>
    </row>
    <row r="448" spans="1:15" ht="13.5" thickBot="1">
      <c r="A448" s="25">
        <v>44580</v>
      </c>
      <c r="B448" s="29">
        <v>6</v>
      </c>
      <c r="C448" s="30">
        <v>35676.171875</v>
      </c>
      <c r="D448" s="30">
        <v>0</v>
      </c>
      <c r="E448" s="30">
        <v>0</v>
      </c>
      <c r="F448" s="30">
        <v>0.164530604838</v>
      </c>
      <c r="G448" s="30">
        <v>0.26641949524500003</v>
      </c>
      <c r="H448" s="30">
        <v>0.101888890407</v>
      </c>
      <c r="I448" s="31">
        <v>2.7596798761741399E-5</v>
      </c>
      <c r="J448" s="31">
        <v>1.70427392623472E-5</v>
      </c>
      <c r="K448" s="31">
        <v>2.7596798761741399E-5</v>
      </c>
      <c r="L448" s="31">
        <v>1.70427392623472E-5</v>
      </c>
      <c r="M448" s="41">
        <f t="shared" si="14"/>
        <v>0</v>
      </c>
      <c r="N448" s="42">
        <f t="shared" si="15"/>
        <v>1</v>
      </c>
      <c r="O448" s="43"/>
    </row>
    <row r="449" spans="1:15" ht="13.5" thickBot="1">
      <c r="A449" s="25">
        <v>44580</v>
      </c>
      <c r="B449" s="29">
        <v>7</v>
      </c>
      <c r="C449" s="30">
        <v>38834.0078125</v>
      </c>
      <c r="D449" s="30">
        <v>0</v>
      </c>
      <c r="E449" s="30">
        <v>0</v>
      </c>
      <c r="F449" s="30">
        <v>0.16230838258300001</v>
      </c>
      <c r="G449" s="30">
        <v>0.26319727297500001</v>
      </c>
      <c r="H449" s="30">
        <v>0.100888890392</v>
      </c>
      <c r="I449" s="31">
        <v>2.72630280687398E-5</v>
      </c>
      <c r="J449" s="31">
        <v>1.6812552577518499E-5</v>
      </c>
      <c r="K449" s="31">
        <v>2.72630280687398E-5</v>
      </c>
      <c r="L449" s="31">
        <v>1.6812552577518499E-5</v>
      </c>
      <c r="M449" s="41">
        <f t="shared" si="14"/>
        <v>0</v>
      </c>
      <c r="N449" s="42">
        <f t="shared" si="15"/>
        <v>1</v>
      </c>
      <c r="O449" s="43"/>
    </row>
    <row r="450" spans="1:15" ht="13.5" thickBot="1">
      <c r="A450" s="25">
        <v>44580</v>
      </c>
      <c r="B450" s="29">
        <v>8</v>
      </c>
      <c r="C450" s="30">
        <v>40539.36328125</v>
      </c>
      <c r="D450" s="30">
        <v>37.299999999999997</v>
      </c>
      <c r="E450" s="30">
        <v>36.200000000000003</v>
      </c>
      <c r="F450" s="30">
        <v>27.937387095432999</v>
      </c>
      <c r="G450" s="30">
        <v>29.080321719718</v>
      </c>
      <c r="H450" s="30">
        <v>1.142934624285</v>
      </c>
      <c r="I450" s="31">
        <v>8.5142720900000001E-4</v>
      </c>
      <c r="J450" s="31">
        <v>9.6981695700000005E-4</v>
      </c>
      <c r="K450" s="31">
        <v>7.37484802E-4</v>
      </c>
      <c r="L450" s="31">
        <v>8.5587454900000004E-4</v>
      </c>
      <c r="M450" s="41">
        <f t="shared" si="14"/>
        <v>1</v>
      </c>
      <c r="N450" s="42">
        <f t="shared" si="15"/>
        <v>0</v>
      </c>
      <c r="O450" s="43"/>
    </row>
    <row r="451" spans="1:15" ht="13.5" thickBot="1">
      <c r="A451" s="25">
        <v>44580</v>
      </c>
      <c r="B451" s="29">
        <v>9</v>
      </c>
      <c r="C451" s="30">
        <v>40840.375</v>
      </c>
      <c r="D451" s="30">
        <v>1205.0999999999999</v>
      </c>
      <c r="E451" s="30">
        <v>1197.0999999999999</v>
      </c>
      <c r="F451" s="30">
        <v>1880.61522072459</v>
      </c>
      <c r="G451" s="30">
        <v>1883.5149022698499</v>
      </c>
      <c r="H451" s="30">
        <v>2.8996815452639999</v>
      </c>
      <c r="I451" s="31">
        <v>7.0272933733999995E-2</v>
      </c>
      <c r="J451" s="31">
        <v>6.9972573100999996E-2</v>
      </c>
      <c r="K451" s="31">
        <v>7.1101605787000005E-2</v>
      </c>
      <c r="L451" s="31">
        <v>7.0801245154000006E-2</v>
      </c>
      <c r="M451" s="41">
        <f t="shared" si="14"/>
        <v>1</v>
      </c>
      <c r="N451" s="42">
        <f t="shared" si="15"/>
        <v>1</v>
      </c>
      <c r="O451" s="43"/>
    </row>
    <row r="452" spans="1:15" ht="13.5" thickBot="1">
      <c r="A452" s="25">
        <v>44580</v>
      </c>
      <c r="B452" s="29">
        <v>10</v>
      </c>
      <c r="C452" s="30">
        <v>41389.4296875</v>
      </c>
      <c r="D452" s="30">
        <v>4812.8</v>
      </c>
      <c r="E452" s="30">
        <v>4812.8</v>
      </c>
      <c r="F452" s="30">
        <v>5428.9769496812796</v>
      </c>
      <c r="G452" s="30">
        <v>5568.4056381321898</v>
      </c>
      <c r="H452" s="30">
        <v>139.42868845091499</v>
      </c>
      <c r="I452" s="31">
        <v>7.8268659429000006E-2</v>
      </c>
      <c r="J452" s="31">
        <v>6.3826077240000001E-2</v>
      </c>
      <c r="K452" s="31">
        <v>7.8268659429000006E-2</v>
      </c>
      <c r="L452" s="31">
        <v>6.3826077240000001E-2</v>
      </c>
      <c r="M452" s="41">
        <f t="shared" si="14"/>
        <v>1</v>
      </c>
      <c r="N452" s="42">
        <f t="shared" si="15"/>
        <v>1</v>
      </c>
      <c r="O452" s="43"/>
    </row>
    <row r="453" spans="1:15" ht="13.5" thickBot="1">
      <c r="A453" s="25">
        <v>44580</v>
      </c>
      <c r="B453" s="29">
        <v>11</v>
      </c>
      <c r="C453" s="30">
        <v>41819.21875</v>
      </c>
      <c r="D453" s="30">
        <v>6030.9</v>
      </c>
      <c r="E453" s="30">
        <v>6030.9</v>
      </c>
      <c r="F453" s="30">
        <v>4432.1788254292396</v>
      </c>
      <c r="G453" s="30">
        <v>5890.1660761809098</v>
      </c>
      <c r="H453" s="30">
        <v>1457.98725075167</v>
      </c>
      <c r="I453" s="31">
        <v>1.4577783697E-2</v>
      </c>
      <c r="J453" s="31">
        <v>0.16560194474500001</v>
      </c>
      <c r="K453" s="31">
        <v>1.4577783697E-2</v>
      </c>
      <c r="L453" s="31">
        <v>0.16560194474500001</v>
      </c>
      <c r="M453" s="41">
        <f t="shared" si="14"/>
        <v>1</v>
      </c>
      <c r="N453" s="42">
        <f t="shared" si="15"/>
        <v>0</v>
      </c>
      <c r="O453" s="43"/>
    </row>
    <row r="454" spans="1:15" ht="13.5" thickBot="1">
      <c r="A454" s="25">
        <v>44580</v>
      </c>
      <c r="B454" s="29">
        <v>12</v>
      </c>
      <c r="C454" s="30">
        <v>41938.921875</v>
      </c>
      <c r="D454" s="30">
        <v>6141.9</v>
      </c>
      <c r="E454" s="30">
        <v>6141.9</v>
      </c>
      <c r="F454" s="30">
        <v>3285.36638291895</v>
      </c>
      <c r="G454" s="30">
        <v>5732.6532885426504</v>
      </c>
      <c r="H454" s="30">
        <v>2447.28690562369</v>
      </c>
      <c r="I454" s="31">
        <v>4.2391414071999999E-2</v>
      </c>
      <c r="J454" s="31">
        <v>0.29589119712799999</v>
      </c>
      <c r="K454" s="31">
        <v>4.2391414071999999E-2</v>
      </c>
      <c r="L454" s="31">
        <v>0.29589119712799999</v>
      </c>
      <c r="M454" s="41">
        <f t="shared" si="14"/>
        <v>1</v>
      </c>
      <c r="N454" s="42">
        <f t="shared" si="15"/>
        <v>0</v>
      </c>
      <c r="O454" s="43"/>
    </row>
    <row r="455" spans="1:15" ht="13.5" thickBot="1">
      <c r="A455" s="25">
        <v>44580</v>
      </c>
      <c r="B455" s="29">
        <v>13</v>
      </c>
      <c r="C455" s="30">
        <v>42170.75390625</v>
      </c>
      <c r="D455" s="30">
        <v>6168.9</v>
      </c>
      <c r="E455" s="30">
        <v>6136.3</v>
      </c>
      <c r="F455" s="30">
        <v>3039.6299173534399</v>
      </c>
      <c r="G455" s="30">
        <v>5460.5513578893197</v>
      </c>
      <c r="H455" s="30">
        <v>2420.9214405358698</v>
      </c>
      <c r="I455" s="31">
        <v>7.3373590439999997E-2</v>
      </c>
      <c r="J455" s="31">
        <v>0.324142332985</v>
      </c>
      <c r="K455" s="31">
        <v>6.9996751824000003E-2</v>
      </c>
      <c r="L455" s="31">
        <v>0.32076549436899998</v>
      </c>
      <c r="M455" s="41">
        <f t="shared" si="14"/>
        <v>1</v>
      </c>
      <c r="N455" s="42">
        <f t="shared" si="15"/>
        <v>0</v>
      </c>
      <c r="O455" s="43"/>
    </row>
    <row r="456" spans="1:15" ht="13.5" thickBot="1">
      <c r="A456" s="25">
        <v>44580</v>
      </c>
      <c r="B456" s="29">
        <v>14</v>
      </c>
      <c r="C456" s="30">
        <v>42598.7734375</v>
      </c>
      <c r="D456" s="30">
        <v>5946</v>
      </c>
      <c r="E456" s="30">
        <v>5938.6</v>
      </c>
      <c r="F456" s="30">
        <v>2858.1721143104201</v>
      </c>
      <c r="G456" s="30">
        <v>5264.4814894339397</v>
      </c>
      <c r="H456" s="30">
        <v>2406.3093751235201</v>
      </c>
      <c r="I456" s="31">
        <v>7.0594417916000005E-2</v>
      </c>
      <c r="J456" s="31">
        <v>0.31984958418100001</v>
      </c>
      <c r="K456" s="31">
        <v>6.9827896267000006E-2</v>
      </c>
      <c r="L456" s="31">
        <v>0.31908306253199997</v>
      </c>
      <c r="M456" s="41">
        <f t="shared" si="14"/>
        <v>1</v>
      </c>
      <c r="N456" s="42">
        <f t="shared" si="15"/>
        <v>0</v>
      </c>
      <c r="O456" s="43"/>
    </row>
    <row r="457" spans="1:15" ht="13.5" thickBot="1">
      <c r="A457" s="25">
        <v>44580</v>
      </c>
      <c r="B457" s="29">
        <v>15</v>
      </c>
      <c r="C457" s="30">
        <v>42867.484375</v>
      </c>
      <c r="D457" s="30">
        <v>5877.5</v>
      </c>
      <c r="E457" s="30">
        <v>5877.5</v>
      </c>
      <c r="F457" s="30">
        <v>2628.77969181853</v>
      </c>
      <c r="G457" s="30">
        <v>5193.8446394185503</v>
      </c>
      <c r="H457" s="30">
        <v>2565.0649476000199</v>
      </c>
      <c r="I457" s="31">
        <v>7.0815761401999994E-2</v>
      </c>
      <c r="J457" s="31">
        <v>0.336515465939</v>
      </c>
      <c r="K457" s="31">
        <v>7.0815761401999994E-2</v>
      </c>
      <c r="L457" s="31">
        <v>0.336515465939</v>
      </c>
      <c r="M457" s="41">
        <f t="shared" si="14"/>
        <v>1</v>
      </c>
      <c r="N457" s="42">
        <f t="shared" si="15"/>
        <v>0</v>
      </c>
      <c r="O457" s="43"/>
    </row>
    <row r="458" spans="1:15" ht="13.5" thickBot="1">
      <c r="A458" s="25">
        <v>44580</v>
      </c>
      <c r="B458" s="29">
        <v>16</v>
      </c>
      <c r="C458" s="30">
        <v>43091.34765625</v>
      </c>
      <c r="D458" s="30">
        <v>5530.8</v>
      </c>
      <c r="E458" s="30">
        <v>5530.8</v>
      </c>
      <c r="F458" s="30">
        <v>1820.71450737891</v>
      </c>
      <c r="G458" s="30">
        <v>4820.4822255975996</v>
      </c>
      <c r="H458" s="30">
        <v>2999.7677182186899</v>
      </c>
      <c r="I458" s="31">
        <v>7.3577561052000001E-2</v>
      </c>
      <c r="J458" s="31">
        <v>0.38430552026300002</v>
      </c>
      <c r="K458" s="31">
        <v>7.3577561052000001E-2</v>
      </c>
      <c r="L458" s="31">
        <v>0.38430552026300002</v>
      </c>
      <c r="M458" s="41">
        <f t="shared" si="14"/>
        <v>1</v>
      </c>
      <c r="N458" s="42">
        <f t="shared" si="15"/>
        <v>0</v>
      </c>
      <c r="O458" s="43"/>
    </row>
    <row r="459" spans="1:15" ht="13.5" thickBot="1">
      <c r="A459" s="25">
        <v>44580</v>
      </c>
      <c r="B459" s="29">
        <v>17</v>
      </c>
      <c r="C459" s="30">
        <v>43540.09375</v>
      </c>
      <c r="D459" s="30">
        <v>4057</v>
      </c>
      <c r="E459" s="30">
        <v>3973</v>
      </c>
      <c r="F459" s="30">
        <v>927.45789074427</v>
      </c>
      <c r="G459" s="30">
        <v>4167.1035512296203</v>
      </c>
      <c r="H459" s="30">
        <v>3239.6456604853502</v>
      </c>
      <c r="I459" s="31">
        <v>1.140496698E-2</v>
      </c>
      <c r="J459" s="31">
        <v>0.32417051059200003</v>
      </c>
      <c r="K459" s="31">
        <v>2.0106023537000001E-2</v>
      </c>
      <c r="L459" s="31">
        <v>0.31546945403499999</v>
      </c>
      <c r="M459" s="41">
        <f t="shared" si="14"/>
        <v>1</v>
      </c>
      <c r="N459" s="42">
        <f t="shared" si="15"/>
        <v>1</v>
      </c>
      <c r="O459" s="43"/>
    </row>
    <row r="460" spans="1:15" ht="13.5" thickBot="1">
      <c r="A460" s="25">
        <v>44580</v>
      </c>
      <c r="B460" s="29">
        <v>18</v>
      </c>
      <c r="C460" s="30">
        <v>44846.98046875</v>
      </c>
      <c r="D460" s="30">
        <v>882.2</v>
      </c>
      <c r="E460" s="30">
        <v>854.7</v>
      </c>
      <c r="F460" s="30">
        <v>404.40955629950099</v>
      </c>
      <c r="G460" s="30">
        <v>1346.57769985297</v>
      </c>
      <c r="H460" s="30">
        <v>942.16814355347105</v>
      </c>
      <c r="I460" s="31">
        <v>4.810210274E-2</v>
      </c>
      <c r="J460" s="31">
        <v>4.9491448487000003E-2</v>
      </c>
      <c r="K460" s="31">
        <v>5.0950662921999998E-2</v>
      </c>
      <c r="L460" s="31">
        <v>4.6642888304999998E-2</v>
      </c>
      <c r="M460" s="41">
        <f t="shared" ref="M460:M523" si="16">IF(F460&gt;5,1,0)</f>
        <v>1</v>
      </c>
      <c r="N460" s="42">
        <f t="shared" ref="N460:N523" si="17">IF(G460&gt;E460,1,0)</f>
        <v>1</v>
      </c>
      <c r="O460" s="43"/>
    </row>
    <row r="461" spans="1:15" ht="13.5" thickBot="1">
      <c r="A461" s="25">
        <v>44580</v>
      </c>
      <c r="B461" s="29">
        <v>19</v>
      </c>
      <c r="C461" s="30">
        <v>46556.1796875</v>
      </c>
      <c r="D461" s="30">
        <v>10.6</v>
      </c>
      <c r="E461" s="30">
        <v>9.8000000000000007</v>
      </c>
      <c r="F461" s="30">
        <v>2.3921711086970001</v>
      </c>
      <c r="G461" s="30">
        <v>38.268341064871002</v>
      </c>
      <c r="H461" s="30">
        <v>35.876169956173001</v>
      </c>
      <c r="I461" s="31">
        <v>2.865997624E-3</v>
      </c>
      <c r="J461" s="31">
        <v>8.5019980199999999E-4</v>
      </c>
      <c r="K461" s="31">
        <v>2.948864829E-3</v>
      </c>
      <c r="L461" s="31">
        <v>7.6733259600000002E-4</v>
      </c>
      <c r="M461" s="41">
        <f t="shared" si="16"/>
        <v>0</v>
      </c>
      <c r="N461" s="42">
        <f t="shared" si="17"/>
        <v>1</v>
      </c>
      <c r="O461" s="43"/>
    </row>
    <row r="462" spans="1:15" ht="13.5" thickBot="1">
      <c r="A462" s="25">
        <v>44580</v>
      </c>
      <c r="B462" s="29">
        <v>20</v>
      </c>
      <c r="C462" s="30">
        <v>46837.34765625</v>
      </c>
      <c r="D462" s="30">
        <v>0</v>
      </c>
      <c r="E462" s="30">
        <v>0</v>
      </c>
      <c r="F462" s="30">
        <v>0.109645617406</v>
      </c>
      <c r="G462" s="30">
        <v>1.6021234192039999</v>
      </c>
      <c r="H462" s="30">
        <v>1.492477801798</v>
      </c>
      <c r="I462" s="31">
        <v>1.6595436199999999E-4</v>
      </c>
      <c r="J462" s="31">
        <v>1.1357532360327801E-5</v>
      </c>
      <c r="K462" s="31">
        <v>1.6595436199999999E-4</v>
      </c>
      <c r="L462" s="31">
        <v>1.1357532360327801E-5</v>
      </c>
      <c r="M462" s="41">
        <f t="shared" si="16"/>
        <v>0</v>
      </c>
      <c r="N462" s="42">
        <f t="shared" si="17"/>
        <v>1</v>
      </c>
      <c r="O462" s="43"/>
    </row>
    <row r="463" spans="1:15" ht="13.5" thickBot="1">
      <c r="A463" s="25">
        <v>44580</v>
      </c>
      <c r="B463" s="29">
        <v>21</v>
      </c>
      <c r="C463" s="30">
        <v>46633.08203125</v>
      </c>
      <c r="D463" s="30">
        <v>0</v>
      </c>
      <c r="E463" s="30">
        <v>0</v>
      </c>
      <c r="F463" s="30">
        <v>0.10353450608799999</v>
      </c>
      <c r="G463" s="30">
        <v>1.1961789615289999</v>
      </c>
      <c r="H463" s="30">
        <v>1.092644455441</v>
      </c>
      <c r="I463" s="31">
        <v>1.2390500899999999E-4</v>
      </c>
      <c r="J463" s="31">
        <v>1.07245189650438E-5</v>
      </c>
      <c r="K463" s="31">
        <v>1.2390500899999999E-4</v>
      </c>
      <c r="L463" s="31">
        <v>1.07245189650438E-5</v>
      </c>
      <c r="M463" s="41">
        <f t="shared" si="16"/>
        <v>0</v>
      </c>
      <c r="N463" s="42">
        <f t="shared" si="17"/>
        <v>1</v>
      </c>
      <c r="O463" s="43"/>
    </row>
    <row r="464" spans="1:15" ht="13.5" thickBot="1">
      <c r="A464" s="25">
        <v>44580</v>
      </c>
      <c r="B464" s="29">
        <v>22</v>
      </c>
      <c r="C464" s="30">
        <v>45915.80078125</v>
      </c>
      <c r="D464" s="30">
        <v>0</v>
      </c>
      <c r="E464" s="30">
        <v>0</v>
      </c>
      <c r="F464" s="30">
        <v>0.10320117275</v>
      </c>
      <c r="G464" s="30">
        <v>1.1952234065789999</v>
      </c>
      <c r="H464" s="30">
        <v>1.0920222338279999</v>
      </c>
      <c r="I464" s="31">
        <v>1.2380602900000001E-4</v>
      </c>
      <c r="J464" s="31">
        <v>1.06899909623195E-5</v>
      </c>
      <c r="K464" s="31">
        <v>1.2380602900000001E-4</v>
      </c>
      <c r="L464" s="31">
        <v>1.06899909623195E-5</v>
      </c>
      <c r="M464" s="41">
        <f t="shared" si="16"/>
        <v>0</v>
      </c>
      <c r="N464" s="42">
        <f t="shared" si="17"/>
        <v>1</v>
      </c>
      <c r="O464" s="43"/>
    </row>
    <row r="465" spans="1:15" ht="13.5" thickBot="1">
      <c r="A465" s="25">
        <v>44580</v>
      </c>
      <c r="B465" s="29">
        <v>23</v>
      </c>
      <c r="C465" s="30">
        <v>44214.03125</v>
      </c>
      <c r="D465" s="30">
        <v>0</v>
      </c>
      <c r="E465" s="30">
        <v>0</v>
      </c>
      <c r="F465" s="30">
        <v>0.102978950524</v>
      </c>
      <c r="G465" s="30">
        <v>1.182367852422</v>
      </c>
      <c r="H465" s="30">
        <v>1.079388901897</v>
      </c>
      <c r="I465" s="31">
        <v>1.22474399E-4</v>
      </c>
      <c r="J465" s="31">
        <v>1.06669722938366E-5</v>
      </c>
      <c r="K465" s="31">
        <v>1.22474399E-4</v>
      </c>
      <c r="L465" s="31">
        <v>1.06669722938366E-5</v>
      </c>
      <c r="M465" s="41">
        <f t="shared" si="16"/>
        <v>0</v>
      </c>
      <c r="N465" s="42">
        <f t="shared" si="17"/>
        <v>1</v>
      </c>
      <c r="O465" s="43"/>
    </row>
    <row r="466" spans="1:15" ht="13.5" thickBot="1">
      <c r="A466" s="25">
        <v>44580</v>
      </c>
      <c r="B466" s="29">
        <v>24</v>
      </c>
      <c r="C466" s="30">
        <v>42833.5546875</v>
      </c>
      <c r="D466" s="30">
        <v>0</v>
      </c>
      <c r="E466" s="30">
        <v>0</v>
      </c>
      <c r="F466" s="30">
        <v>0.10320117275</v>
      </c>
      <c r="G466" s="30">
        <v>1.1604270123839999</v>
      </c>
      <c r="H466" s="30">
        <v>1.057225839634</v>
      </c>
      <c r="I466" s="31">
        <v>1.2020167899999999E-4</v>
      </c>
      <c r="J466" s="31">
        <v>1.06899909623195E-5</v>
      </c>
      <c r="K466" s="31">
        <v>1.2020167899999999E-4</v>
      </c>
      <c r="L466" s="31">
        <v>1.06899909623195E-5</v>
      </c>
      <c r="M466" s="41">
        <f t="shared" si="16"/>
        <v>0</v>
      </c>
      <c r="N466" s="42">
        <f t="shared" si="17"/>
        <v>1</v>
      </c>
      <c r="O466" s="43"/>
    </row>
    <row r="467" spans="1:15" ht="13.5" thickBot="1">
      <c r="A467" s="25">
        <v>44581</v>
      </c>
      <c r="B467" s="29">
        <v>1</v>
      </c>
      <c r="C467" s="30">
        <v>42147.734375</v>
      </c>
      <c r="D467" s="30">
        <v>0</v>
      </c>
      <c r="E467" s="30">
        <v>0</v>
      </c>
      <c r="F467" s="30">
        <v>0.10320117275</v>
      </c>
      <c r="G467" s="30">
        <v>1.1596789647329999</v>
      </c>
      <c r="H467" s="30">
        <v>1.056477791983</v>
      </c>
      <c r="I467" s="31">
        <v>1.2012419300000001E-4</v>
      </c>
      <c r="J467" s="31">
        <v>1.06899909623195E-5</v>
      </c>
      <c r="K467" s="31">
        <v>1.2012419300000001E-4</v>
      </c>
      <c r="L467" s="31">
        <v>1.06899909623195E-5</v>
      </c>
      <c r="M467" s="41">
        <f t="shared" si="16"/>
        <v>0</v>
      </c>
      <c r="N467" s="42">
        <f t="shared" si="17"/>
        <v>1</v>
      </c>
      <c r="O467" s="43"/>
    </row>
    <row r="468" spans="1:15" ht="13.5" thickBot="1">
      <c r="A468" s="25">
        <v>44581</v>
      </c>
      <c r="B468" s="29">
        <v>2</v>
      </c>
      <c r="C468" s="30">
        <v>42139.82421875</v>
      </c>
      <c r="D468" s="30">
        <v>0</v>
      </c>
      <c r="E468" s="30">
        <v>0</v>
      </c>
      <c r="F468" s="30">
        <v>0.10320117275</v>
      </c>
      <c r="G468" s="30">
        <v>1.1767789638249999</v>
      </c>
      <c r="H468" s="30">
        <v>1.073577791075</v>
      </c>
      <c r="I468" s="31">
        <v>1.2189547899999999E-4</v>
      </c>
      <c r="J468" s="31">
        <v>1.06899909623195E-5</v>
      </c>
      <c r="K468" s="31">
        <v>1.2189547899999999E-4</v>
      </c>
      <c r="L468" s="31">
        <v>1.06899909623195E-5</v>
      </c>
      <c r="M468" s="41">
        <f t="shared" si="16"/>
        <v>0</v>
      </c>
      <c r="N468" s="42">
        <f t="shared" si="17"/>
        <v>1</v>
      </c>
      <c r="O468" s="43"/>
    </row>
    <row r="469" spans="1:15" ht="13.5" thickBot="1">
      <c r="A469" s="25">
        <v>44581</v>
      </c>
      <c r="B469" s="29">
        <v>3</v>
      </c>
      <c r="C469" s="30">
        <v>42662.2265625</v>
      </c>
      <c r="D469" s="30">
        <v>0</v>
      </c>
      <c r="E469" s="30">
        <v>0</v>
      </c>
      <c r="F469" s="30">
        <v>0.10320117275</v>
      </c>
      <c r="G469" s="30">
        <v>1.200834517364</v>
      </c>
      <c r="H469" s="30">
        <v>1.097633344613</v>
      </c>
      <c r="I469" s="31">
        <v>1.2438725E-4</v>
      </c>
      <c r="J469" s="31">
        <v>1.06899909623195E-5</v>
      </c>
      <c r="K469" s="31">
        <v>1.2438725E-4</v>
      </c>
      <c r="L469" s="31">
        <v>1.06899909623195E-5</v>
      </c>
      <c r="M469" s="41">
        <f t="shared" si="16"/>
        <v>0</v>
      </c>
      <c r="N469" s="42">
        <f t="shared" si="17"/>
        <v>1</v>
      </c>
      <c r="O469" s="43"/>
    </row>
    <row r="470" spans="1:15" ht="13.5" thickBot="1">
      <c r="A470" s="25">
        <v>44581</v>
      </c>
      <c r="B470" s="29">
        <v>4</v>
      </c>
      <c r="C470" s="30">
        <v>43894.5078125</v>
      </c>
      <c r="D470" s="30">
        <v>0</v>
      </c>
      <c r="E470" s="30">
        <v>0</v>
      </c>
      <c r="F470" s="30">
        <v>0.105978950569</v>
      </c>
      <c r="G470" s="30">
        <v>0.93967895902300003</v>
      </c>
      <c r="H470" s="30">
        <v>0.83370000845400005</v>
      </c>
      <c r="I470" s="31">
        <v>9.7335711521009201E-5</v>
      </c>
      <c r="J470" s="31">
        <v>1.0977724318355299E-5</v>
      </c>
      <c r="K470" s="31">
        <v>9.7335711521009201E-5</v>
      </c>
      <c r="L470" s="31">
        <v>1.0977724318355299E-5</v>
      </c>
      <c r="M470" s="41">
        <f t="shared" si="16"/>
        <v>0</v>
      </c>
      <c r="N470" s="42">
        <f t="shared" si="17"/>
        <v>1</v>
      </c>
      <c r="O470" s="43"/>
    </row>
    <row r="471" spans="1:15" ht="13.5" thickBot="1">
      <c r="A471" s="25">
        <v>44581</v>
      </c>
      <c r="B471" s="29">
        <v>5</v>
      </c>
      <c r="C471" s="30">
        <v>45637.796875</v>
      </c>
      <c r="D471" s="30">
        <v>0</v>
      </c>
      <c r="E471" s="30">
        <v>0</v>
      </c>
      <c r="F471" s="30">
        <v>0.10320117275</v>
      </c>
      <c r="G471" s="30">
        <v>0.47549006722100001</v>
      </c>
      <c r="H471" s="30">
        <v>0.372288894471</v>
      </c>
      <c r="I471" s="31">
        <v>4.9253166275266902E-5</v>
      </c>
      <c r="J471" s="31">
        <v>1.06899909623195E-5</v>
      </c>
      <c r="K471" s="31">
        <v>4.9253166275266902E-5</v>
      </c>
      <c r="L471" s="31">
        <v>1.06899909623195E-5</v>
      </c>
      <c r="M471" s="41">
        <f t="shared" si="16"/>
        <v>0</v>
      </c>
      <c r="N471" s="42">
        <f t="shared" si="17"/>
        <v>1</v>
      </c>
      <c r="O471" s="43"/>
    </row>
    <row r="472" spans="1:15" ht="13.5" thickBot="1">
      <c r="A472" s="25">
        <v>44581</v>
      </c>
      <c r="B472" s="29">
        <v>6</v>
      </c>
      <c r="C472" s="30">
        <v>48761.45703125</v>
      </c>
      <c r="D472" s="30">
        <v>0</v>
      </c>
      <c r="E472" s="30">
        <v>0</v>
      </c>
      <c r="F472" s="30">
        <v>0.10320117275</v>
      </c>
      <c r="G472" s="30">
        <v>0.31553450924699999</v>
      </c>
      <c r="H472" s="30">
        <v>0.21233333649700001</v>
      </c>
      <c r="I472" s="31">
        <v>3.2684328697698197E-5</v>
      </c>
      <c r="J472" s="31">
        <v>1.06899909623195E-5</v>
      </c>
      <c r="K472" s="31">
        <v>3.2684328697698197E-5</v>
      </c>
      <c r="L472" s="31">
        <v>1.06899909623195E-5</v>
      </c>
      <c r="M472" s="41">
        <f t="shared" si="16"/>
        <v>0</v>
      </c>
      <c r="N472" s="42">
        <f t="shared" si="17"/>
        <v>1</v>
      </c>
      <c r="O472" s="43"/>
    </row>
    <row r="473" spans="1:15" ht="13.5" thickBot="1">
      <c r="A473" s="25">
        <v>44581</v>
      </c>
      <c r="B473" s="29">
        <v>7</v>
      </c>
      <c r="C473" s="30">
        <v>53349.61328125</v>
      </c>
      <c r="D473" s="30">
        <v>0</v>
      </c>
      <c r="E473" s="30">
        <v>0</v>
      </c>
      <c r="F473" s="30">
        <v>0.10320117275</v>
      </c>
      <c r="G473" s="30">
        <v>0.35197895423499997</v>
      </c>
      <c r="H473" s="30">
        <v>0.24877778148400001</v>
      </c>
      <c r="I473" s="31">
        <v>3.64593903288882E-5</v>
      </c>
      <c r="J473" s="31">
        <v>1.06899909623195E-5</v>
      </c>
      <c r="K473" s="31">
        <v>3.64593903288882E-5</v>
      </c>
      <c r="L473" s="31">
        <v>1.06899909623195E-5</v>
      </c>
      <c r="M473" s="41">
        <f t="shared" si="16"/>
        <v>0</v>
      </c>
      <c r="N473" s="42">
        <f t="shared" si="17"/>
        <v>1</v>
      </c>
      <c r="O473" s="43"/>
    </row>
    <row r="474" spans="1:15" ht="13.5" thickBot="1">
      <c r="A474" s="25">
        <v>44581</v>
      </c>
      <c r="B474" s="29">
        <v>8</v>
      </c>
      <c r="C474" s="30">
        <v>56549.01171875</v>
      </c>
      <c r="D474" s="30">
        <v>22.6</v>
      </c>
      <c r="E474" s="30">
        <v>14.2</v>
      </c>
      <c r="F474" s="30">
        <v>7.5876193784919996</v>
      </c>
      <c r="G474" s="30">
        <v>8.6639628293649995</v>
      </c>
      <c r="H474" s="30">
        <v>1.0763434508730001</v>
      </c>
      <c r="I474" s="31">
        <v>1.4435505659999999E-3</v>
      </c>
      <c r="J474" s="31">
        <v>1.555042533E-3</v>
      </c>
      <c r="K474" s="31">
        <v>5.7344491000000004E-4</v>
      </c>
      <c r="L474" s="31">
        <v>6.8493687799999999E-4</v>
      </c>
      <c r="M474" s="41">
        <f t="shared" si="16"/>
        <v>1</v>
      </c>
      <c r="N474" s="42">
        <f t="shared" si="17"/>
        <v>0</v>
      </c>
      <c r="O474" s="43"/>
    </row>
    <row r="475" spans="1:15" ht="13.5" thickBot="1">
      <c r="A475" s="25">
        <v>44581</v>
      </c>
      <c r="B475" s="29">
        <v>9</v>
      </c>
      <c r="C475" s="30">
        <v>57950.3359375</v>
      </c>
      <c r="D475" s="30">
        <v>461.5</v>
      </c>
      <c r="E475" s="30">
        <v>454.1</v>
      </c>
      <c r="F475" s="30">
        <v>328.92611502459101</v>
      </c>
      <c r="G475" s="30">
        <v>335.75536127196398</v>
      </c>
      <c r="H475" s="30">
        <v>6.8292462473729998</v>
      </c>
      <c r="I475" s="31">
        <v>1.3025133491000001E-2</v>
      </c>
      <c r="J475" s="31">
        <v>1.373253418E-2</v>
      </c>
      <c r="K475" s="31">
        <v>1.2258611842E-2</v>
      </c>
      <c r="L475" s="31">
        <v>1.2966012531E-2</v>
      </c>
      <c r="M475" s="41">
        <f t="shared" si="16"/>
        <v>1</v>
      </c>
      <c r="N475" s="42">
        <f t="shared" si="17"/>
        <v>0</v>
      </c>
      <c r="O475" s="43"/>
    </row>
    <row r="476" spans="1:15" ht="13.5" thickBot="1">
      <c r="A476" s="25">
        <v>44581</v>
      </c>
      <c r="B476" s="29">
        <v>10</v>
      </c>
      <c r="C476" s="30">
        <v>59088.6015625</v>
      </c>
      <c r="D476" s="30">
        <v>1695.3</v>
      </c>
      <c r="E476" s="30">
        <v>1690.4</v>
      </c>
      <c r="F476" s="30">
        <v>1105.61658218358</v>
      </c>
      <c r="G476" s="30">
        <v>1165.6107705647401</v>
      </c>
      <c r="H476" s="30">
        <v>59.994188381156</v>
      </c>
      <c r="I476" s="31">
        <v>5.4867332652999999E-2</v>
      </c>
      <c r="J476" s="31">
        <v>6.1081771059999998E-2</v>
      </c>
      <c r="K476" s="31">
        <v>5.4359771020000003E-2</v>
      </c>
      <c r="L476" s="31">
        <v>6.0574209427000002E-2</v>
      </c>
      <c r="M476" s="41">
        <f t="shared" si="16"/>
        <v>1</v>
      </c>
      <c r="N476" s="42">
        <f t="shared" si="17"/>
        <v>0</v>
      </c>
      <c r="O476" s="43"/>
    </row>
    <row r="477" spans="1:15" ht="13.5" thickBot="1">
      <c r="A477" s="25">
        <v>44581</v>
      </c>
      <c r="B477" s="29">
        <v>11</v>
      </c>
      <c r="C477" s="30">
        <v>59542.9375</v>
      </c>
      <c r="D477" s="30">
        <v>2502.5</v>
      </c>
      <c r="E477" s="30">
        <v>2490.5</v>
      </c>
      <c r="F477" s="30">
        <v>1742.0106109706801</v>
      </c>
      <c r="G477" s="30">
        <v>1832.09360380059</v>
      </c>
      <c r="H477" s="30">
        <v>90.082992829917004</v>
      </c>
      <c r="I477" s="31">
        <v>6.9443380587999995E-2</v>
      </c>
      <c r="J477" s="31">
        <v>7.8774537914000006E-2</v>
      </c>
      <c r="K477" s="31">
        <v>6.8200372507999998E-2</v>
      </c>
      <c r="L477" s="31">
        <v>7.7531529835000002E-2</v>
      </c>
      <c r="M477" s="41">
        <f t="shared" si="16"/>
        <v>1</v>
      </c>
      <c r="N477" s="42">
        <f t="shared" si="17"/>
        <v>0</v>
      </c>
      <c r="O477" s="43"/>
    </row>
    <row r="478" spans="1:15" ht="13.5" thickBot="1">
      <c r="A478" s="25">
        <v>44581</v>
      </c>
      <c r="B478" s="29">
        <v>12</v>
      </c>
      <c r="C478" s="30">
        <v>59390.09765625</v>
      </c>
      <c r="D478" s="30">
        <v>3153.7</v>
      </c>
      <c r="E478" s="30">
        <v>3153.7</v>
      </c>
      <c r="F478" s="30">
        <v>2501.1177947722899</v>
      </c>
      <c r="G478" s="30">
        <v>2586.6367143040402</v>
      </c>
      <c r="H478" s="30">
        <v>85.518919531752005</v>
      </c>
      <c r="I478" s="31">
        <v>5.8738687143999997E-2</v>
      </c>
      <c r="J478" s="31">
        <v>6.7597079471999999E-2</v>
      </c>
      <c r="K478" s="31">
        <v>5.8738687143999997E-2</v>
      </c>
      <c r="L478" s="31">
        <v>6.7597079471999999E-2</v>
      </c>
      <c r="M478" s="41">
        <f t="shared" si="16"/>
        <v>1</v>
      </c>
      <c r="N478" s="42">
        <f t="shared" si="17"/>
        <v>0</v>
      </c>
      <c r="O478" s="43"/>
    </row>
    <row r="479" spans="1:15" ht="13.5" thickBot="1">
      <c r="A479" s="25">
        <v>44581</v>
      </c>
      <c r="B479" s="29">
        <v>13</v>
      </c>
      <c r="C479" s="30">
        <v>58546.2578125</v>
      </c>
      <c r="D479" s="30">
        <v>3746.2</v>
      </c>
      <c r="E479" s="30">
        <v>3746.2</v>
      </c>
      <c r="F479" s="30">
        <v>2894.4018925795999</v>
      </c>
      <c r="G479" s="30">
        <v>2934.2257179724202</v>
      </c>
      <c r="H479" s="30">
        <v>39.823825392822002</v>
      </c>
      <c r="I479" s="31">
        <v>8.4107549411999993E-2</v>
      </c>
      <c r="J479" s="31">
        <v>8.8232660805000002E-2</v>
      </c>
      <c r="K479" s="31">
        <v>8.4107549411999993E-2</v>
      </c>
      <c r="L479" s="31">
        <v>8.8232660805000002E-2</v>
      </c>
      <c r="M479" s="41">
        <f t="shared" si="16"/>
        <v>1</v>
      </c>
      <c r="N479" s="42">
        <f t="shared" si="17"/>
        <v>0</v>
      </c>
      <c r="O479" s="43"/>
    </row>
    <row r="480" spans="1:15" ht="13.5" thickBot="1">
      <c r="A480" s="25">
        <v>44581</v>
      </c>
      <c r="B480" s="29">
        <v>14</v>
      </c>
      <c r="C480" s="30">
        <v>57732.7421875</v>
      </c>
      <c r="D480" s="30">
        <v>3825.2</v>
      </c>
      <c r="E480" s="30">
        <v>3825.2</v>
      </c>
      <c r="F480" s="30">
        <v>3261.8842869114801</v>
      </c>
      <c r="G480" s="30">
        <v>3289.2436186279701</v>
      </c>
      <c r="H480" s="30">
        <v>27.359331716484999</v>
      </c>
      <c r="I480" s="31">
        <v>5.5516509360999999E-2</v>
      </c>
      <c r="J480" s="31">
        <v>5.8350498558000001E-2</v>
      </c>
      <c r="K480" s="31">
        <v>5.5516509360999999E-2</v>
      </c>
      <c r="L480" s="31">
        <v>5.8350498558000001E-2</v>
      </c>
      <c r="M480" s="41">
        <f t="shared" si="16"/>
        <v>1</v>
      </c>
      <c r="N480" s="42">
        <f t="shared" si="17"/>
        <v>0</v>
      </c>
      <c r="O480" s="43"/>
    </row>
    <row r="481" spans="1:15" ht="13.5" thickBot="1">
      <c r="A481" s="25">
        <v>44581</v>
      </c>
      <c r="B481" s="29">
        <v>15</v>
      </c>
      <c r="C481" s="30">
        <v>56870.5234375</v>
      </c>
      <c r="D481" s="30">
        <v>3538</v>
      </c>
      <c r="E481" s="30">
        <v>3529.4</v>
      </c>
      <c r="F481" s="30">
        <v>3371.13415305333</v>
      </c>
      <c r="G481" s="30">
        <v>3387.6208463618</v>
      </c>
      <c r="H481" s="30">
        <v>16.486693308469</v>
      </c>
      <c r="I481" s="31">
        <v>1.5576875247000001E-2</v>
      </c>
      <c r="J481" s="31">
        <v>1.7284632995999999E-2</v>
      </c>
      <c r="K481" s="31">
        <v>1.4686052789999999E-2</v>
      </c>
      <c r="L481" s="31">
        <v>1.6393810538999999E-2</v>
      </c>
      <c r="M481" s="41">
        <f t="shared" si="16"/>
        <v>1</v>
      </c>
      <c r="N481" s="42">
        <f t="shared" si="17"/>
        <v>0</v>
      </c>
      <c r="O481" s="43"/>
    </row>
    <row r="482" spans="1:15" ht="13.5" thickBot="1">
      <c r="A482" s="25">
        <v>44581</v>
      </c>
      <c r="B482" s="29">
        <v>16</v>
      </c>
      <c r="C482" s="30">
        <v>56893.0546875</v>
      </c>
      <c r="D482" s="30">
        <v>3195.3</v>
      </c>
      <c r="E482" s="30">
        <v>3195.3</v>
      </c>
      <c r="F482" s="30">
        <v>2643.6368288349299</v>
      </c>
      <c r="G482" s="30">
        <v>2652.49358794817</v>
      </c>
      <c r="H482" s="30">
        <v>8.8567591132380006</v>
      </c>
      <c r="I482" s="31">
        <v>5.6226062984E-2</v>
      </c>
      <c r="J482" s="31">
        <v>5.7143481578999997E-2</v>
      </c>
      <c r="K482" s="31">
        <v>5.6226062984E-2</v>
      </c>
      <c r="L482" s="31">
        <v>5.7143481578999997E-2</v>
      </c>
      <c r="M482" s="41">
        <f t="shared" si="16"/>
        <v>1</v>
      </c>
      <c r="N482" s="42">
        <f t="shared" si="17"/>
        <v>0</v>
      </c>
      <c r="O482" s="43"/>
    </row>
    <row r="483" spans="1:15" ht="13.5" thickBot="1">
      <c r="A483" s="25">
        <v>44581</v>
      </c>
      <c r="B483" s="29">
        <v>17</v>
      </c>
      <c r="C483" s="30">
        <v>58063.8671875</v>
      </c>
      <c r="D483" s="30">
        <v>2062.9</v>
      </c>
      <c r="E483" s="30">
        <v>2062.9</v>
      </c>
      <c r="F483" s="30">
        <v>1645.84228095089</v>
      </c>
      <c r="G483" s="30">
        <v>1650.55873633275</v>
      </c>
      <c r="H483" s="30">
        <v>4.7164553818680002</v>
      </c>
      <c r="I483" s="31">
        <v>4.2711960189000003E-2</v>
      </c>
      <c r="J483" s="31">
        <v>4.3200509534000002E-2</v>
      </c>
      <c r="K483" s="31">
        <v>4.2711960189000003E-2</v>
      </c>
      <c r="L483" s="31">
        <v>4.3200509534000002E-2</v>
      </c>
      <c r="M483" s="41">
        <f t="shared" si="16"/>
        <v>1</v>
      </c>
      <c r="N483" s="42">
        <f t="shared" si="17"/>
        <v>0</v>
      </c>
      <c r="O483" s="43"/>
    </row>
    <row r="484" spans="1:15" ht="13.5" thickBot="1">
      <c r="A484" s="25">
        <v>44581</v>
      </c>
      <c r="B484" s="29">
        <v>18</v>
      </c>
      <c r="C484" s="30">
        <v>60011.43359375</v>
      </c>
      <c r="D484" s="30">
        <v>647.29999999999995</v>
      </c>
      <c r="E484" s="30">
        <v>634.6</v>
      </c>
      <c r="F484" s="30">
        <v>484.91664878542002</v>
      </c>
      <c r="G484" s="30">
        <v>487.076428348175</v>
      </c>
      <c r="H484" s="30">
        <v>2.1597795627549998</v>
      </c>
      <c r="I484" s="31">
        <v>1.6596599508E-2</v>
      </c>
      <c r="J484" s="31">
        <v>1.6820318128E-2</v>
      </c>
      <c r="K484" s="31">
        <v>1.5281082623E-2</v>
      </c>
      <c r="L484" s="31">
        <v>1.5504801243999999E-2</v>
      </c>
      <c r="M484" s="41">
        <f t="shared" si="16"/>
        <v>1</v>
      </c>
      <c r="N484" s="42">
        <f t="shared" si="17"/>
        <v>0</v>
      </c>
      <c r="O484" s="43"/>
    </row>
    <row r="485" spans="1:15" ht="13.5" thickBot="1">
      <c r="A485" s="25">
        <v>44581</v>
      </c>
      <c r="B485" s="29">
        <v>19</v>
      </c>
      <c r="C485" s="30">
        <v>62007.06640625</v>
      </c>
      <c r="D485" s="30">
        <v>13.3</v>
      </c>
      <c r="E485" s="30">
        <v>12.9</v>
      </c>
      <c r="F485" s="30">
        <v>4.7412292912430001</v>
      </c>
      <c r="G485" s="30">
        <v>4.7021027581299997</v>
      </c>
      <c r="H485" s="30">
        <v>-3.9126533111999998E-2</v>
      </c>
      <c r="I485" s="31">
        <v>8.9060464399999995E-4</v>
      </c>
      <c r="J485" s="31">
        <v>8.8655176099999996E-4</v>
      </c>
      <c r="K485" s="31">
        <v>8.4917104199999996E-4</v>
      </c>
      <c r="L485" s="31">
        <v>8.4511815899999997E-4</v>
      </c>
      <c r="M485" s="41">
        <f t="shared" si="16"/>
        <v>0</v>
      </c>
      <c r="N485" s="42">
        <f t="shared" si="17"/>
        <v>0</v>
      </c>
      <c r="O485" s="43"/>
    </row>
    <row r="486" spans="1:15" ht="13.5" thickBot="1">
      <c r="A486" s="25">
        <v>44581</v>
      </c>
      <c r="B486" s="29">
        <v>20</v>
      </c>
      <c r="C486" s="30">
        <v>61892.80859375</v>
      </c>
      <c r="D486" s="30">
        <v>0</v>
      </c>
      <c r="E486" s="30">
        <v>0</v>
      </c>
      <c r="F486" s="30">
        <v>0.16719844579699999</v>
      </c>
      <c r="G486" s="30">
        <v>0.27142066957299998</v>
      </c>
      <c r="H486" s="30">
        <v>0.104222223775</v>
      </c>
      <c r="I486" s="31">
        <v>2.81148404364255E-5</v>
      </c>
      <c r="J486" s="31">
        <v>1.73190849179612E-5</v>
      </c>
      <c r="K486" s="31">
        <v>2.81148404364255E-5</v>
      </c>
      <c r="L486" s="31">
        <v>1.73190849179612E-5</v>
      </c>
      <c r="M486" s="41">
        <f t="shared" si="16"/>
        <v>0</v>
      </c>
      <c r="N486" s="42">
        <f t="shared" si="17"/>
        <v>1</v>
      </c>
      <c r="O486" s="43"/>
    </row>
    <row r="487" spans="1:15" ht="13.5" thickBot="1">
      <c r="A487" s="25">
        <v>44581</v>
      </c>
      <c r="B487" s="29">
        <v>21</v>
      </c>
      <c r="C487" s="30">
        <v>61214.3984375</v>
      </c>
      <c r="D487" s="30">
        <v>0</v>
      </c>
      <c r="E487" s="30">
        <v>0</v>
      </c>
      <c r="F487" s="30">
        <v>0.16707497201800001</v>
      </c>
      <c r="G487" s="30">
        <v>0.26963052910200003</v>
      </c>
      <c r="H487" s="30">
        <v>0.102555557083</v>
      </c>
      <c r="I487" s="31">
        <v>2.7929410514019801E-5</v>
      </c>
      <c r="J487" s="31">
        <v>1.7306295009177101E-5</v>
      </c>
      <c r="K487" s="31">
        <v>2.7929410514019801E-5</v>
      </c>
      <c r="L487" s="31">
        <v>1.7306295009177101E-5</v>
      </c>
      <c r="M487" s="41">
        <f t="shared" si="16"/>
        <v>0</v>
      </c>
      <c r="N487" s="42">
        <f t="shared" si="17"/>
        <v>1</v>
      </c>
      <c r="O487" s="43"/>
    </row>
    <row r="488" spans="1:15" ht="13.5" thickBot="1">
      <c r="A488" s="25">
        <v>44581</v>
      </c>
      <c r="B488" s="29">
        <v>22</v>
      </c>
      <c r="C488" s="30">
        <v>59698.03125</v>
      </c>
      <c r="D488" s="30">
        <v>0</v>
      </c>
      <c r="E488" s="30">
        <v>0</v>
      </c>
      <c r="F488" s="30">
        <v>0.16694497202299999</v>
      </c>
      <c r="G488" s="30">
        <v>0.29005608496800001</v>
      </c>
      <c r="H488" s="30">
        <v>0.123111112945</v>
      </c>
      <c r="I488" s="31">
        <v>3.0045171428295598E-5</v>
      </c>
      <c r="J488" s="31">
        <v>1.7292829088787699E-5</v>
      </c>
      <c r="K488" s="31">
        <v>3.0045171428295598E-5</v>
      </c>
      <c r="L488" s="31">
        <v>1.7292829088787699E-5</v>
      </c>
      <c r="M488" s="41">
        <f t="shared" si="16"/>
        <v>0</v>
      </c>
      <c r="N488" s="42">
        <f t="shared" si="17"/>
        <v>1</v>
      </c>
      <c r="O488" s="43"/>
    </row>
    <row r="489" spans="1:15" ht="13.5" thickBot="1">
      <c r="A489" s="25">
        <v>44581</v>
      </c>
      <c r="B489" s="29">
        <v>23</v>
      </c>
      <c r="C489" s="30">
        <v>57327.7890625</v>
      </c>
      <c r="D489" s="30">
        <v>0</v>
      </c>
      <c r="E489" s="30">
        <v>0</v>
      </c>
      <c r="F489" s="30">
        <v>0.167142749802</v>
      </c>
      <c r="G489" s="30">
        <v>0.32169830766000002</v>
      </c>
      <c r="H489" s="30">
        <v>0.15455555785799999</v>
      </c>
      <c r="I489" s="31">
        <v>3.3322799633408103E-5</v>
      </c>
      <c r="J489" s="31">
        <v>1.7313315703574501E-5</v>
      </c>
      <c r="K489" s="31">
        <v>3.3322799633408103E-5</v>
      </c>
      <c r="L489" s="31">
        <v>1.7313315703574501E-5</v>
      </c>
      <c r="M489" s="41">
        <f t="shared" si="16"/>
        <v>0</v>
      </c>
      <c r="N489" s="42">
        <f t="shared" si="17"/>
        <v>1</v>
      </c>
      <c r="O489" s="43"/>
    </row>
    <row r="490" spans="1:15" ht="13.5" thickBot="1">
      <c r="A490" s="25">
        <v>44581</v>
      </c>
      <c r="B490" s="29">
        <v>24</v>
      </c>
      <c r="C490" s="30">
        <v>55376.875</v>
      </c>
      <c r="D490" s="30">
        <v>0</v>
      </c>
      <c r="E490" s="30">
        <v>0</v>
      </c>
      <c r="F490" s="30">
        <v>0.16714386090700001</v>
      </c>
      <c r="G490" s="30">
        <v>0.277921640335</v>
      </c>
      <c r="H490" s="30">
        <v>0.110777779428</v>
      </c>
      <c r="I490" s="31">
        <v>2.8788237034999799E-5</v>
      </c>
      <c r="J490" s="31">
        <v>1.7313430796290999E-5</v>
      </c>
      <c r="K490" s="31">
        <v>2.8788237034999799E-5</v>
      </c>
      <c r="L490" s="31">
        <v>1.7313430796290999E-5</v>
      </c>
      <c r="M490" s="41">
        <f t="shared" si="16"/>
        <v>0</v>
      </c>
      <c r="N490" s="42">
        <f t="shared" si="17"/>
        <v>1</v>
      </c>
      <c r="O490" s="43"/>
    </row>
    <row r="491" spans="1:15" ht="13.5" thickBot="1">
      <c r="A491" s="25">
        <v>44582</v>
      </c>
      <c r="B491" s="29">
        <v>1</v>
      </c>
      <c r="C491" s="30">
        <v>54198.04296875</v>
      </c>
      <c r="D491" s="30">
        <v>0</v>
      </c>
      <c r="E491" s="30">
        <v>0</v>
      </c>
      <c r="F491" s="30">
        <v>0.16691386091300001</v>
      </c>
      <c r="G491" s="30">
        <v>0.26869164020699998</v>
      </c>
      <c r="H491" s="30">
        <v>0.101777779294</v>
      </c>
      <c r="I491" s="31">
        <v>2.7832156640515799E-5</v>
      </c>
      <c r="J491" s="31">
        <v>1.72896064753631E-5</v>
      </c>
      <c r="K491" s="31">
        <v>2.7832156640515799E-5</v>
      </c>
      <c r="L491" s="31">
        <v>1.72896064753631E-5</v>
      </c>
      <c r="M491" s="41">
        <f t="shared" si="16"/>
        <v>0</v>
      </c>
      <c r="N491" s="42">
        <f t="shared" si="17"/>
        <v>1</v>
      </c>
      <c r="O491" s="43"/>
    </row>
    <row r="492" spans="1:15" ht="13.5" thickBot="1">
      <c r="A492" s="25">
        <v>44582</v>
      </c>
      <c r="B492" s="29">
        <v>2</v>
      </c>
      <c r="C492" s="30">
        <v>53643.51953125</v>
      </c>
      <c r="D492" s="30">
        <v>0</v>
      </c>
      <c r="E492" s="30">
        <v>0</v>
      </c>
      <c r="F492" s="30">
        <v>0.16691386091300001</v>
      </c>
      <c r="G492" s="30">
        <v>0.26691386240300002</v>
      </c>
      <c r="H492" s="30">
        <v>0.10000000149</v>
      </c>
      <c r="I492" s="31">
        <v>2.7648007292652901E-5</v>
      </c>
      <c r="J492" s="31">
        <v>1.72896064753631E-5</v>
      </c>
      <c r="K492" s="31">
        <v>2.7648007292652901E-5</v>
      </c>
      <c r="L492" s="31">
        <v>1.72896064753631E-5</v>
      </c>
      <c r="M492" s="41">
        <f t="shared" si="16"/>
        <v>0</v>
      </c>
      <c r="N492" s="42">
        <f t="shared" si="17"/>
        <v>1</v>
      </c>
      <c r="O492" s="43"/>
    </row>
    <row r="493" spans="1:15" ht="13.5" thickBot="1">
      <c r="A493" s="25">
        <v>44582</v>
      </c>
      <c r="B493" s="29">
        <v>3</v>
      </c>
      <c r="C493" s="30">
        <v>53537.3203125</v>
      </c>
      <c r="D493" s="30">
        <v>0</v>
      </c>
      <c r="E493" s="30">
        <v>0</v>
      </c>
      <c r="F493" s="30">
        <v>0.16731274980800001</v>
      </c>
      <c r="G493" s="30">
        <v>0.26731275129799997</v>
      </c>
      <c r="H493" s="30">
        <v>0.10000000149</v>
      </c>
      <c r="I493" s="31">
        <v>2.7689325802626799E-5</v>
      </c>
      <c r="J493" s="31">
        <v>1.7330924985337001E-5</v>
      </c>
      <c r="K493" s="31">
        <v>2.7689325802626799E-5</v>
      </c>
      <c r="L493" s="31">
        <v>1.7330924985337001E-5</v>
      </c>
      <c r="M493" s="41">
        <f t="shared" si="16"/>
        <v>0</v>
      </c>
      <c r="N493" s="42">
        <f t="shared" si="17"/>
        <v>1</v>
      </c>
      <c r="O493" s="43"/>
    </row>
    <row r="494" spans="1:15" ht="13.5" thickBot="1">
      <c r="A494" s="25">
        <v>44582</v>
      </c>
      <c r="B494" s="29">
        <v>4</v>
      </c>
      <c r="C494" s="30">
        <v>54155.515625</v>
      </c>
      <c r="D494" s="30">
        <v>0</v>
      </c>
      <c r="E494" s="30">
        <v>0</v>
      </c>
      <c r="F494" s="30">
        <v>0.16691386091300001</v>
      </c>
      <c r="G494" s="30">
        <v>0.26691386240300002</v>
      </c>
      <c r="H494" s="30">
        <v>0.10000000149</v>
      </c>
      <c r="I494" s="31">
        <v>2.7648007292652901E-5</v>
      </c>
      <c r="J494" s="31">
        <v>1.72896064753631E-5</v>
      </c>
      <c r="K494" s="31">
        <v>2.7648007292652901E-5</v>
      </c>
      <c r="L494" s="31">
        <v>1.72896064753631E-5</v>
      </c>
      <c r="M494" s="41">
        <f t="shared" si="16"/>
        <v>0</v>
      </c>
      <c r="N494" s="42">
        <f t="shared" si="17"/>
        <v>1</v>
      </c>
      <c r="O494" s="43"/>
    </row>
    <row r="495" spans="1:15" ht="13.5" thickBot="1">
      <c r="A495" s="25">
        <v>44582</v>
      </c>
      <c r="B495" s="29">
        <v>5</v>
      </c>
      <c r="C495" s="30">
        <v>55309.11328125</v>
      </c>
      <c r="D495" s="30">
        <v>0</v>
      </c>
      <c r="E495" s="30">
        <v>0</v>
      </c>
      <c r="F495" s="30">
        <v>0.16691386091300001</v>
      </c>
      <c r="G495" s="30">
        <v>0.26691386240300002</v>
      </c>
      <c r="H495" s="30">
        <v>0.10000000149</v>
      </c>
      <c r="I495" s="31">
        <v>2.7648007292652901E-5</v>
      </c>
      <c r="J495" s="31">
        <v>1.72896064753631E-5</v>
      </c>
      <c r="K495" s="31">
        <v>2.7648007292652901E-5</v>
      </c>
      <c r="L495" s="31">
        <v>1.72896064753631E-5</v>
      </c>
      <c r="M495" s="41">
        <f t="shared" si="16"/>
        <v>0</v>
      </c>
      <c r="N495" s="42">
        <f t="shared" si="17"/>
        <v>1</v>
      </c>
      <c r="O495" s="43"/>
    </row>
    <row r="496" spans="1:15" ht="13.5" thickBot="1">
      <c r="A496" s="25">
        <v>44582</v>
      </c>
      <c r="B496" s="29">
        <v>6</v>
      </c>
      <c r="C496" s="30">
        <v>57796.578125</v>
      </c>
      <c r="D496" s="30">
        <v>0</v>
      </c>
      <c r="E496" s="30">
        <v>0</v>
      </c>
      <c r="F496" s="30">
        <v>0.16695843631999999</v>
      </c>
      <c r="G496" s="30">
        <v>0.26695843781</v>
      </c>
      <c r="H496" s="30">
        <v>0.10000000149</v>
      </c>
      <c r="I496" s="31">
        <v>2.76526245919139E-5</v>
      </c>
      <c r="J496" s="31">
        <v>1.7294223774624099E-5</v>
      </c>
      <c r="K496" s="31">
        <v>2.76526245919139E-5</v>
      </c>
      <c r="L496" s="31">
        <v>1.7294223774624099E-5</v>
      </c>
      <c r="M496" s="41">
        <f t="shared" si="16"/>
        <v>0</v>
      </c>
      <c r="N496" s="42">
        <f t="shared" si="17"/>
        <v>1</v>
      </c>
      <c r="O496" s="43"/>
    </row>
    <row r="497" spans="1:15" ht="13.5" thickBot="1">
      <c r="A497" s="25">
        <v>44582</v>
      </c>
      <c r="B497" s="29">
        <v>7</v>
      </c>
      <c r="C497" s="30">
        <v>61414.06640625</v>
      </c>
      <c r="D497" s="30">
        <v>0</v>
      </c>
      <c r="E497" s="30">
        <v>0</v>
      </c>
      <c r="F497" s="30">
        <v>0.16798921926999999</v>
      </c>
      <c r="G497" s="30">
        <v>0.26798922075999998</v>
      </c>
      <c r="H497" s="30">
        <v>0.10000000149</v>
      </c>
      <c r="I497" s="31">
        <v>2.77593972199053E-5</v>
      </c>
      <c r="J497" s="31">
        <v>1.7400996402615401E-5</v>
      </c>
      <c r="K497" s="31">
        <v>2.77593972199053E-5</v>
      </c>
      <c r="L497" s="31">
        <v>1.7400996402615401E-5</v>
      </c>
      <c r="M497" s="41">
        <f t="shared" si="16"/>
        <v>0</v>
      </c>
      <c r="N497" s="42">
        <f t="shared" si="17"/>
        <v>1</v>
      </c>
      <c r="O497" s="43"/>
    </row>
    <row r="498" spans="1:15" ht="13.5" thickBot="1">
      <c r="A498" s="25">
        <v>44582</v>
      </c>
      <c r="B498" s="29">
        <v>8</v>
      </c>
      <c r="C498" s="30">
        <v>63487.32421875</v>
      </c>
      <c r="D498" s="30">
        <v>57.9</v>
      </c>
      <c r="E498" s="30">
        <v>56.2</v>
      </c>
      <c r="F498" s="30">
        <v>33.413242388058002</v>
      </c>
      <c r="G498" s="30">
        <v>33.521255980164</v>
      </c>
      <c r="H498" s="30">
        <v>0.10801359210600001</v>
      </c>
      <c r="I498" s="31">
        <v>2.525247982E-3</v>
      </c>
      <c r="J498" s="31">
        <v>2.5364364619999999E-3</v>
      </c>
      <c r="K498" s="31">
        <v>2.3491551700000001E-3</v>
      </c>
      <c r="L498" s="31">
        <v>2.360343651E-3</v>
      </c>
      <c r="M498" s="41">
        <f t="shared" si="16"/>
        <v>1</v>
      </c>
      <c r="N498" s="42">
        <f t="shared" si="17"/>
        <v>0</v>
      </c>
      <c r="O498" s="43"/>
    </row>
    <row r="499" spans="1:15" ht="13.5" thickBot="1">
      <c r="A499" s="25">
        <v>44582</v>
      </c>
      <c r="B499" s="29">
        <v>9</v>
      </c>
      <c r="C499" s="30">
        <v>62922.05078125</v>
      </c>
      <c r="D499" s="30">
        <v>1298</v>
      </c>
      <c r="E499" s="30">
        <v>1294.9000000000001</v>
      </c>
      <c r="F499" s="30">
        <v>2143.8688261068501</v>
      </c>
      <c r="G499" s="30">
        <v>2144.15158897843</v>
      </c>
      <c r="H499" s="30">
        <v>0.28276287158300001</v>
      </c>
      <c r="I499" s="31">
        <v>8.7647771801999994E-2</v>
      </c>
      <c r="J499" s="31">
        <v>8.7618482090999997E-2</v>
      </c>
      <c r="K499" s="31">
        <v>8.7968882222E-2</v>
      </c>
      <c r="L499" s="31">
        <v>8.7939592511000003E-2</v>
      </c>
      <c r="M499" s="41">
        <f t="shared" si="16"/>
        <v>1</v>
      </c>
      <c r="N499" s="42">
        <f t="shared" si="17"/>
        <v>1</v>
      </c>
      <c r="O499" s="43"/>
    </row>
    <row r="500" spans="1:15" ht="13.5" thickBot="1">
      <c r="A500" s="25">
        <v>44582</v>
      </c>
      <c r="B500" s="29">
        <v>10</v>
      </c>
      <c r="C500" s="30">
        <v>61361.87109375</v>
      </c>
      <c r="D500" s="30">
        <v>4906.1000000000004</v>
      </c>
      <c r="E500" s="30">
        <v>4863.5</v>
      </c>
      <c r="F500" s="30">
        <v>5908.6371139254998</v>
      </c>
      <c r="G500" s="30">
        <v>5908.7870136322999</v>
      </c>
      <c r="H500" s="30">
        <v>0.14989970679699999</v>
      </c>
      <c r="I500" s="31">
        <v>0.103862338267</v>
      </c>
      <c r="J500" s="31">
        <v>0.103846811055</v>
      </c>
      <c r="K500" s="31">
        <v>0.10827501694900001</v>
      </c>
      <c r="L500" s="31">
        <v>0.108259489737</v>
      </c>
      <c r="M500" s="41">
        <f t="shared" si="16"/>
        <v>1</v>
      </c>
      <c r="N500" s="42">
        <f t="shared" si="17"/>
        <v>1</v>
      </c>
      <c r="O500" s="43"/>
    </row>
    <row r="501" spans="1:15" ht="13.5" thickBot="1">
      <c r="A501" s="25">
        <v>44582</v>
      </c>
      <c r="B501" s="29">
        <v>11</v>
      </c>
      <c r="C501" s="30">
        <v>59338.671875</v>
      </c>
      <c r="D501" s="30">
        <v>6147.9</v>
      </c>
      <c r="E501" s="30">
        <v>6094.6</v>
      </c>
      <c r="F501" s="30">
        <v>6556.5445165957999</v>
      </c>
      <c r="G501" s="30">
        <v>6560.3534860548698</v>
      </c>
      <c r="H501" s="30">
        <v>3.808969459069</v>
      </c>
      <c r="I501" s="31">
        <v>4.2723584633000002E-2</v>
      </c>
      <c r="J501" s="31">
        <v>4.2329036315999997E-2</v>
      </c>
      <c r="K501" s="31">
        <v>4.8244612186999998E-2</v>
      </c>
      <c r="L501" s="31">
        <v>4.7850063869000002E-2</v>
      </c>
      <c r="M501" s="41">
        <f t="shared" si="16"/>
        <v>1</v>
      </c>
      <c r="N501" s="42">
        <f t="shared" si="17"/>
        <v>1</v>
      </c>
      <c r="O501" s="43"/>
    </row>
    <row r="502" spans="1:15" ht="13.5" thickBot="1">
      <c r="A502" s="25">
        <v>44582</v>
      </c>
      <c r="B502" s="29">
        <v>12</v>
      </c>
      <c r="C502" s="30">
        <v>56581.58203125</v>
      </c>
      <c r="D502" s="30">
        <v>6517.2</v>
      </c>
      <c r="E502" s="30">
        <v>6467.7</v>
      </c>
      <c r="F502" s="30">
        <v>6572.7531751462102</v>
      </c>
      <c r="G502" s="30">
        <v>6596.47098094384</v>
      </c>
      <c r="H502" s="30">
        <v>23.717805797623001</v>
      </c>
      <c r="I502" s="31">
        <v>8.2112058150000007E-3</v>
      </c>
      <c r="J502" s="31">
        <v>5.7544204620000004E-3</v>
      </c>
      <c r="K502" s="31">
        <v>1.3338614142999999E-2</v>
      </c>
      <c r="L502" s="31">
        <v>1.0881828790000001E-2</v>
      </c>
      <c r="M502" s="41">
        <f t="shared" si="16"/>
        <v>1</v>
      </c>
      <c r="N502" s="42">
        <f t="shared" si="17"/>
        <v>1</v>
      </c>
      <c r="O502" s="43"/>
    </row>
    <row r="503" spans="1:15" ht="13.5" thickBot="1">
      <c r="A503" s="25">
        <v>44582</v>
      </c>
      <c r="B503" s="29">
        <v>13</v>
      </c>
      <c r="C503" s="30">
        <v>53586.8828125</v>
      </c>
      <c r="D503" s="30">
        <v>6796.7</v>
      </c>
      <c r="E503" s="30">
        <v>6750.2</v>
      </c>
      <c r="F503" s="30">
        <v>6620.8084843385204</v>
      </c>
      <c r="G503" s="30">
        <v>6627.2952648984101</v>
      </c>
      <c r="H503" s="30">
        <v>6.486780559884</v>
      </c>
      <c r="I503" s="31">
        <v>1.7547621203000002E-2</v>
      </c>
      <c r="J503" s="31">
        <v>1.8219547924000001E-2</v>
      </c>
      <c r="K503" s="31">
        <v>1.2730964895E-2</v>
      </c>
      <c r="L503" s="31">
        <v>1.3402891615999999E-2</v>
      </c>
      <c r="M503" s="41">
        <f t="shared" si="16"/>
        <v>1</v>
      </c>
      <c r="N503" s="42">
        <f t="shared" si="17"/>
        <v>0</v>
      </c>
      <c r="O503" s="43"/>
    </row>
    <row r="504" spans="1:15" ht="13.5" thickBot="1">
      <c r="A504" s="25">
        <v>44582</v>
      </c>
      <c r="B504" s="29">
        <v>14</v>
      </c>
      <c r="C504" s="30">
        <v>51129.421875</v>
      </c>
      <c r="D504" s="30">
        <v>6821.1</v>
      </c>
      <c r="E504" s="30">
        <v>6789.8</v>
      </c>
      <c r="F504" s="30">
        <v>6705.2603092018098</v>
      </c>
      <c r="G504" s="30">
        <v>6706.1185454653396</v>
      </c>
      <c r="H504" s="30">
        <v>0.85823626352600002</v>
      </c>
      <c r="I504" s="31">
        <v>1.1910239748E-2</v>
      </c>
      <c r="J504" s="31">
        <v>1.1999139299000001E-2</v>
      </c>
      <c r="K504" s="31">
        <v>8.6680603410000008E-3</v>
      </c>
      <c r="L504" s="31">
        <v>8.7569598919999998E-3</v>
      </c>
      <c r="M504" s="41">
        <f t="shared" si="16"/>
        <v>1</v>
      </c>
      <c r="N504" s="42">
        <f t="shared" si="17"/>
        <v>0</v>
      </c>
      <c r="O504" s="43"/>
    </row>
    <row r="505" spans="1:15" ht="13.5" thickBot="1">
      <c r="A505" s="25">
        <v>44582</v>
      </c>
      <c r="B505" s="29">
        <v>15</v>
      </c>
      <c r="C505" s="30">
        <v>48852.65625</v>
      </c>
      <c r="D505" s="30">
        <v>7000.6</v>
      </c>
      <c r="E505" s="30">
        <v>6947.6</v>
      </c>
      <c r="F505" s="30">
        <v>6853.6280243486699</v>
      </c>
      <c r="G505" s="30">
        <v>6855.5572474047603</v>
      </c>
      <c r="H505" s="30">
        <v>1.9292230560950001</v>
      </c>
      <c r="I505" s="31">
        <v>1.5024109446E-2</v>
      </c>
      <c r="J505" s="31">
        <v>1.52239461E-2</v>
      </c>
      <c r="K505" s="31">
        <v>9.5341570950000006E-3</v>
      </c>
      <c r="L505" s="31">
        <v>9.7339937480000003E-3</v>
      </c>
      <c r="M505" s="41">
        <f t="shared" si="16"/>
        <v>1</v>
      </c>
      <c r="N505" s="42">
        <f t="shared" si="17"/>
        <v>0</v>
      </c>
      <c r="O505" s="43"/>
    </row>
    <row r="506" spans="1:15" ht="13.5" thickBot="1">
      <c r="A506" s="25">
        <v>44582</v>
      </c>
      <c r="B506" s="29">
        <v>16</v>
      </c>
      <c r="C506" s="30">
        <v>47616.85546875</v>
      </c>
      <c r="D506" s="30">
        <v>7010.6</v>
      </c>
      <c r="E506" s="30">
        <v>6997.6</v>
      </c>
      <c r="F506" s="30">
        <v>7167.6759187556299</v>
      </c>
      <c r="G506" s="30">
        <v>7177.9293599603598</v>
      </c>
      <c r="H506" s="30">
        <v>10.253441204727</v>
      </c>
      <c r="I506" s="31">
        <v>1.7332645531000002E-2</v>
      </c>
      <c r="J506" s="31">
        <v>1.6270553008999999E-2</v>
      </c>
      <c r="K506" s="31">
        <v>1.8679237617000001E-2</v>
      </c>
      <c r="L506" s="31">
        <v>1.7617145095000002E-2</v>
      </c>
      <c r="M506" s="41">
        <f t="shared" si="16"/>
        <v>1</v>
      </c>
      <c r="N506" s="42">
        <f t="shared" si="17"/>
        <v>1</v>
      </c>
      <c r="O506" s="43"/>
    </row>
    <row r="507" spans="1:15" ht="13.5" thickBot="1">
      <c r="A507" s="25">
        <v>44582</v>
      </c>
      <c r="B507" s="29">
        <v>17</v>
      </c>
      <c r="C507" s="30">
        <v>47524.12890625</v>
      </c>
      <c r="D507" s="30">
        <v>5384</v>
      </c>
      <c r="E507" s="30">
        <v>5378.3</v>
      </c>
      <c r="F507" s="30">
        <v>6056.2927907455296</v>
      </c>
      <c r="G507" s="30">
        <v>6058.97514689128</v>
      </c>
      <c r="H507" s="30">
        <v>2.6823561457460001</v>
      </c>
      <c r="I507" s="31">
        <v>6.9916630090000001E-2</v>
      </c>
      <c r="J507" s="31">
        <v>6.9638780893000005E-2</v>
      </c>
      <c r="K507" s="31">
        <v>7.0507058927999994E-2</v>
      </c>
      <c r="L507" s="31">
        <v>7.0229209730999997E-2</v>
      </c>
      <c r="M507" s="41">
        <f t="shared" si="16"/>
        <v>1</v>
      </c>
      <c r="N507" s="42">
        <f t="shared" si="17"/>
        <v>1</v>
      </c>
      <c r="O507" s="43"/>
    </row>
    <row r="508" spans="1:15" ht="13.5" thickBot="1">
      <c r="A508" s="25">
        <v>44582</v>
      </c>
      <c r="B508" s="29">
        <v>18</v>
      </c>
      <c r="C508" s="30">
        <v>49047.7109375</v>
      </c>
      <c r="D508" s="30">
        <v>1298.5999999999999</v>
      </c>
      <c r="E508" s="30">
        <v>1295.8</v>
      </c>
      <c r="F508" s="30">
        <v>1731.5165416135901</v>
      </c>
      <c r="G508" s="30">
        <v>1731.8751073849201</v>
      </c>
      <c r="H508" s="30">
        <v>0.35856577132299999</v>
      </c>
      <c r="I508" s="31">
        <v>4.4880371595000003E-2</v>
      </c>
      <c r="J508" s="31">
        <v>4.4843229916000003E-2</v>
      </c>
      <c r="K508" s="31">
        <v>4.5170406814000003E-2</v>
      </c>
      <c r="L508" s="31">
        <v>4.5133265135000003E-2</v>
      </c>
      <c r="M508" s="41">
        <f t="shared" si="16"/>
        <v>1</v>
      </c>
      <c r="N508" s="42">
        <f t="shared" si="17"/>
        <v>1</v>
      </c>
      <c r="O508" s="43"/>
    </row>
    <row r="509" spans="1:15" ht="13.5" thickBot="1">
      <c r="A509" s="25">
        <v>44582</v>
      </c>
      <c r="B509" s="29">
        <v>19</v>
      </c>
      <c r="C509" s="30">
        <v>52186.40234375</v>
      </c>
      <c r="D509" s="30">
        <v>19.7</v>
      </c>
      <c r="E509" s="30">
        <v>18.2</v>
      </c>
      <c r="F509" s="30">
        <v>17.227852915964998</v>
      </c>
      <c r="G509" s="30">
        <v>17.449374508510999</v>
      </c>
      <c r="H509" s="30">
        <v>0.22152159254600001</v>
      </c>
      <c r="I509" s="31">
        <v>2.3312880499999999E-4</v>
      </c>
      <c r="J509" s="31">
        <v>2.56074899E-4</v>
      </c>
      <c r="K509" s="31">
        <v>7.7752795886525803E-5</v>
      </c>
      <c r="L509" s="31">
        <v>1.00698889E-4</v>
      </c>
      <c r="M509" s="41">
        <f t="shared" si="16"/>
        <v>1</v>
      </c>
      <c r="N509" s="42">
        <f t="shared" si="17"/>
        <v>0</v>
      </c>
      <c r="O509" s="43"/>
    </row>
    <row r="510" spans="1:15" ht="13.5" thickBot="1">
      <c r="A510" s="25">
        <v>44582</v>
      </c>
      <c r="B510" s="29">
        <v>20</v>
      </c>
      <c r="C510" s="30">
        <v>53292.70703125</v>
      </c>
      <c r="D510" s="30">
        <v>0</v>
      </c>
      <c r="E510" s="30">
        <v>0</v>
      </c>
      <c r="F510" s="30">
        <v>1.5792589999999999E-2</v>
      </c>
      <c r="G510" s="30">
        <v>0.115792591491</v>
      </c>
      <c r="H510" s="30">
        <v>0.10000000149</v>
      </c>
      <c r="I510" s="31">
        <v>1.19942605646456E-5</v>
      </c>
      <c r="J510" s="31">
        <v>1.63585974735582E-6</v>
      </c>
      <c r="K510" s="31">
        <v>1.19942605646456E-5</v>
      </c>
      <c r="L510" s="31">
        <v>1.63585974735582E-6</v>
      </c>
      <c r="M510" s="41">
        <f t="shared" si="16"/>
        <v>0</v>
      </c>
      <c r="N510" s="42">
        <f t="shared" si="17"/>
        <v>1</v>
      </c>
      <c r="O510" s="43"/>
    </row>
    <row r="511" spans="1:15" ht="13.5" thickBot="1">
      <c r="A511" s="25">
        <v>44582</v>
      </c>
      <c r="B511" s="29">
        <v>21</v>
      </c>
      <c r="C511" s="30">
        <v>53839.69921875</v>
      </c>
      <c r="D511" s="30">
        <v>0</v>
      </c>
      <c r="E511" s="30">
        <v>0</v>
      </c>
      <c r="F511" s="30">
        <v>1.5695923351999999E-2</v>
      </c>
      <c r="G511" s="30">
        <v>0.115695924842</v>
      </c>
      <c r="H511" s="30">
        <v>0.10000000149</v>
      </c>
      <c r="I511" s="31">
        <v>1.19842474459008E-5</v>
      </c>
      <c r="J511" s="31">
        <v>1.62584662861093E-6</v>
      </c>
      <c r="K511" s="31">
        <v>1.19842474459008E-5</v>
      </c>
      <c r="L511" s="31">
        <v>1.62584662861093E-6</v>
      </c>
      <c r="M511" s="41">
        <f t="shared" si="16"/>
        <v>0</v>
      </c>
      <c r="N511" s="42">
        <f t="shared" si="17"/>
        <v>1</v>
      </c>
      <c r="O511" s="43"/>
    </row>
    <row r="512" spans="1:15" ht="13.5" thickBot="1">
      <c r="A512" s="25">
        <v>44582</v>
      </c>
      <c r="B512" s="29">
        <v>22</v>
      </c>
      <c r="C512" s="30">
        <v>53764.74609375</v>
      </c>
      <c r="D512" s="30">
        <v>0</v>
      </c>
      <c r="E512" s="30">
        <v>0</v>
      </c>
      <c r="F512" s="30">
        <v>1.5513701124999999E-2</v>
      </c>
      <c r="G512" s="30">
        <v>0.11551370261500001</v>
      </c>
      <c r="H512" s="30">
        <v>0.10000000149</v>
      </c>
      <c r="I512" s="31">
        <v>1.19653721375047E-5</v>
      </c>
      <c r="J512" s="31">
        <v>1.6069713202148799E-6</v>
      </c>
      <c r="K512" s="31">
        <v>1.19653721375047E-5</v>
      </c>
      <c r="L512" s="31">
        <v>1.6069713202148799E-6</v>
      </c>
      <c r="M512" s="41">
        <f t="shared" si="16"/>
        <v>0</v>
      </c>
      <c r="N512" s="42">
        <f t="shared" si="17"/>
        <v>1</v>
      </c>
      <c r="O512" s="43"/>
    </row>
    <row r="513" spans="1:15" ht="13.5" thickBot="1">
      <c r="A513" s="25">
        <v>44582</v>
      </c>
      <c r="B513" s="29">
        <v>23</v>
      </c>
      <c r="C513" s="30">
        <v>52880.41015625</v>
      </c>
      <c r="D513" s="30">
        <v>0</v>
      </c>
      <c r="E513" s="30">
        <v>0</v>
      </c>
      <c r="F513" s="30">
        <v>1.5928145577000001E-2</v>
      </c>
      <c r="G513" s="30">
        <v>0.115928147067</v>
      </c>
      <c r="H513" s="30">
        <v>0.10000000149</v>
      </c>
      <c r="I513" s="31">
        <v>1.2008301954405299E-5</v>
      </c>
      <c r="J513" s="31">
        <v>1.6499011371155E-6</v>
      </c>
      <c r="K513" s="31">
        <v>1.2008301954405299E-5</v>
      </c>
      <c r="L513" s="31">
        <v>1.6499011371155E-6</v>
      </c>
      <c r="M513" s="41">
        <f t="shared" si="16"/>
        <v>0</v>
      </c>
      <c r="N513" s="42">
        <f t="shared" si="17"/>
        <v>1</v>
      </c>
      <c r="O513" s="43"/>
    </row>
    <row r="514" spans="1:15" ht="13.5" thickBot="1">
      <c r="A514" s="25">
        <v>44582</v>
      </c>
      <c r="B514" s="29">
        <v>24</v>
      </c>
      <c r="C514" s="30">
        <v>51666.078125</v>
      </c>
      <c r="D514" s="30">
        <v>0</v>
      </c>
      <c r="E514" s="30">
        <v>0</v>
      </c>
      <c r="F514" s="30">
        <v>1.9699256746E-2</v>
      </c>
      <c r="G514" s="30">
        <v>0.119699258236</v>
      </c>
      <c r="H514" s="30">
        <v>0.10000000149</v>
      </c>
      <c r="I514" s="31">
        <v>1.2398928758671099E-5</v>
      </c>
      <c r="J514" s="31">
        <v>2.0405279413812201E-6</v>
      </c>
      <c r="K514" s="31">
        <v>1.2398928758671099E-5</v>
      </c>
      <c r="L514" s="31">
        <v>2.0405279413812201E-6</v>
      </c>
      <c r="M514" s="41">
        <f t="shared" si="16"/>
        <v>0</v>
      </c>
      <c r="N514" s="42">
        <f t="shared" si="17"/>
        <v>1</v>
      </c>
      <c r="O514" s="43"/>
    </row>
    <row r="515" spans="1:15" ht="13.5" thickBot="1">
      <c r="A515" s="25">
        <v>44583</v>
      </c>
      <c r="B515" s="29">
        <v>1</v>
      </c>
      <c r="C515" s="30">
        <v>50862.9296875</v>
      </c>
      <c r="D515" s="30">
        <v>0</v>
      </c>
      <c r="E515" s="30">
        <v>0</v>
      </c>
      <c r="F515" s="30">
        <v>2.8681479100999999E-2</v>
      </c>
      <c r="G515" s="30">
        <v>0.24463074090699999</v>
      </c>
      <c r="H515" s="30">
        <v>0.21594926180599999</v>
      </c>
      <c r="I515" s="31">
        <v>2.5339832287949801E-5</v>
      </c>
      <c r="J515" s="31">
        <v>2.9709425213986499E-6</v>
      </c>
      <c r="K515" s="31">
        <v>2.5339832287949801E-5</v>
      </c>
      <c r="L515" s="31">
        <v>2.9709425213986499E-6</v>
      </c>
      <c r="M515" s="41">
        <f t="shared" si="16"/>
        <v>0</v>
      </c>
      <c r="N515" s="42">
        <f t="shared" si="17"/>
        <v>1</v>
      </c>
      <c r="O515" s="43"/>
    </row>
    <row r="516" spans="1:15" ht="13.5" thickBot="1">
      <c r="A516" s="25">
        <v>44583</v>
      </c>
      <c r="B516" s="29">
        <v>2</v>
      </c>
      <c r="C516" s="30">
        <v>50676.7265625</v>
      </c>
      <c r="D516" s="30">
        <v>0</v>
      </c>
      <c r="E516" s="30">
        <v>0</v>
      </c>
      <c r="F516" s="30">
        <v>3.023703468E-2</v>
      </c>
      <c r="G516" s="30">
        <v>0.232289672138</v>
      </c>
      <c r="H516" s="30">
        <v>0.20205263745800001</v>
      </c>
      <c r="I516" s="31">
        <v>2.4061494938781202E-5</v>
      </c>
      <c r="J516" s="31">
        <v>3.1320732007787098E-6</v>
      </c>
      <c r="K516" s="31">
        <v>2.4061494938781202E-5</v>
      </c>
      <c r="L516" s="31">
        <v>3.1320732007787098E-6</v>
      </c>
      <c r="M516" s="41">
        <f t="shared" si="16"/>
        <v>0</v>
      </c>
      <c r="N516" s="42">
        <f t="shared" si="17"/>
        <v>1</v>
      </c>
      <c r="O516" s="43"/>
    </row>
    <row r="517" spans="1:15" ht="13.5" thickBot="1">
      <c r="A517" s="25">
        <v>44583</v>
      </c>
      <c r="B517" s="29">
        <v>3</v>
      </c>
      <c r="C517" s="30">
        <v>50847.40234375</v>
      </c>
      <c r="D517" s="30">
        <v>0</v>
      </c>
      <c r="E517" s="30">
        <v>0</v>
      </c>
      <c r="F517" s="30">
        <v>3.4014812514000001E-2</v>
      </c>
      <c r="G517" s="30">
        <v>0.134014814004</v>
      </c>
      <c r="H517" s="30">
        <v>0.10000000149</v>
      </c>
      <c r="I517" s="31">
        <v>1.3881791382277299E-5</v>
      </c>
      <c r="J517" s="31">
        <v>3.5233905649874499E-6</v>
      </c>
      <c r="K517" s="31">
        <v>1.3881791382277299E-5</v>
      </c>
      <c r="L517" s="31">
        <v>3.5233905649874499E-6</v>
      </c>
      <c r="M517" s="41">
        <f t="shared" si="16"/>
        <v>0</v>
      </c>
      <c r="N517" s="42">
        <f t="shared" si="17"/>
        <v>1</v>
      </c>
      <c r="O517" s="43"/>
    </row>
    <row r="518" spans="1:15" ht="13.5" thickBot="1">
      <c r="A518" s="25">
        <v>44583</v>
      </c>
      <c r="B518" s="29">
        <v>4</v>
      </c>
      <c r="C518" s="30">
        <v>51528.234375</v>
      </c>
      <c r="D518" s="30">
        <v>0</v>
      </c>
      <c r="E518" s="30">
        <v>0</v>
      </c>
      <c r="F518" s="30">
        <v>5.2792590570999998E-2</v>
      </c>
      <c r="G518" s="30">
        <v>0.15279259206199999</v>
      </c>
      <c r="H518" s="30">
        <v>0.10000000149</v>
      </c>
      <c r="I518" s="31">
        <v>1.5826868869079499E-5</v>
      </c>
      <c r="J518" s="31">
        <v>5.4684680517896402E-6</v>
      </c>
      <c r="K518" s="31">
        <v>1.5826868869079499E-5</v>
      </c>
      <c r="L518" s="31">
        <v>5.4684680517896402E-6</v>
      </c>
      <c r="M518" s="41">
        <f t="shared" si="16"/>
        <v>0</v>
      </c>
      <c r="N518" s="42">
        <f t="shared" si="17"/>
        <v>1</v>
      </c>
      <c r="O518" s="43"/>
    </row>
    <row r="519" spans="1:15" ht="13.5" thickBot="1">
      <c r="A519" s="25">
        <v>44583</v>
      </c>
      <c r="B519" s="29">
        <v>5</v>
      </c>
      <c r="C519" s="30">
        <v>52506.19921875</v>
      </c>
      <c r="D519" s="30">
        <v>0</v>
      </c>
      <c r="E519" s="30">
        <v>0</v>
      </c>
      <c r="F519" s="30">
        <v>7.8903702071999995E-2</v>
      </c>
      <c r="G519" s="30">
        <v>0.178903703562</v>
      </c>
      <c r="H519" s="30">
        <v>0.10000000149</v>
      </c>
      <c r="I519" s="31">
        <v>1.85315624158163E-5</v>
      </c>
      <c r="J519" s="31">
        <v>8.1731615985264299E-6</v>
      </c>
      <c r="K519" s="31">
        <v>1.85315624158163E-5</v>
      </c>
      <c r="L519" s="31">
        <v>8.1731615985264299E-6</v>
      </c>
      <c r="M519" s="41">
        <f t="shared" si="16"/>
        <v>0</v>
      </c>
      <c r="N519" s="42">
        <f t="shared" si="17"/>
        <v>1</v>
      </c>
      <c r="O519" s="43"/>
    </row>
    <row r="520" spans="1:15" ht="13.5" thickBot="1">
      <c r="A520" s="25">
        <v>44583</v>
      </c>
      <c r="B520" s="29">
        <v>6</v>
      </c>
      <c r="C520" s="30">
        <v>54123.26953125</v>
      </c>
      <c r="D520" s="30">
        <v>0</v>
      </c>
      <c r="E520" s="30">
        <v>0</v>
      </c>
      <c r="F520" s="30">
        <v>8.2903702130999998E-2</v>
      </c>
      <c r="G520" s="30">
        <v>0.182903703621</v>
      </c>
      <c r="H520" s="30">
        <v>0.10000000149</v>
      </c>
      <c r="I520" s="31">
        <v>1.8945898448507898E-5</v>
      </c>
      <c r="J520" s="31">
        <v>8.5874976312180296E-6</v>
      </c>
      <c r="K520" s="31">
        <v>1.8945898448507898E-5</v>
      </c>
      <c r="L520" s="31">
        <v>8.5874976312180296E-6</v>
      </c>
      <c r="M520" s="41">
        <f t="shared" si="16"/>
        <v>0</v>
      </c>
      <c r="N520" s="42">
        <f t="shared" si="17"/>
        <v>1</v>
      </c>
      <c r="O520" s="43"/>
    </row>
    <row r="521" spans="1:15" ht="13.5" thickBot="1">
      <c r="A521" s="25">
        <v>44583</v>
      </c>
      <c r="B521" s="29">
        <v>7</v>
      </c>
      <c r="C521" s="30">
        <v>56221.9453125</v>
      </c>
      <c r="D521" s="30">
        <v>0</v>
      </c>
      <c r="E521" s="30">
        <v>0</v>
      </c>
      <c r="F521" s="30">
        <v>6.8868669773000005E-2</v>
      </c>
      <c r="G521" s="30">
        <v>0.16886867126300001</v>
      </c>
      <c r="H521" s="30">
        <v>0.10000000149</v>
      </c>
      <c r="I521" s="31">
        <v>1.7492093563648299E-5</v>
      </c>
      <c r="J521" s="31">
        <v>7.1336927463584403E-6</v>
      </c>
      <c r="K521" s="31">
        <v>1.7492093563648299E-5</v>
      </c>
      <c r="L521" s="31">
        <v>7.1336927463584403E-6</v>
      </c>
      <c r="M521" s="41">
        <f t="shared" si="16"/>
        <v>0</v>
      </c>
      <c r="N521" s="42">
        <f t="shared" si="17"/>
        <v>1</v>
      </c>
      <c r="O521" s="43"/>
    </row>
    <row r="522" spans="1:15" ht="13.5" thickBot="1">
      <c r="A522" s="25">
        <v>44583</v>
      </c>
      <c r="B522" s="29">
        <v>8</v>
      </c>
      <c r="C522" s="30">
        <v>57964.4453125</v>
      </c>
      <c r="D522" s="30">
        <v>79.599999999999994</v>
      </c>
      <c r="E522" s="30">
        <v>77.5</v>
      </c>
      <c r="F522" s="30">
        <v>66.920007272725996</v>
      </c>
      <c r="G522" s="30">
        <v>67.544934221934994</v>
      </c>
      <c r="H522" s="30">
        <v>0.62492694920799996</v>
      </c>
      <c r="I522" s="31">
        <v>1.2487120130000001E-3</v>
      </c>
      <c r="J522" s="31">
        <v>1.3134444499999999E-3</v>
      </c>
      <c r="K522" s="31">
        <v>1.031185599E-3</v>
      </c>
      <c r="L522" s="31">
        <v>1.0959180360000001E-3</v>
      </c>
      <c r="M522" s="41">
        <f t="shared" si="16"/>
        <v>1</v>
      </c>
      <c r="N522" s="42">
        <f t="shared" si="17"/>
        <v>0</v>
      </c>
      <c r="O522" s="43"/>
    </row>
    <row r="523" spans="1:15" ht="13.5" thickBot="1">
      <c r="A523" s="25">
        <v>44583</v>
      </c>
      <c r="B523" s="29">
        <v>9</v>
      </c>
      <c r="C523" s="30">
        <v>57842.07421875</v>
      </c>
      <c r="D523" s="30">
        <v>1613.3</v>
      </c>
      <c r="E523" s="30">
        <v>1608.2</v>
      </c>
      <c r="F523" s="30">
        <v>2234.75717668981</v>
      </c>
      <c r="G523" s="30">
        <v>2251.0343182168999</v>
      </c>
      <c r="H523" s="30">
        <v>16.277141527085998</v>
      </c>
      <c r="I523" s="31">
        <v>6.6059075844999995E-2</v>
      </c>
      <c r="J523" s="31">
        <v>6.4373024309999999E-2</v>
      </c>
      <c r="K523" s="31">
        <v>6.6587354279000005E-2</v>
      </c>
      <c r="L523" s="31">
        <v>6.4901302743000003E-2</v>
      </c>
      <c r="M523" s="41">
        <f t="shared" si="16"/>
        <v>1</v>
      </c>
      <c r="N523" s="42">
        <f t="shared" si="17"/>
        <v>1</v>
      </c>
      <c r="O523" s="43"/>
    </row>
    <row r="524" spans="1:15" ht="13.5" thickBot="1">
      <c r="A524" s="25">
        <v>44583</v>
      </c>
      <c r="B524" s="29">
        <v>10</v>
      </c>
      <c r="C524" s="30">
        <v>55881.6953125</v>
      </c>
      <c r="D524" s="30">
        <v>5117.2</v>
      </c>
      <c r="E524" s="30">
        <v>5115.2</v>
      </c>
      <c r="F524" s="30">
        <v>4776.5564959520798</v>
      </c>
      <c r="G524" s="30">
        <v>4787.0487196906397</v>
      </c>
      <c r="H524" s="30">
        <v>10.492223738564</v>
      </c>
      <c r="I524" s="31">
        <v>3.4198392408000003E-2</v>
      </c>
      <c r="J524" s="31">
        <v>3.5285218980999997E-2</v>
      </c>
      <c r="K524" s="31">
        <v>3.3991224394999998E-2</v>
      </c>
      <c r="L524" s="31">
        <v>3.5078050967999999E-2</v>
      </c>
      <c r="M524" s="41">
        <f t="shared" ref="M524:M587" si="18">IF(F524&gt;5,1,0)</f>
        <v>1</v>
      </c>
      <c r="N524" s="42">
        <f t="shared" ref="N524:N587" si="19">IF(G524&gt;E524,1,0)</f>
        <v>0</v>
      </c>
      <c r="O524" s="43"/>
    </row>
    <row r="525" spans="1:15" ht="13.5" thickBot="1">
      <c r="A525" s="25">
        <v>44583</v>
      </c>
      <c r="B525" s="29">
        <v>11</v>
      </c>
      <c r="C525" s="30">
        <v>53462.34375</v>
      </c>
      <c r="D525" s="30">
        <v>5953.5</v>
      </c>
      <c r="E525" s="30">
        <v>5948.5</v>
      </c>
      <c r="F525" s="30">
        <v>4359.3391629605803</v>
      </c>
      <c r="G525" s="30">
        <v>4366.3035231929398</v>
      </c>
      <c r="H525" s="30">
        <v>6.9643602323530001</v>
      </c>
      <c r="I525" s="31">
        <v>0.164408170375</v>
      </c>
      <c r="J525" s="31">
        <v>0.16512956671199999</v>
      </c>
      <c r="K525" s="31">
        <v>0.163890250342</v>
      </c>
      <c r="L525" s="31">
        <v>0.164611646679</v>
      </c>
      <c r="M525" s="41">
        <f t="shared" si="18"/>
        <v>1</v>
      </c>
      <c r="N525" s="42">
        <f t="shared" si="19"/>
        <v>0</v>
      </c>
      <c r="O525" s="43"/>
    </row>
    <row r="526" spans="1:15" ht="13.5" thickBot="1">
      <c r="A526" s="25">
        <v>44583</v>
      </c>
      <c r="B526" s="29">
        <v>12</v>
      </c>
      <c r="C526" s="30">
        <v>51079.87109375</v>
      </c>
      <c r="D526" s="30">
        <v>5842.4</v>
      </c>
      <c r="E526" s="30">
        <v>5842.4</v>
      </c>
      <c r="F526" s="30">
        <v>4106.7527695605504</v>
      </c>
      <c r="G526" s="30">
        <v>4108.69498163144</v>
      </c>
      <c r="H526" s="30">
        <v>1.9422120708890001</v>
      </c>
      <c r="I526" s="31">
        <v>0.17958411211600001</v>
      </c>
      <c r="J526" s="31">
        <v>0.179785294224</v>
      </c>
      <c r="K526" s="31">
        <v>0.17958411211600001</v>
      </c>
      <c r="L526" s="31">
        <v>0.179785294224</v>
      </c>
      <c r="M526" s="41">
        <f t="shared" si="18"/>
        <v>1</v>
      </c>
      <c r="N526" s="42">
        <f t="shared" si="19"/>
        <v>0</v>
      </c>
      <c r="O526" s="43"/>
    </row>
    <row r="527" spans="1:15" ht="13.5" thickBot="1">
      <c r="A527" s="25">
        <v>44583</v>
      </c>
      <c r="B527" s="29">
        <v>13</v>
      </c>
      <c r="C527" s="30">
        <v>48471.75</v>
      </c>
      <c r="D527" s="30">
        <v>5311.1</v>
      </c>
      <c r="E527" s="30">
        <v>5311.1</v>
      </c>
      <c r="F527" s="30">
        <v>4136.2725914849198</v>
      </c>
      <c r="G527" s="30">
        <v>4140.8251969528201</v>
      </c>
      <c r="H527" s="30">
        <v>4.5526054679019996</v>
      </c>
      <c r="I527" s="31">
        <v>0.121221752957</v>
      </c>
      <c r="J527" s="31">
        <v>0.121693330071</v>
      </c>
      <c r="K527" s="31">
        <v>0.121221752957</v>
      </c>
      <c r="L527" s="31">
        <v>0.121693330071</v>
      </c>
      <c r="M527" s="41">
        <f t="shared" si="18"/>
        <v>1</v>
      </c>
      <c r="N527" s="42">
        <f t="shared" si="19"/>
        <v>0</v>
      </c>
      <c r="O527" s="43"/>
    </row>
    <row r="528" spans="1:15" ht="13.5" thickBot="1">
      <c r="A528" s="25">
        <v>44583</v>
      </c>
      <c r="B528" s="29">
        <v>14</v>
      </c>
      <c r="C528" s="30">
        <v>46055.421875</v>
      </c>
      <c r="D528" s="30">
        <v>4732.7</v>
      </c>
      <c r="E528" s="30">
        <v>4720.1000000000004</v>
      </c>
      <c r="F528" s="30">
        <v>3966.6008645041802</v>
      </c>
      <c r="G528" s="30">
        <v>3967.96819563707</v>
      </c>
      <c r="H528" s="30">
        <v>1.367331132888</v>
      </c>
      <c r="I528" s="31">
        <v>7.9213984291999995E-2</v>
      </c>
      <c r="J528" s="31">
        <v>7.9355617929000005E-2</v>
      </c>
      <c r="K528" s="31">
        <v>7.7908825809000007E-2</v>
      </c>
      <c r="L528" s="31">
        <v>7.8050459446000003E-2</v>
      </c>
      <c r="M528" s="41">
        <f t="shared" si="18"/>
        <v>1</v>
      </c>
      <c r="N528" s="42">
        <f t="shared" si="19"/>
        <v>0</v>
      </c>
      <c r="O528" s="43"/>
    </row>
    <row r="529" spans="1:15" ht="13.5" thickBot="1">
      <c r="A529" s="25">
        <v>44583</v>
      </c>
      <c r="B529" s="29">
        <v>15</v>
      </c>
      <c r="C529" s="30">
        <v>44269.53515625</v>
      </c>
      <c r="D529" s="30">
        <v>4282.8</v>
      </c>
      <c r="E529" s="30">
        <v>4265</v>
      </c>
      <c r="F529" s="30">
        <v>3912.5535201735001</v>
      </c>
      <c r="G529" s="30">
        <v>3912.3486350960202</v>
      </c>
      <c r="H529" s="30">
        <v>-0.20488507747599999</v>
      </c>
      <c r="I529" s="31">
        <v>3.8372836638E-2</v>
      </c>
      <c r="J529" s="31">
        <v>3.8351613819999998E-2</v>
      </c>
      <c r="K529" s="31">
        <v>3.6529041319999997E-2</v>
      </c>
      <c r="L529" s="31">
        <v>3.6507818502000002E-2</v>
      </c>
      <c r="M529" s="41">
        <f t="shared" si="18"/>
        <v>1</v>
      </c>
      <c r="N529" s="42">
        <f t="shared" si="19"/>
        <v>0</v>
      </c>
      <c r="O529" s="43"/>
    </row>
    <row r="530" spans="1:15" ht="13.5" thickBot="1">
      <c r="A530" s="25">
        <v>44583</v>
      </c>
      <c r="B530" s="29">
        <v>16</v>
      </c>
      <c r="C530" s="30">
        <v>43407.578125</v>
      </c>
      <c r="D530" s="30">
        <v>3897.6</v>
      </c>
      <c r="E530" s="30">
        <v>3897.6</v>
      </c>
      <c r="F530" s="30">
        <v>3305.8377867314598</v>
      </c>
      <c r="G530" s="30">
        <v>3305.5638865558299</v>
      </c>
      <c r="H530" s="30">
        <v>-0.27390017562399999</v>
      </c>
      <c r="I530" s="31">
        <v>6.1325472699000003E-2</v>
      </c>
      <c r="J530" s="31">
        <v>6.1297101021999999E-2</v>
      </c>
      <c r="K530" s="31">
        <v>6.1325472699000003E-2</v>
      </c>
      <c r="L530" s="31">
        <v>6.1297101021999999E-2</v>
      </c>
      <c r="M530" s="41">
        <f t="shared" si="18"/>
        <v>1</v>
      </c>
      <c r="N530" s="42">
        <f t="shared" si="19"/>
        <v>0</v>
      </c>
      <c r="O530" s="43"/>
    </row>
    <row r="531" spans="1:15" ht="13.5" thickBot="1">
      <c r="A531" s="25">
        <v>44583</v>
      </c>
      <c r="B531" s="29">
        <v>17</v>
      </c>
      <c r="C531" s="30">
        <v>43469.078125</v>
      </c>
      <c r="D531" s="30">
        <v>2662.4</v>
      </c>
      <c r="E531" s="30">
        <v>2660.8</v>
      </c>
      <c r="F531" s="30">
        <v>2378.5811519050599</v>
      </c>
      <c r="G531" s="30">
        <v>2378.79671500431</v>
      </c>
      <c r="H531" s="30">
        <v>0.21556309925100001</v>
      </c>
      <c r="I531" s="31">
        <v>2.9376764553E-2</v>
      </c>
      <c r="J531" s="31">
        <v>2.9399093442E-2</v>
      </c>
      <c r="K531" s="31">
        <v>2.9211030142000001E-2</v>
      </c>
      <c r="L531" s="31">
        <v>2.9233359032E-2</v>
      </c>
      <c r="M531" s="41">
        <f t="shared" si="18"/>
        <v>1</v>
      </c>
      <c r="N531" s="42">
        <f t="shared" si="19"/>
        <v>0</v>
      </c>
      <c r="O531" s="43"/>
    </row>
    <row r="532" spans="1:15" ht="13.5" thickBot="1">
      <c r="A532" s="25">
        <v>44583</v>
      </c>
      <c r="B532" s="29">
        <v>18</v>
      </c>
      <c r="C532" s="30">
        <v>44926.25390625</v>
      </c>
      <c r="D532" s="30">
        <v>667.6</v>
      </c>
      <c r="E532" s="30">
        <v>663.3</v>
      </c>
      <c r="F532" s="30">
        <v>614.95452761125796</v>
      </c>
      <c r="G532" s="30">
        <v>615.34672057216403</v>
      </c>
      <c r="H532" s="30">
        <v>0.39219296090599998</v>
      </c>
      <c r="I532" s="31">
        <v>5.4126040420000004E-3</v>
      </c>
      <c r="J532" s="31">
        <v>5.4532289599999997E-3</v>
      </c>
      <c r="K532" s="31">
        <v>4.9671928139999998E-3</v>
      </c>
      <c r="L532" s="31">
        <v>5.007817732E-3</v>
      </c>
      <c r="M532" s="41">
        <f t="shared" si="18"/>
        <v>1</v>
      </c>
      <c r="N532" s="42">
        <f t="shared" si="19"/>
        <v>0</v>
      </c>
      <c r="O532" s="43"/>
    </row>
    <row r="533" spans="1:15" ht="13.5" thickBot="1">
      <c r="A533" s="25">
        <v>44583</v>
      </c>
      <c r="B533" s="29">
        <v>19</v>
      </c>
      <c r="C533" s="30">
        <v>47693.08203125</v>
      </c>
      <c r="D533" s="30">
        <v>12.9</v>
      </c>
      <c r="E533" s="30">
        <v>12.9</v>
      </c>
      <c r="F533" s="30">
        <v>5.6045376286720003</v>
      </c>
      <c r="G533" s="30">
        <v>5.8208147744160001</v>
      </c>
      <c r="H533" s="30">
        <v>0.216277145743</v>
      </c>
      <c r="I533" s="31">
        <v>7.3329036899999998E-4</v>
      </c>
      <c r="J533" s="31">
        <v>7.5569322199999997E-4</v>
      </c>
      <c r="K533" s="31">
        <v>7.3329036899999998E-4</v>
      </c>
      <c r="L533" s="31">
        <v>7.5569322199999997E-4</v>
      </c>
      <c r="M533" s="41">
        <f t="shared" si="18"/>
        <v>1</v>
      </c>
      <c r="N533" s="42">
        <f t="shared" si="19"/>
        <v>0</v>
      </c>
      <c r="O533" s="43"/>
    </row>
    <row r="534" spans="1:15" ht="13.5" thickBot="1">
      <c r="A534" s="25">
        <v>44583</v>
      </c>
      <c r="B534" s="29">
        <v>20</v>
      </c>
      <c r="C534" s="30">
        <v>48583.43359375</v>
      </c>
      <c r="D534" s="30">
        <v>0</v>
      </c>
      <c r="E534" s="30">
        <v>0</v>
      </c>
      <c r="F534" s="30">
        <v>0.10429194638399999</v>
      </c>
      <c r="G534" s="30">
        <v>0.20815414257500001</v>
      </c>
      <c r="H534" s="30">
        <v>0.103862196191</v>
      </c>
      <c r="I534" s="31">
        <v>2.1561440084507199E-5</v>
      </c>
      <c r="J534" s="31">
        <v>1.08029776656326E-5</v>
      </c>
      <c r="K534" s="31">
        <v>2.1561440084507199E-5</v>
      </c>
      <c r="L534" s="31">
        <v>1.08029776656326E-5</v>
      </c>
      <c r="M534" s="41">
        <f t="shared" si="18"/>
        <v>0</v>
      </c>
      <c r="N534" s="42">
        <f t="shared" si="19"/>
        <v>1</v>
      </c>
      <c r="O534" s="43"/>
    </row>
    <row r="535" spans="1:15" ht="13.5" thickBot="1">
      <c r="A535" s="25">
        <v>44583</v>
      </c>
      <c r="B535" s="29">
        <v>21</v>
      </c>
      <c r="C535" s="30">
        <v>48802.9921875</v>
      </c>
      <c r="D535" s="30">
        <v>0</v>
      </c>
      <c r="E535" s="30">
        <v>0</v>
      </c>
      <c r="F535" s="30">
        <v>0.104084168607</v>
      </c>
      <c r="G535" s="30">
        <v>0.21183819652200001</v>
      </c>
      <c r="H535" s="30">
        <v>0.10775402791499999</v>
      </c>
      <c r="I535" s="31">
        <v>2.1943049152941801E-5</v>
      </c>
      <c r="J535" s="31">
        <v>1.07814552110384E-5</v>
      </c>
      <c r="K535" s="31">
        <v>2.1943049152941801E-5</v>
      </c>
      <c r="L535" s="31">
        <v>1.07814552110384E-5</v>
      </c>
      <c r="M535" s="41">
        <f t="shared" si="18"/>
        <v>0</v>
      </c>
      <c r="N535" s="42">
        <f t="shared" si="19"/>
        <v>1</v>
      </c>
      <c r="O535" s="43"/>
    </row>
    <row r="536" spans="1:15" ht="13.5" thickBot="1">
      <c r="A536" s="25">
        <v>44583</v>
      </c>
      <c r="B536" s="29">
        <v>22</v>
      </c>
      <c r="C536" s="30">
        <v>48533.453125</v>
      </c>
      <c r="D536" s="30">
        <v>0</v>
      </c>
      <c r="E536" s="30">
        <v>0</v>
      </c>
      <c r="F536" s="30">
        <v>0.10438750195099999</v>
      </c>
      <c r="G536" s="30">
        <v>0.21110353127299999</v>
      </c>
      <c r="H536" s="30">
        <v>0.10671602932099999</v>
      </c>
      <c r="I536" s="31">
        <v>2.1866949582876601E-5</v>
      </c>
      <c r="J536" s="31">
        <v>1.08128756941264E-5</v>
      </c>
      <c r="K536" s="31">
        <v>2.1866949582876601E-5</v>
      </c>
      <c r="L536" s="31">
        <v>1.08128756941264E-5</v>
      </c>
      <c r="M536" s="41">
        <f t="shared" si="18"/>
        <v>0</v>
      </c>
      <c r="N536" s="42">
        <f t="shared" si="19"/>
        <v>1</v>
      </c>
      <c r="O536" s="43"/>
    </row>
    <row r="537" spans="1:15" ht="13.5" thickBot="1">
      <c r="A537" s="25">
        <v>44583</v>
      </c>
      <c r="B537" s="29">
        <v>23</v>
      </c>
      <c r="C537" s="30">
        <v>47728.75</v>
      </c>
      <c r="D537" s="30">
        <v>0</v>
      </c>
      <c r="E537" s="30">
        <v>0</v>
      </c>
      <c r="F537" s="30">
        <v>0.104236390831</v>
      </c>
      <c r="G537" s="30">
        <v>0.20548748814199999</v>
      </c>
      <c r="H537" s="30">
        <v>0.10125109731</v>
      </c>
      <c r="I537" s="31">
        <v>2.1285217333978E-5</v>
      </c>
      <c r="J537" s="31">
        <v>1.0797222998940601E-5</v>
      </c>
      <c r="K537" s="31">
        <v>2.1285217333978E-5</v>
      </c>
      <c r="L537" s="31">
        <v>1.0797222998940601E-5</v>
      </c>
      <c r="M537" s="41">
        <f t="shared" si="18"/>
        <v>0</v>
      </c>
      <c r="N537" s="42">
        <f t="shared" si="19"/>
        <v>1</v>
      </c>
      <c r="O537" s="43"/>
    </row>
    <row r="538" spans="1:15" ht="13.5" thickBot="1">
      <c r="A538" s="25">
        <v>44583</v>
      </c>
      <c r="B538" s="29">
        <v>24</v>
      </c>
      <c r="C538" s="30">
        <v>46700.03515625</v>
      </c>
      <c r="D538" s="30">
        <v>0</v>
      </c>
      <c r="E538" s="30">
        <v>0</v>
      </c>
      <c r="F538" s="30">
        <v>0.10451170654</v>
      </c>
      <c r="G538" s="30">
        <v>0.20451170802999999</v>
      </c>
      <c r="H538" s="30">
        <v>0.10000000149</v>
      </c>
      <c r="I538" s="31">
        <v>2.1184142120413602E-5</v>
      </c>
      <c r="J538" s="31">
        <v>1.0825741303123801E-5</v>
      </c>
      <c r="K538" s="31">
        <v>2.1184142120413602E-5</v>
      </c>
      <c r="L538" s="31">
        <v>1.0825741303123801E-5</v>
      </c>
      <c r="M538" s="41">
        <f t="shared" si="18"/>
        <v>0</v>
      </c>
      <c r="N538" s="42">
        <f t="shared" si="19"/>
        <v>1</v>
      </c>
      <c r="O538" s="43"/>
    </row>
    <row r="539" spans="1:15" ht="13.5" thickBot="1">
      <c r="A539" s="25">
        <v>44584</v>
      </c>
      <c r="B539" s="29">
        <v>1</v>
      </c>
      <c r="C539" s="30">
        <v>45901.27734375</v>
      </c>
      <c r="D539" s="30">
        <v>0</v>
      </c>
      <c r="E539" s="30">
        <v>0</v>
      </c>
      <c r="F539" s="30">
        <v>0.104046390827</v>
      </c>
      <c r="G539" s="30">
        <v>0.204046392317</v>
      </c>
      <c r="H539" s="30">
        <v>0.10000000149</v>
      </c>
      <c r="I539" s="31">
        <v>2.1135942854531801E-5</v>
      </c>
      <c r="J539" s="31">
        <v>1.0777542037242E-5</v>
      </c>
      <c r="K539" s="31">
        <v>2.1135942854531801E-5</v>
      </c>
      <c r="L539" s="31">
        <v>1.0777542037242E-5</v>
      </c>
      <c r="M539" s="41">
        <f t="shared" si="18"/>
        <v>0</v>
      </c>
      <c r="N539" s="42">
        <f t="shared" si="19"/>
        <v>1</v>
      </c>
      <c r="O539" s="43"/>
    </row>
    <row r="540" spans="1:15" ht="13.5" thickBot="1">
      <c r="A540" s="25">
        <v>44584</v>
      </c>
      <c r="B540" s="29">
        <v>2</v>
      </c>
      <c r="C540" s="30">
        <v>45339.203125</v>
      </c>
      <c r="D540" s="30">
        <v>0</v>
      </c>
      <c r="E540" s="30">
        <v>0</v>
      </c>
      <c r="F540" s="30">
        <v>0.104046390827</v>
      </c>
      <c r="G540" s="30">
        <v>0.204046392317</v>
      </c>
      <c r="H540" s="30">
        <v>0.10000000149</v>
      </c>
      <c r="I540" s="31">
        <v>2.1135942854531801E-5</v>
      </c>
      <c r="J540" s="31">
        <v>1.0777542037242E-5</v>
      </c>
      <c r="K540" s="31">
        <v>2.1135942854531801E-5</v>
      </c>
      <c r="L540" s="31">
        <v>1.0777542037242E-5</v>
      </c>
      <c r="M540" s="41">
        <f t="shared" si="18"/>
        <v>0</v>
      </c>
      <c r="N540" s="42">
        <f t="shared" si="19"/>
        <v>1</v>
      </c>
      <c r="O540" s="43"/>
    </row>
    <row r="541" spans="1:15" ht="13.5" thickBot="1">
      <c r="A541" s="25">
        <v>44584</v>
      </c>
      <c r="B541" s="29">
        <v>3</v>
      </c>
      <c r="C541" s="30">
        <v>45126.6328125</v>
      </c>
      <c r="D541" s="30">
        <v>0</v>
      </c>
      <c r="E541" s="30">
        <v>0</v>
      </c>
      <c r="F541" s="30">
        <v>0.104046390827</v>
      </c>
      <c r="G541" s="30">
        <v>0.204046392317</v>
      </c>
      <c r="H541" s="30">
        <v>0.10000000149</v>
      </c>
      <c r="I541" s="31">
        <v>2.1135942854531801E-5</v>
      </c>
      <c r="J541" s="31">
        <v>1.0777542037242E-5</v>
      </c>
      <c r="K541" s="31">
        <v>2.1135942854531801E-5</v>
      </c>
      <c r="L541" s="31">
        <v>1.0777542037242E-5</v>
      </c>
      <c r="M541" s="41">
        <f t="shared" si="18"/>
        <v>0</v>
      </c>
      <c r="N541" s="42">
        <f t="shared" si="19"/>
        <v>1</v>
      </c>
      <c r="O541" s="43"/>
    </row>
    <row r="542" spans="1:15" ht="13.5" thickBot="1">
      <c r="A542" s="25">
        <v>44584</v>
      </c>
      <c r="B542" s="29">
        <v>4</v>
      </c>
      <c r="C542" s="30">
        <v>45196.78515625</v>
      </c>
      <c r="D542" s="30">
        <v>0</v>
      </c>
      <c r="E542" s="30">
        <v>0</v>
      </c>
      <c r="F542" s="30">
        <v>0.104046390827</v>
      </c>
      <c r="G542" s="30">
        <v>0.204046392317</v>
      </c>
      <c r="H542" s="30">
        <v>0.10000000149</v>
      </c>
      <c r="I542" s="31">
        <v>2.1135942854531801E-5</v>
      </c>
      <c r="J542" s="31">
        <v>1.0777542037242E-5</v>
      </c>
      <c r="K542" s="31">
        <v>2.1135942854531801E-5</v>
      </c>
      <c r="L542" s="31">
        <v>1.0777542037242E-5</v>
      </c>
      <c r="M542" s="41">
        <f t="shared" si="18"/>
        <v>0</v>
      </c>
      <c r="N542" s="42">
        <f t="shared" si="19"/>
        <v>1</v>
      </c>
      <c r="O542" s="43"/>
    </row>
    <row r="543" spans="1:15" ht="13.5" thickBot="1">
      <c r="A543" s="25">
        <v>44584</v>
      </c>
      <c r="B543" s="29">
        <v>5</v>
      </c>
      <c r="C543" s="30">
        <v>45470.23046875</v>
      </c>
      <c r="D543" s="30">
        <v>0</v>
      </c>
      <c r="E543" s="30">
        <v>0</v>
      </c>
      <c r="F543" s="30">
        <v>0.104046390827</v>
      </c>
      <c r="G543" s="30">
        <v>0.204046392317</v>
      </c>
      <c r="H543" s="30">
        <v>0.10000000149</v>
      </c>
      <c r="I543" s="31">
        <v>2.1135942854531801E-5</v>
      </c>
      <c r="J543" s="31">
        <v>1.0777542037242E-5</v>
      </c>
      <c r="K543" s="31">
        <v>2.1135942854531801E-5</v>
      </c>
      <c r="L543" s="31">
        <v>1.0777542037242E-5</v>
      </c>
      <c r="M543" s="41">
        <f t="shared" si="18"/>
        <v>0</v>
      </c>
      <c r="N543" s="42">
        <f t="shared" si="19"/>
        <v>1</v>
      </c>
      <c r="O543" s="43"/>
    </row>
    <row r="544" spans="1:15" ht="13.5" thickBot="1">
      <c r="A544" s="25">
        <v>44584</v>
      </c>
      <c r="B544" s="29">
        <v>6</v>
      </c>
      <c r="C544" s="30">
        <v>46261.62890625</v>
      </c>
      <c r="D544" s="30">
        <v>0</v>
      </c>
      <c r="E544" s="30">
        <v>0</v>
      </c>
      <c r="F544" s="30">
        <v>0.104046390827</v>
      </c>
      <c r="G544" s="30">
        <v>0.204046392317</v>
      </c>
      <c r="H544" s="30">
        <v>0.10000000149</v>
      </c>
      <c r="I544" s="31">
        <v>2.1135942854531801E-5</v>
      </c>
      <c r="J544" s="31">
        <v>1.0777542037242E-5</v>
      </c>
      <c r="K544" s="31">
        <v>2.1135942854531801E-5</v>
      </c>
      <c r="L544" s="31">
        <v>1.0777542037242E-5</v>
      </c>
      <c r="M544" s="41">
        <f t="shared" si="18"/>
        <v>0</v>
      </c>
      <c r="N544" s="42">
        <f t="shared" si="19"/>
        <v>1</v>
      </c>
      <c r="O544" s="43"/>
    </row>
    <row r="545" spans="1:15" ht="13.5" thickBot="1">
      <c r="A545" s="25">
        <v>44584</v>
      </c>
      <c r="B545" s="29">
        <v>7</v>
      </c>
      <c r="C545" s="30">
        <v>47406.546875</v>
      </c>
      <c r="D545" s="30">
        <v>0</v>
      </c>
      <c r="E545" s="30">
        <v>0</v>
      </c>
      <c r="F545" s="30">
        <v>0.104046390827</v>
      </c>
      <c r="G545" s="30">
        <v>0.204046392317</v>
      </c>
      <c r="H545" s="30">
        <v>0.10000000149</v>
      </c>
      <c r="I545" s="31">
        <v>2.1135942854531801E-5</v>
      </c>
      <c r="J545" s="31">
        <v>1.0777542037242E-5</v>
      </c>
      <c r="K545" s="31">
        <v>2.1135942854531801E-5</v>
      </c>
      <c r="L545" s="31">
        <v>1.0777542037242E-5</v>
      </c>
      <c r="M545" s="41">
        <f t="shared" si="18"/>
        <v>0</v>
      </c>
      <c r="N545" s="42">
        <f t="shared" si="19"/>
        <v>1</v>
      </c>
      <c r="O545" s="43"/>
    </row>
    <row r="546" spans="1:15" ht="13.5" thickBot="1">
      <c r="A546" s="25">
        <v>44584</v>
      </c>
      <c r="B546" s="29">
        <v>8</v>
      </c>
      <c r="C546" s="30">
        <v>48576.19921875</v>
      </c>
      <c r="D546" s="30">
        <v>47.1</v>
      </c>
      <c r="E546" s="30">
        <v>46.5</v>
      </c>
      <c r="F546" s="30">
        <v>38.733237195880001</v>
      </c>
      <c r="G546" s="30">
        <v>39.002677730289001</v>
      </c>
      <c r="H546" s="30">
        <v>0.26944053440900001</v>
      </c>
      <c r="I546" s="31">
        <v>8.3875308300000002E-4</v>
      </c>
      <c r="J546" s="31">
        <v>8.6666281300000004E-4</v>
      </c>
      <c r="K546" s="31">
        <v>7.7660267900000004E-4</v>
      </c>
      <c r="L546" s="31">
        <v>8.0451240899999995E-4</v>
      </c>
      <c r="M546" s="41">
        <f t="shared" si="18"/>
        <v>1</v>
      </c>
      <c r="N546" s="42">
        <f t="shared" si="19"/>
        <v>0</v>
      </c>
      <c r="O546" s="43"/>
    </row>
    <row r="547" spans="1:15" ht="13.5" thickBot="1">
      <c r="A547" s="25">
        <v>44584</v>
      </c>
      <c r="B547" s="29">
        <v>9</v>
      </c>
      <c r="C547" s="30">
        <v>49044.63671875</v>
      </c>
      <c r="D547" s="30">
        <v>774</v>
      </c>
      <c r="E547" s="30">
        <v>767.4</v>
      </c>
      <c r="F547" s="30">
        <v>1137.9269092085799</v>
      </c>
      <c r="G547" s="30">
        <v>1138.0184518741301</v>
      </c>
      <c r="H547" s="30">
        <v>9.1542665541999996E-2</v>
      </c>
      <c r="I547" s="31">
        <v>3.7706489731999998E-2</v>
      </c>
      <c r="J547" s="31">
        <v>3.7697007376E-2</v>
      </c>
      <c r="K547" s="31">
        <v>3.8390144175000002E-2</v>
      </c>
      <c r="L547" s="31">
        <v>3.8380661819000003E-2</v>
      </c>
      <c r="M547" s="41">
        <f t="shared" si="18"/>
        <v>1</v>
      </c>
      <c r="N547" s="42">
        <f t="shared" si="19"/>
        <v>1</v>
      </c>
      <c r="O547" s="43"/>
    </row>
    <row r="548" spans="1:15" ht="13.5" thickBot="1">
      <c r="A548" s="25">
        <v>44584</v>
      </c>
      <c r="B548" s="29">
        <v>10</v>
      </c>
      <c r="C548" s="30">
        <v>48073.36328125</v>
      </c>
      <c r="D548" s="30">
        <v>2442.5</v>
      </c>
      <c r="E548" s="30">
        <v>2430.8000000000002</v>
      </c>
      <c r="F548" s="30">
        <v>3057.7886178017998</v>
      </c>
      <c r="G548" s="30">
        <v>3057.7886178017998</v>
      </c>
      <c r="H548" s="30">
        <v>0</v>
      </c>
      <c r="I548" s="31">
        <v>6.3734060265000003E-2</v>
      </c>
      <c r="J548" s="31">
        <v>6.3734060265000003E-2</v>
      </c>
      <c r="K548" s="31">
        <v>6.4945993142000003E-2</v>
      </c>
      <c r="L548" s="31">
        <v>6.4945993142000003E-2</v>
      </c>
      <c r="M548" s="41">
        <f t="shared" si="18"/>
        <v>1</v>
      </c>
      <c r="N548" s="42">
        <f t="shared" si="19"/>
        <v>1</v>
      </c>
      <c r="O548" s="43"/>
    </row>
    <row r="549" spans="1:15" ht="13.5" thickBot="1">
      <c r="A549" s="25">
        <v>44584</v>
      </c>
      <c r="B549" s="29">
        <v>11</v>
      </c>
      <c r="C549" s="30">
        <v>46297.4140625</v>
      </c>
      <c r="D549" s="30">
        <v>3214.7</v>
      </c>
      <c r="E549" s="30">
        <v>3170.1</v>
      </c>
      <c r="F549" s="30">
        <v>3911.7226084766799</v>
      </c>
      <c r="G549" s="30">
        <v>3911.6930702298901</v>
      </c>
      <c r="H549" s="30">
        <v>-2.953824679E-2</v>
      </c>
      <c r="I549" s="31">
        <v>7.2197334806999997E-2</v>
      </c>
      <c r="J549" s="31">
        <v>7.2200394496999998E-2</v>
      </c>
      <c r="K549" s="31">
        <v>7.6817181501999995E-2</v>
      </c>
      <c r="L549" s="31">
        <v>7.6820241191999997E-2</v>
      </c>
      <c r="M549" s="41">
        <f t="shared" si="18"/>
        <v>1</v>
      </c>
      <c r="N549" s="42">
        <f t="shared" si="19"/>
        <v>1</v>
      </c>
      <c r="O549" s="43"/>
    </row>
    <row r="550" spans="1:15" ht="13.5" thickBot="1">
      <c r="A550" s="25">
        <v>44584</v>
      </c>
      <c r="B550" s="29">
        <v>12</v>
      </c>
      <c r="C550" s="30">
        <v>44093.546875</v>
      </c>
      <c r="D550" s="30">
        <v>3546.1</v>
      </c>
      <c r="E550" s="30">
        <v>3480</v>
      </c>
      <c r="F550" s="30">
        <v>4453.2199907015402</v>
      </c>
      <c r="G550" s="30">
        <v>4453.1735160349499</v>
      </c>
      <c r="H550" s="30">
        <v>-4.6474666594999998E-2</v>
      </c>
      <c r="I550" s="31">
        <v>9.3958309098000001E-2</v>
      </c>
      <c r="J550" s="31">
        <v>9.3963123130000006E-2</v>
      </c>
      <c r="K550" s="31">
        <v>0.10080521193600001</v>
      </c>
      <c r="L550" s="31">
        <v>0.100810025968</v>
      </c>
      <c r="M550" s="41">
        <f t="shared" si="18"/>
        <v>1</v>
      </c>
      <c r="N550" s="42">
        <f t="shared" si="19"/>
        <v>1</v>
      </c>
      <c r="O550" s="43"/>
    </row>
    <row r="551" spans="1:15" ht="13.5" thickBot="1">
      <c r="A551" s="25">
        <v>44584</v>
      </c>
      <c r="B551" s="29">
        <v>13</v>
      </c>
      <c r="C551" s="30">
        <v>42523.38671875</v>
      </c>
      <c r="D551" s="30">
        <v>4292.3999999999996</v>
      </c>
      <c r="E551" s="30">
        <v>4259.8</v>
      </c>
      <c r="F551" s="30">
        <v>4735.5275571929096</v>
      </c>
      <c r="G551" s="30">
        <v>4735.4422074964295</v>
      </c>
      <c r="H551" s="30">
        <v>-8.5349696476999998E-2</v>
      </c>
      <c r="I551" s="31">
        <v>4.5892086957999997E-2</v>
      </c>
      <c r="J551" s="31">
        <v>4.5900927820999998E-2</v>
      </c>
      <c r="K551" s="31">
        <v>4.9268925573999998E-2</v>
      </c>
      <c r="L551" s="31">
        <v>4.9277766437999998E-2</v>
      </c>
      <c r="M551" s="41">
        <f t="shared" si="18"/>
        <v>1</v>
      </c>
      <c r="N551" s="42">
        <f t="shared" si="19"/>
        <v>1</v>
      </c>
      <c r="O551" s="43"/>
    </row>
    <row r="552" spans="1:15" ht="13.5" thickBot="1">
      <c r="A552" s="25">
        <v>44584</v>
      </c>
      <c r="B552" s="29">
        <v>14</v>
      </c>
      <c r="C552" s="30">
        <v>41090.02734375</v>
      </c>
      <c r="D552" s="30">
        <v>4569.8</v>
      </c>
      <c r="E552" s="30">
        <v>4509.1000000000004</v>
      </c>
      <c r="F552" s="30">
        <v>5039.5867783363701</v>
      </c>
      <c r="G552" s="30">
        <v>5039.5147855573196</v>
      </c>
      <c r="H552" s="30">
        <v>-7.1992779041999994E-2</v>
      </c>
      <c r="I552" s="31">
        <v>4.8654939461000003E-2</v>
      </c>
      <c r="J552" s="31">
        <v>4.8662396761000003E-2</v>
      </c>
      <c r="K552" s="31">
        <v>5.4942488663E-2</v>
      </c>
      <c r="L552" s="31">
        <v>5.4949945962999999E-2</v>
      </c>
      <c r="M552" s="41">
        <f t="shared" si="18"/>
        <v>1</v>
      </c>
      <c r="N552" s="42">
        <f t="shared" si="19"/>
        <v>1</v>
      </c>
      <c r="O552" s="43"/>
    </row>
    <row r="553" spans="1:15" ht="13.5" thickBot="1">
      <c r="A553" s="25">
        <v>44584</v>
      </c>
      <c r="B553" s="29">
        <v>15</v>
      </c>
      <c r="C553" s="30">
        <v>39920.73828125</v>
      </c>
      <c r="D553" s="30">
        <v>4980.7</v>
      </c>
      <c r="E553" s="30">
        <v>4902.1000000000004</v>
      </c>
      <c r="F553" s="30">
        <v>4847.7861225104298</v>
      </c>
      <c r="G553" s="30">
        <v>4847.6703279015701</v>
      </c>
      <c r="H553" s="30">
        <v>-0.11579460885700001</v>
      </c>
      <c r="I553" s="31">
        <v>1.3779746436000001E-2</v>
      </c>
      <c r="J553" s="31">
        <v>1.3767751967000001E-2</v>
      </c>
      <c r="K553" s="31">
        <v>5.6380435149999998E-3</v>
      </c>
      <c r="L553" s="31">
        <v>5.6260490450000004E-3</v>
      </c>
      <c r="M553" s="41">
        <f t="shared" si="18"/>
        <v>1</v>
      </c>
      <c r="N553" s="42">
        <f t="shared" si="19"/>
        <v>0</v>
      </c>
      <c r="O553" s="43"/>
    </row>
    <row r="554" spans="1:15" ht="13.5" thickBot="1">
      <c r="A554" s="25">
        <v>44584</v>
      </c>
      <c r="B554" s="29">
        <v>16</v>
      </c>
      <c r="C554" s="30">
        <v>39503.1484375</v>
      </c>
      <c r="D554" s="30">
        <v>4922.7</v>
      </c>
      <c r="E554" s="30">
        <v>4868.3999999999996</v>
      </c>
      <c r="F554" s="30">
        <v>4818.5679390658297</v>
      </c>
      <c r="G554" s="30">
        <v>4818.5173090521503</v>
      </c>
      <c r="H554" s="30">
        <v>-5.0630013676999999E-2</v>
      </c>
      <c r="I554" s="31">
        <v>1.0791660549E-2</v>
      </c>
      <c r="J554" s="31">
        <v>1.0786416090000001E-2</v>
      </c>
      <c r="K554" s="31">
        <v>5.1670489890000004E-3</v>
      </c>
      <c r="L554" s="31">
        <v>5.1618045300000004E-3</v>
      </c>
      <c r="M554" s="41">
        <f t="shared" si="18"/>
        <v>1</v>
      </c>
      <c r="N554" s="42">
        <f t="shared" si="19"/>
        <v>0</v>
      </c>
      <c r="O554" s="43"/>
    </row>
    <row r="555" spans="1:15" ht="13.5" thickBot="1">
      <c r="A555" s="25">
        <v>44584</v>
      </c>
      <c r="B555" s="29">
        <v>17</v>
      </c>
      <c r="C555" s="30">
        <v>39807.77734375</v>
      </c>
      <c r="D555" s="30">
        <v>3660.8</v>
      </c>
      <c r="E555" s="30">
        <v>3648</v>
      </c>
      <c r="F555" s="30">
        <v>3733.5143926025798</v>
      </c>
      <c r="G555" s="30">
        <v>3733.5174141787802</v>
      </c>
      <c r="H555" s="30">
        <v>3.0215762049999998E-3</v>
      </c>
      <c r="I555" s="31">
        <v>7.532361112E-3</v>
      </c>
      <c r="J555" s="31">
        <v>7.5320481250000003E-3</v>
      </c>
      <c r="K555" s="31">
        <v>8.8582363970000008E-3</v>
      </c>
      <c r="L555" s="31">
        <v>8.8579234099999994E-3</v>
      </c>
      <c r="M555" s="41">
        <f t="shared" si="18"/>
        <v>1</v>
      </c>
      <c r="N555" s="42">
        <f t="shared" si="19"/>
        <v>1</v>
      </c>
      <c r="O555" s="43"/>
    </row>
    <row r="556" spans="1:15" ht="13.5" thickBot="1">
      <c r="A556" s="25">
        <v>44584</v>
      </c>
      <c r="B556" s="29">
        <v>18</v>
      </c>
      <c r="C556" s="30">
        <v>41205.109375</v>
      </c>
      <c r="D556" s="30">
        <v>951.7</v>
      </c>
      <c r="E556" s="30">
        <v>938.5</v>
      </c>
      <c r="F556" s="30">
        <v>1034.89148922699</v>
      </c>
      <c r="G556" s="30">
        <v>1034.9902204134</v>
      </c>
      <c r="H556" s="30">
        <v>9.8731186410999996E-2</v>
      </c>
      <c r="I556" s="31">
        <v>8.6275347429999993E-3</v>
      </c>
      <c r="J556" s="31">
        <v>8.6173077709999994E-3</v>
      </c>
      <c r="K556" s="31">
        <v>9.9948436299999999E-3</v>
      </c>
      <c r="L556" s="31">
        <v>9.9846166590000004E-3</v>
      </c>
      <c r="M556" s="41">
        <f t="shared" si="18"/>
        <v>1</v>
      </c>
      <c r="N556" s="42">
        <f t="shared" si="19"/>
        <v>1</v>
      </c>
      <c r="O556" s="43"/>
    </row>
    <row r="557" spans="1:15" ht="13.5" thickBot="1">
      <c r="A557" s="25">
        <v>44584</v>
      </c>
      <c r="B557" s="29">
        <v>19</v>
      </c>
      <c r="C557" s="30">
        <v>43669.63671875</v>
      </c>
      <c r="D557" s="30">
        <v>25.9</v>
      </c>
      <c r="E557" s="30">
        <v>25.6</v>
      </c>
      <c r="F557" s="30">
        <v>9.1849758699020008</v>
      </c>
      <c r="G557" s="30">
        <v>9.2866366349259994</v>
      </c>
      <c r="H557" s="30">
        <v>0.101660765023</v>
      </c>
      <c r="I557" s="31">
        <v>1.72087874E-3</v>
      </c>
      <c r="J557" s="31">
        <v>1.7314091699999999E-3</v>
      </c>
      <c r="K557" s="31">
        <v>1.6898035379999999E-3</v>
      </c>
      <c r="L557" s="31">
        <v>1.7003339680000001E-3</v>
      </c>
      <c r="M557" s="41">
        <f t="shared" si="18"/>
        <v>1</v>
      </c>
      <c r="N557" s="42">
        <f t="shared" si="19"/>
        <v>0</v>
      </c>
      <c r="O557" s="43"/>
    </row>
    <row r="558" spans="1:15" ht="13.5" thickBot="1">
      <c r="A558" s="25">
        <v>44584</v>
      </c>
      <c r="B558" s="29">
        <v>20</v>
      </c>
      <c r="C558" s="30">
        <v>44106.265625</v>
      </c>
      <c r="D558" s="30">
        <v>0</v>
      </c>
      <c r="E558" s="30">
        <v>0</v>
      </c>
      <c r="F558" s="30">
        <v>0.12230006283</v>
      </c>
      <c r="G558" s="30">
        <v>0.226616092952</v>
      </c>
      <c r="H558" s="30">
        <v>0.10431603012100001</v>
      </c>
      <c r="I558" s="31">
        <v>2.3473802874702499E-5</v>
      </c>
      <c r="J558" s="31">
        <v>1.26683305190027E-5</v>
      </c>
      <c r="K558" s="31">
        <v>2.3473802874702499E-5</v>
      </c>
      <c r="L558" s="31">
        <v>1.26683305190027E-5</v>
      </c>
      <c r="M558" s="41">
        <f t="shared" si="18"/>
        <v>0</v>
      </c>
      <c r="N558" s="42">
        <f t="shared" si="19"/>
        <v>1</v>
      </c>
      <c r="O558" s="43"/>
    </row>
    <row r="559" spans="1:15" ht="13.5" thickBot="1">
      <c r="A559" s="25">
        <v>44584</v>
      </c>
      <c r="B559" s="29">
        <v>21</v>
      </c>
      <c r="C559" s="30">
        <v>43571.8515625</v>
      </c>
      <c r="D559" s="30">
        <v>0</v>
      </c>
      <c r="E559" s="30">
        <v>0</v>
      </c>
      <c r="F559" s="30">
        <v>0.157186730976</v>
      </c>
      <c r="G559" s="30">
        <v>0.25911092308400002</v>
      </c>
      <c r="H559" s="30">
        <v>0.101924192107</v>
      </c>
      <c r="I559" s="31">
        <v>2.68397475745443E-5</v>
      </c>
      <c r="J559" s="31">
        <v>1.6282031383565002E-5</v>
      </c>
      <c r="K559" s="31">
        <v>2.68397475745443E-5</v>
      </c>
      <c r="L559" s="31">
        <v>1.6282031383565002E-5</v>
      </c>
      <c r="M559" s="41">
        <f t="shared" si="18"/>
        <v>0</v>
      </c>
      <c r="N559" s="42">
        <f t="shared" si="19"/>
        <v>1</v>
      </c>
      <c r="O559" s="43"/>
    </row>
    <row r="560" spans="1:15" ht="13.5" thickBot="1">
      <c r="A560" s="25">
        <v>44584</v>
      </c>
      <c r="B560" s="29">
        <v>22</v>
      </c>
      <c r="C560" s="30">
        <v>42910.0625</v>
      </c>
      <c r="D560" s="30">
        <v>0</v>
      </c>
      <c r="E560" s="30">
        <v>0</v>
      </c>
      <c r="F560" s="30">
        <v>0.13208117436700001</v>
      </c>
      <c r="G560" s="30">
        <v>0.232081175857</v>
      </c>
      <c r="H560" s="30">
        <v>0.10000000149</v>
      </c>
      <c r="I560" s="31">
        <v>2.4039898058558401E-5</v>
      </c>
      <c r="J560" s="31">
        <v>1.36814972412686E-5</v>
      </c>
      <c r="K560" s="31">
        <v>2.4039898058558401E-5</v>
      </c>
      <c r="L560" s="31">
        <v>1.36814972412686E-5</v>
      </c>
      <c r="M560" s="41">
        <f t="shared" si="18"/>
        <v>0</v>
      </c>
      <c r="N560" s="42">
        <f t="shared" si="19"/>
        <v>1</v>
      </c>
      <c r="O560" s="43"/>
    </row>
    <row r="561" spans="1:15" ht="13.5" thickBot="1">
      <c r="A561" s="25">
        <v>44584</v>
      </c>
      <c r="B561" s="29">
        <v>23</v>
      </c>
      <c r="C561" s="30">
        <v>41085.36328125</v>
      </c>
      <c r="D561" s="30">
        <v>0</v>
      </c>
      <c r="E561" s="30">
        <v>0</v>
      </c>
      <c r="F561" s="30">
        <v>0.11413117360699999</v>
      </c>
      <c r="G561" s="30">
        <v>0.214131175097</v>
      </c>
      <c r="H561" s="30">
        <v>0.10000000149</v>
      </c>
      <c r="I561" s="31">
        <v>2.2180565060854299E-5</v>
      </c>
      <c r="J561" s="31">
        <v>1.18221642435645E-5</v>
      </c>
      <c r="K561" s="31">
        <v>2.2180565060854299E-5</v>
      </c>
      <c r="L561" s="31">
        <v>1.18221642435645E-5</v>
      </c>
      <c r="M561" s="41">
        <f t="shared" si="18"/>
        <v>0</v>
      </c>
      <c r="N561" s="42">
        <f t="shared" si="19"/>
        <v>1</v>
      </c>
      <c r="O561" s="43"/>
    </row>
    <row r="562" spans="1:15" ht="13.5" thickBot="1">
      <c r="A562" s="25">
        <v>44584</v>
      </c>
      <c r="B562" s="29">
        <v>24</v>
      </c>
      <c r="C562" s="30">
        <v>39347.5859375</v>
      </c>
      <c r="D562" s="30">
        <v>0</v>
      </c>
      <c r="E562" s="30">
        <v>0</v>
      </c>
      <c r="F562" s="30">
        <v>0.114175618055</v>
      </c>
      <c r="G562" s="30">
        <v>0.21417561954600001</v>
      </c>
      <c r="H562" s="30">
        <v>0.10000000149</v>
      </c>
      <c r="I562" s="31">
        <v>2.2185168794915299E-5</v>
      </c>
      <c r="J562" s="31">
        <v>1.18267679776255E-5</v>
      </c>
      <c r="K562" s="31">
        <v>2.2185168794915299E-5</v>
      </c>
      <c r="L562" s="31">
        <v>1.18267679776255E-5</v>
      </c>
      <c r="M562" s="41">
        <f t="shared" si="18"/>
        <v>0</v>
      </c>
      <c r="N562" s="42">
        <f t="shared" si="19"/>
        <v>1</v>
      </c>
      <c r="O562" s="43"/>
    </row>
    <row r="563" spans="1:15" ht="13.5" thickBot="1">
      <c r="A563" s="25">
        <v>44585</v>
      </c>
      <c r="B563" s="29">
        <v>1</v>
      </c>
      <c r="C563" s="30">
        <v>38254.75</v>
      </c>
      <c r="D563" s="30">
        <v>0</v>
      </c>
      <c r="E563" s="30">
        <v>0</v>
      </c>
      <c r="F563" s="30">
        <v>0.11391450694499999</v>
      </c>
      <c r="G563" s="30">
        <v>0.21391450843500001</v>
      </c>
      <c r="H563" s="30">
        <v>0.10000000149</v>
      </c>
      <c r="I563" s="31">
        <v>2.2158121859919599E-5</v>
      </c>
      <c r="J563" s="31">
        <v>1.17997210426298E-5</v>
      </c>
      <c r="K563" s="31">
        <v>2.2158121859919599E-5</v>
      </c>
      <c r="L563" s="31">
        <v>1.17997210426298E-5</v>
      </c>
      <c r="M563" s="41">
        <f t="shared" si="18"/>
        <v>0</v>
      </c>
      <c r="N563" s="42">
        <f t="shared" si="19"/>
        <v>1</v>
      </c>
      <c r="O563" s="43"/>
    </row>
    <row r="564" spans="1:15" ht="13.5" thickBot="1">
      <c r="A564" s="25">
        <v>44585</v>
      </c>
      <c r="B564" s="29">
        <v>2</v>
      </c>
      <c r="C564" s="30">
        <v>37735.0625</v>
      </c>
      <c r="D564" s="30">
        <v>0</v>
      </c>
      <c r="E564" s="30">
        <v>0</v>
      </c>
      <c r="F564" s="30">
        <v>0.11391450694499999</v>
      </c>
      <c r="G564" s="30">
        <v>0.21391450843500001</v>
      </c>
      <c r="H564" s="30">
        <v>0.10000000149</v>
      </c>
      <c r="I564" s="31">
        <v>2.2158121859919599E-5</v>
      </c>
      <c r="J564" s="31">
        <v>1.17997210426298E-5</v>
      </c>
      <c r="K564" s="31">
        <v>2.2158121859919599E-5</v>
      </c>
      <c r="L564" s="31">
        <v>1.17997210426298E-5</v>
      </c>
      <c r="M564" s="41">
        <f t="shared" si="18"/>
        <v>0</v>
      </c>
      <c r="N564" s="42">
        <f t="shared" si="19"/>
        <v>1</v>
      </c>
      <c r="O564" s="43"/>
    </row>
    <row r="565" spans="1:15" ht="13.5" thickBot="1">
      <c r="A565" s="25">
        <v>44585</v>
      </c>
      <c r="B565" s="29">
        <v>3</v>
      </c>
      <c r="C565" s="30">
        <v>37639.484375</v>
      </c>
      <c r="D565" s="30">
        <v>0</v>
      </c>
      <c r="E565" s="30">
        <v>0</v>
      </c>
      <c r="F565" s="30">
        <v>0.11391450694499999</v>
      </c>
      <c r="G565" s="30">
        <v>0.21391450843500001</v>
      </c>
      <c r="H565" s="30">
        <v>0.10000000149</v>
      </c>
      <c r="I565" s="31">
        <v>2.2158121859919599E-5</v>
      </c>
      <c r="J565" s="31">
        <v>1.17997210426298E-5</v>
      </c>
      <c r="K565" s="31">
        <v>2.2158121859919599E-5</v>
      </c>
      <c r="L565" s="31">
        <v>1.17997210426298E-5</v>
      </c>
      <c r="M565" s="41">
        <f t="shared" si="18"/>
        <v>0</v>
      </c>
      <c r="N565" s="42">
        <f t="shared" si="19"/>
        <v>1</v>
      </c>
      <c r="O565" s="43"/>
    </row>
    <row r="566" spans="1:15" ht="13.5" thickBot="1">
      <c r="A566" s="25">
        <v>44585</v>
      </c>
      <c r="B566" s="29">
        <v>4</v>
      </c>
      <c r="C566" s="30">
        <v>38086.1953125</v>
      </c>
      <c r="D566" s="30">
        <v>0</v>
      </c>
      <c r="E566" s="30">
        <v>0</v>
      </c>
      <c r="F566" s="30">
        <v>0.114025618058</v>
      </c>
      <c r="G566" s="30">
        <v>0.21402561954800001</v>
      </c>
      <c r="H566" s="30">
        <v>0.10000000149</v>
      </c>
      <c r="I566" s="31">
        <v>2.2169631194160999E-5</v>
      </c>
      <c r="J566" s="31">
        <v>1.1811230376871199E-5</v>
      </c>
      <c r="K566" s="31">
        <v>2.2169631194160999E-5</v>
      </c>
      <c r="L566" s="31">
        <v>1.1811230376871199E-5</v>
      </c>
      <c r="M566" s="41">
        <f t="shared" si="18"/>
        <v>0</v>
      </c>
      <c r="N566" s="42">
        <f t="shared" si="19"/>
        <v>1</v>
      </c>
      <c r="O566" s="43"/>
    </row>
    <row r="567" spans="1:15" ht="13.5" thickBot="1">
      <c r="A567" s="25">
        <v>44585</v>
      </c>
      <c r="B567" s="29">
        <v>5</v>
      </c>
      <c r="C567" s="30">
        <v>39084.2265625</v>
      </c>
      <c r="D567" s="30">
        <v>0</v>
      </c>
      <c r="E567" s="30">
        <v>0</v>
      </c>
      <c r="F567" s="30">
        <v>0.114542284728</v>
      </c>
      <c r="G567" s="30">
        <v>0.21454228621900001</v>
      </c>
      <c r="H567" s="30">
        <v>0.10000000149</v>
      </c>
      <c r="I567" s="31">
        <v>2.2223149597997802E-5</v>
      </c>
      <c r="J567" s="31">
        <v>1.1864748780708001E-5</v>
      </c>
      <c r="K567" s="31">
        <v>2.2223149597997802E-5</v>
      </c>
      <c r="L567" s="31">
        <v>1.1864748780708001E-5</v>
      </c>
      <c r="M567" s="41">
        <f t="shared" si="18"/>
        <v>0</v>
      </c>
      <c r="N567" s="42">
        <f t="shared" si="19"/>
        <v>1</v>
      </c>
      <c r="O567" s="43"/>
    </row>
    <row r="568" spans="1:15" ht="13.5" thickBot="1">
      <c r="A568" s="25">
        <v>44585</v>
      </c>
      <c r="B568" s="29">
        <v>6</v>
      </c>
      <c r="C568" s="30">
        <v>41255.7734375</v>
      </c>
      <c r="D568" s="30">
        <v>0</v>
      </c>
      <c r="E568" s="30">
        <v>0</v>
      </c>
      <c r="F568" s="30">
        <v>0.11422450694400001</v>
      </c>
      <c r="G568" s="30">
        <v>0.21422450843400001</v>
      </c>
      <c r="H568" s="30">
        <v>0.10000000149</v>
      </c>
      <c r="I568" s="31">
        <v>2.2190232901878701E-5</v>
      </c>
      <c r="J568" s="31">
        <v>1.18318320845888E-5</v>
      </c>
      <c r="K568" s="31">
        <v>2.2190232901878701E-5</v>
      </c>
      <c r="L568" s="31">
        <v>1.18318320845888E-5</v>
      </c>
      <c r="M568" s="41">
        <f t="shared" si="18"/>
        <v>0</v>
      </c>
      <c r="N568" s="42">
        <f t="shared" si="19"/>
        <v>1</v>
      </c>
      <c r="O568" s="43"/>
    </row>
    <row r="569" spans="1:15" ht="13.5" thickBot="1">
      <c r="A569" s="25">
        <v>44585</v>
      </c>
      <c r="B569" s="29">
        <v>7</v>
      </c>
      <c r="C569" s="30">
        <v>44703.21484375</v>
      </c>
      <c r="D569" s="30">
        <v>0</v>
      </c>
      <c r="E569" s="30">
        <v>0</v>
      </c>
      <c r="F569" s="30">
        <v>0.116343916464</v>
      </c>
      <c r="G569" s="30">
        <v>0.21634391795399999</v>
      </c>
      <c r="H569" s="30">
        <v>0.10000000149</v>
      </c>
      <c r="I569" s="31">
        <v>2.2409769831629699E-5</v>
      </c>
      <c r="J569" s="31">
        <v>1.20513690143399E-5</v>
      </c>
      <c r="K569" s="31">
        <v>2.2409769831629699E-5</v>
      </c>
      <c r="L569" s="31">
        <v>1.20513690143399E-5</v>
      </c>
      <c r="M569" s="41">
        <f t="shared" si="18"/>
        <v>0</v>
      </c>
      <c r="N569" s="42">
        <f t="shared" si="19"/>
        <v>1</v>
      </c>
      <c r="O569" s="43"/>
    </row>
    <row r="570" spans="1:15" ht="13.5" thickBot="1">
      <c r="A570" s="25">
        <v>44585</v>
      </c>
      <c r="B570" s="29">
        <v>8</v>
      </c>
      <c r="C570" s="30">
        <v>46693.78125</v>
      </c>
      <c r="D570" s="30">
        <v>26.6</v>
      </c>
      <c r="E570" s="30">
        <v>26.1</v>
      </c>
      <c r="F570" s="30">
        <v>6.3477621091460001</v>
      </c>
      <c r="G570" s="30">
        <v>6.421858889828</v>
      </c>
      <c r="H570" s="30">
        <v>7.4096780680999993E-2</v>
      </c>
      <c r="I570" s="31">
        <v>2.090132702E-3</v>
      </c>
      <c r="J570" s="31">
        <v>2.0978079429999998E-3</v>
      </c>
      <c r="K570" s="31">
        <v>2.0383406989999998E-3</v>
      </c>
      <c r="L570" s="31">
        <v>2.0460159400000001E-3</v>
      </c>
      <c r="M570" s="41">
        <f t="shared" si="18"/>
        <v>1</v>
      </c>
      <c r="N570" s="42">
        <f t="shared" si="19"/>
        <v>0</v>
      </c>
      <c r="O570" s="43"/>
    </row>
    <row r="571" spans="1:15" ht="13.5" thickBot="1">
      <c r="A571" s="25">
        <v>44585</v>
      </c>
      <c r="B571" s="29">
        <v>9</v>
      </c>
      <c r="C571" s="30">
        <v>46777.62890625</v>
      </c>
      <c r="D571" s="30">
        <v>917.1</v>
      </c>
      <c r="E571" s="30">
        <v>911.6</v>
      </c>
      <c r="F571" s="30">
        <v>1287.7290170517299</v>
      </c>
      <c r="G571" s="30">
        <v>1287.83101887454</v>
      </c>
      <c r="H571" s="30">
        <v>0.102001822811</v>
      </c>
      <c r="I571" s="31">
        <v>3.8401804316000002E-2</v>
      </c>
      <c r="J571" s="31">
        <v>3.8391238559E-2</v>
      </c>
      <c r="K571" s="31">
        <v>3.8971516353000002E-2</v>
      </c>
      <c r="L571" s="31">
        <v>3.8960950595000002E-2</v>
      </c>
      <c r="M571" s="41">
        <f t="shared" si="18"/>
        <v>1</v>
      </c>
      <c r="N571" s="42">
        <f t="shared" si="19"/>
        <v>1</v>
      </c>
      <c r="O571" s="43"/>
    </row>
    <row r="572" spans="1:15" ht="13.5" thickBot="1">
      <c r="A572" s="25">
        <v>44585</v>
      </c>
      <c r="B572" s="29">
        <v>10</v>
      </c>
      <c r="C572" s="30">
        <v>46832.77734375</v>
      </c>
      <c r="D572" s="30">
        <v>3972.2</v>
      </c>
      <c r="E572" s="30">
        <v>3948.8</v>
      </c>
      <c r="F572" s="30">
        <v>4383.2635325554302</v>
      </c>
      <c r="G572" s="30">
        <v>4383.2830184545001</v>
      </c>
      <c r="H572" s="30">
        <v>1.9485899072999999E-2</v>
      </c>
      <c r="I572" s="31">
        <v>4.2581626108000002E-2</v>
      </c>
      <c r="J572" s="31">
        <v>4.2579607680999998E-2</v>
      </c>
      <c r="K572" s="31">
        <v>4.5005491862999999E-2</v>
      </c>
      <c r="L572" s="31">
        <v>4.5003473436000002E-2</v>
      </c>
      <c r="M572" s="41">
        <f t="shared" si="18"/>
        <v>1</v>
      </c>
      <c r="N572" s="42">
        <f t="shared" si="19"/>
        <v>1</v>
      </c>
      <c r="O572" s="43"/>
    </row>
    <row r="573" spans="1:15" ht="13.5" thickBot="1">
      <c r="A573" s="25">
        <v>44585</v>
      </c>
      <c r="B573" s="29">
        <v>11</v>
      </c>
      <c r="C573" s="30">
        <v>46954.35546875</v>
      </c>
      <c r="D573" s="30">
        <v>5200.5</v>
      </c>
      <c r="E573" s="30">
        <v>5196.3999999999996</v>
      </c>
      <c r="F573" s="30">
        <v>5334.6346810130999</v>
      </c>
      <c r="G573" s="30">
        <v>5334.6260805218799</v>
      </c>
      <c r="H573" s="30">
        <v>-8.6004912190000005E-3</v>
      </c>
      <c r="I573" s="31">
        <v>1.3893316813E-2</v>
      </c>
      <c r="J573" s="31">
        <v>1.3894207687000001E-2</v>
      </c>
      <c r="K573" s="31">
        <v>1.4318011241E-2</v>
      </c>
      <c r="L573" s="31">
        <v>1.4318902114E-2</v>
      </c>
      <c r="M573" s="41">
        <f t="shared" si="18"/>
        <v>1</v>
      </c>
      <c r="N573" s="42">
        <f t="shared" si="19"/>
        <v>1</v>
      </c>
      <c r="O573" s="43"/>
    </row>
    <row r="574" spans="1:15" ht="13.5" thickBot="1">
      <c r="A574" s="25">
        <v>44585</v>
      </c>
      <c r="B574" s="29">
        <v>12</v>
      </c>
      <c r="C574" s="30">
        <v>46815.09765625</v>
      </c>
      <c r="D574" s="30">
        <v>5553.9</v>
      </c>
      <c r="E574" s="30">
        <v>5553.9</v>
      </c>
      <c r="F574" s="30">
        <v>5347.5095333994104</v>
      </c>
      <c r="G574" s="30">
        <v>5347.6339081647702</v>
      </c>
      <c r="H574" s="30">
        <v>0.12437476535600001</v>
      </c>
      <c r="I574" s="31">
        <v>2.1365868223999999E-2</v>
      </c>
      <c r="J574" s="31">
        <v>2.1378751460000001E-2</v>
      </c>
      <c r="K574" s="31">
        <v>2.1365868223999999E-2</v>
      </c>
      <c r="L574" s="31">
        <v>2.1378751460000001E-2</v>
      </c>
      <c r="M574" s="41">
        <f t="shared" si="18"/>
        <v>1</v>
      </c>
      <c r="N574" s="42">
        <f t="shared" si="19"/>
        <v>0</v>
      </c>
      <c r="O574" s="43"/>
    </row>
    <row r="575" spans="1:15" ht="13.5" thickBot="1">
      <c r="A575" s="25">
        <v>44585</v>
      </c>
      <c r="B575" s="29">
        <v>13</v>
      </c>
      <c r="C575" s="30">
        <v>46355.40234375</v>
      </c>
      <c r="D575" s="30">
        <v>5743.3</v>
      </c>
      <c r="E575" s="30">
        <v>5743.3</v>
      </c>
      <c r="F575" s="30">
        <v>5253.1732999330097</v>
      </c>
      <c r="G575" s="30">
        <v>5253.2615092035803</v>
      </c>
      <c r="H575" s="30">
        <v>8.8209270569999998E-2</v>
      </c>
      <c r="I575" s="31">
        <v>5.0760150279000001E-2</v>
      </c>
      <c r="J575" s="31">
        <v>5.0769287348E-2</v>
      </c>
      <c r="K575" s="31">
        <v>5.0760150279000001E-2</v>
      </c>
      <c r="L575" s="31">
        <v>5.0769287348E-2</v>
      </c>
      <c r="M575" s="41">
        <f t="shared" si="18"/>
        <v>1</v>
      </c>
      <c r="N575" s="42">
        <f t="shared" si="19"/>
        <v>0</v>
      </c>
      <c r="O575" s="43"/>
    </row>
    <row r="576" spans="1:15" ht="13.5" thickBot="1">
      <c r="A576" s="25">
        <v>44585</v>
      </c>
      <c r="B576" s="29">
        <v>14</v>
      </c>
      <c r="C576" s="30">
        <v>45891.0234375</v>
      </c>
      <c r="D576" s="30">
        <v>5659.1</v>
      </c>
      <c r="E576" s="30">
        <v>5658.9</v>
      </c>
      <c r="F576" s="30">
        <v>5457.1412415381801</v>
      </c>
      <c r="G576" s="30">
        <v>5457.2589665544201</v>
      </c>
      <c r="H576" s="30">
        <v>0.11772501624200001</v>
      </c>
      <c r="I576" s="31">
        <v>2.0907502945999999E-2</v>
      </c>
      <c r="J576" s="31">
        <v>2.0919697375000001E-2</v>
      </c>
      <c r="K576" s="31">
        <v>2.0886786144999999E-2</v>
      </c>
      <c r="L576" s="31">
        <v>2.0898980574000001E-2</v>
      </c>
      <c r="M576" s="41">
        <f t="shared" si="18"/>
        <v>1</v>
      </c>
      <c r="N576" s="42">
        <f t="shared" si="19"/>
        <v>0</v>
      </c>
      <c r="O576" s="43"/>
    </row>
    <row r="577" spans="1:15" ht="13.5" thickBot="1">
      <c r="A577" s="25">
        <v>44585</v>
      </c>
      <c r="B577" s="29">
        <v>15</v>
      </c>
      <c r="C577" s="30">
        <v>45381.5546875</v>
      </c>
      <c r="D577" s="30">
        <v>5822.9</v>
      </c>
      <c r="E577" s="30">
        <v>5822.9</v>
      </c>
      <c r="F577" s="30">
        <v>5629.6213806967999</v>
      </c>
      <c r="G577" s="30">
        <v>5629.6733151030603</v>
      </c>
      <c r="H577" s="30">
        <v>5.1934406260000003E-2</v>
      </c>
      <c r="I577" s="31">
        <v>2.0015194209000001E-2</v>
      </c>
      <c r="J577" s="31">
        <v>2.0020573783000001E-2</v>
      </c>
      <c r="K577" s="31">
        <v>2.0015194209000001E-2</v>
      </c>
      <c r="L577" s="31">
        <v>2.0020573783000001E-2</v>
      </c>
      <c r="M577" s="41">
        <f t="shared" si="18"/>
        <v>1</v>
      </c>
      <c r="N577" s="42">
        <f t="shared" si="19"/>
        <v>0</v>
      </c>
      <c r="O577" s="43"/>
    </row>
    <row r="578" spans="1:15" ht="13.5" thickBot="1">
      <c r="A578" s="25">
        <v>44585</v>
      </c>
      <c r="B578" s="29">
        <v>16</v>
      </c>
      <c r="C578" s="30">
        <v>44921.203125</v>
      </c>
      <c r="D578" s="30">
        <v>5755.2</v>
      </c>
      <c r="E578" s="30">
        <v>5731.3</v>
      </c>
      <c r="F578" s="30">
        <v>5552.6485258343901</v>
      </c>
      <c r="G578" s="30">
        <v>5551.9648219576102</v>
      </c>
      <c r="H578" s="30">
        <v>8.1967923686999997E-2</v>
      </c>
      <c r="I578" s="31">
        <v>2.1051914028999998E-2</v>
      </c>
      <c r="J578" s="31">
        <v>2.0981093241999999E-2</v>
      </c>
      <c r="K578" s="31">
        <v>1.8576256271E-2</v>
      </c>
      <c r="L578" s="31">
        <v>1.8505435484E-2</v>
      </c>
      <c r="M578" s="41">
        <f t="shared" si="18"/>
        <v>1</v>
      </c>
      <c r="N578" s="42">
        <f t="shared" si="19"/>
        <v>0</v>
      </c>
      <c r="O578" s="43"/>
    </row>
    <row r="579" spans="1:15" ht="13.5" thickBot="1">
      <c r="A579" s="25">
        <v>44585</v>
      </c>
      <c r="B579" s="29">
        <v>17</v>
      </c>
      <c r="C579" s="30">
        <v>45310.296875</v>
      </c>
      <c r="D579" s="30">
        <v>4565.6000000000004</v>
      </c>
      <c r="E579" s="30">
        <v>4565.5</v>
      </c>
      <c r="F579" s="30">
        <v>5101.3482885823496</v>
      </c>
      <c r="G579" s="30">
        <v>5101.4267156283204</v>
      </c>
      <c r="H579" s="30">
        <v>7.8427045971000003E-2</v>
      </c>
      <c r="I579" s="31">
        <v>5.5503078062999998E-2</v>
      </c>
      <c r="J579" s="31">
        <v>5.5494954276E-2</v>
      </c>
      <c r="K579" s="31">
        <v>5.5513436463999997E-2</v>
      </c>
      <c r="L579" s="31">
        <v>5.5505312676E-2</v>
      </c>
      <c r="M579" s="41">
        <f t="shared" si="18"/>
        <v>1</v>
      </c>
      <c r="N579" s="42">
        <f t="shared" si="19"/>
        <v>1</v>
      </c>
      <c r="O579" s="43"/>
    </row>
    <row r="580" spans="1:15" ht="13.5" thickBot="1">
      <c r="A580" s="25">
        <v>44585</v>
      </c>
      <c r="B580" s="29">
        <v>18</v>
      </c>
      <c r="C580" s="30">
        <v>46543.734375</v>
      </c>
      <c r="D580" s="30">
        <v>1282.4000000000001</v>
      </c>
      <c r="E580" s="30">
        <v>1279.2</v>
      </c>
      <c r="F580" s="30">
        <v>1871.10582512716</v>
      </c>
      <c r="G580" s="30">
        <v>1871.94384431609</v>
      </c>
      <c r="H580" s="30">
        <v>0.83801918893299998</v>
      </c>
      <c r="I580" s="31">
        <v>6.1067313477E-2</v>
      </c>
      <c r="J580" s="31">
        <v>6.0980508092000001E-2</v>
      </c>
      <c r="K580" s="31">
        <v>6.1398782298999997E-2</v>
      </c>
      <c r="L580" s="31">
        <v>6.1311976912999999E-2</v>
      </c>
      <c r="M580" s="41">
        <f t="shared" si="18"/>
        <v>1</v>
      </c>
      <c r="N580" s="42">
        <f t="shared" si="19"/>
        <v>1</v>
      </c>
      <c r="O580" s="43"/>
    </row>
    <row r="581" spans="1:15" ht="13.5" thickBot="1">
      <c r="A581" s="25">
        <v>44585</v>
      </c>
      <c r="B581" s="29">
        <v>19</v>
      </c>
      <c r="C581" s="30">
        <v>48183.046875</v>
      </c>
      <c r="D581" s="30">
        <v>30.2</v>
      </c>
      <c r="E581" s="30">
        <v>22.5</v>
      </c>
      <c r="F581" s="30">
        <v>22.323725570148</v>
      </c>
      <c r="G581" s="30">
        <v>22.423725571639</v>
      </c>
      <c r="H581" s="30">
        <v>0.10000000149</v>
      </c>
      <c r="I581" s="31">
        <v>8.0549766100000003E-4</v>
      </c>
      <c r="J581" s="31">
        <v>8.1585606199999997E-4</v>
      </c>
      <c r="K581" s="31">
        <v>7.9008108929943793E-6</v>
      </c>
      <c r="L581" s="31">
        <v>1.8259211710283899E-5</v>
      </c>
      <c r="M581" s="41">
        <f t="shared" si="18"/>
        <v>1</v>
      </c>
      <c r="N581" s="42">
        <f t="shared" si="19"/>
        <v>0</v>
      </c>
      <c r="O581" s="43"/>
    </row>
    <row r="582" spans="1:15" ht="13.5" thickBot="1">
      <c r="A582" s="25">
        <v>44585</v>
      </c>
      <c r="B582" s="29">
        <v>20</v>
      </c>
      <c r="C582" s="30">
        <v>47845.984375</v>
      </c>
      <c r="D582" s="30">
        <v>0</v>
      </c>
      <c r="E582" s="30">
        <v>0</v>
      </c>
      <c r="F582" s="30">
        <v>0.29154849648499997</v>
      </c>
      <c r="G582" s="30">
        <v>0.39154849797500002</v>
      </c>
      <c r="H582" s="30">
        <v>0.10000000149</v>
      </c>
      <c r="I582" s="31">
        <v>4.0558162210058299E-5</v>
      </c>
      <c r="J582" s="31">
        <v>3.0199761392768498E-5</v>
      </c>
      <c r="K582" s="31">
        <v>4.0558162210058299E-5</v>
      </c>
      <c r="L582" s="31">
        <v>3.0199761392768498E-5</v>
      </c>
      <c r="M582" s="41">
        <f t="shared" si="18"/>
        <v>0</v>
      </c>
      <c r="N582" s="42">
        <f t="shared" si="19"/>
        <v>1</v>
      </c>
      <c r="O582" s="43"/>
    </row>
    <row r="583" spans="1:15" ht="13.5" thickBot="1">
      <c r="A583" s="25">
        <v>44585</v>
      </c>
      <c r="B583" s="29">
        <v>21</v>
      </c>
      <c r="C583" s="30">
        <v>47033.75390625</v>
      </c>
      <c r="D583" s="30">
        <v>0</v>
      </c>
      <c r="E583" s="30">
        <v>0</v>
      </c>
      <c r="F583" s="30">
        <v>0.31059769854000002</v>
      </c>
      <c r="G583" s="30">
        <v>0.41059770003000001</v>
      </c>
      <c r="H583" s="30">
        <v>0.10000000149</v>
      </c>
      <c r="I583" s="31">
        <v>4.25313548819808E-5</v>
      </c>
      <c r="J583" s="31">
        <v>3.2172954064690901E-5</v>
      </c>
      <c r="K583" s="31">
        <v>4.25313548819808E-5</v>
      </c>
      <c r="L583" s="31">
        <v>3.2172954064690901E-5</v>
      </c>
      <c r="M583" s="41">
        <f t="shared" si="18"/>
        <v>0</v>
      </c>
      <c r="N583" s="42">
        <f t="shared" si="19"/>
        <v>1</v>
      </c>
      <c r="O583" s="43"/>
    </row>
    <row r="584" spans="1:15" ht="13.5" thickBot="1">
      <c r="A584" s="25">
        <v>44585</v>
      </c>
      <c r="B584" s="29">
        <v>22</v>
      </c>
      <c r="C584" s="30">
        <v>45618.921875</v>
      </c>
      <c r="D584" s="30">
        <v>0</v>
      </c>
      <c r="E584" s="30">
        <v>0</v>
      </c>
      <c r="F584" s="30">
        <v>0.29730854704800003</v>
      </c>
      <c r="G584" s="30">
        <v>0.39730854853800002</v>
      </c>
      <c r="H584" s="30">
        <v>0.10000000149</v>
      </c>
      <c r="I584" s="31">
        <v>4.1154811325754897E-5</v>
      </c>
      <c r="J584" s="31">
        <v>3.0796410508465099E-5</v>
      </c>
      <c r="K584" s="31">
        <v>4.1154811325754897E-5</v>
      </c>
      <c r="L584" s="31">
        <v>3.0796410508465099E-5</v>
      </c>
      <c r="M584" s="41">
        <f t="shared" si="18"/>
        <v>0</v>
      </c>
      <c r="N584" s="42">
        <f t="shared" si="19"/>
        <v>1</v>
      </c>
      <c r="O584" s="43"/>
    </row>
    <row r="585" spans="1:15" ht="13.5" thickBot="1">
      <c r="A585" s="25">
        <v>44585</v>
      </c>
      <c r="B585" s="29">
        <v>23</v>
      </c>
      <c r="C585" s="30">
        <v>43416.99609375</v>
      </c>
      <c r="D585" s="30">
        <v>0</v>
      </c>
      <c r="E585" s="30">
        <v>0</v>
      </c>
      <c r="F585" s="30">
        <v>0.305941576474</v>
      </c>
      <c r="G585" s="30">
        <v>0.40594157796399999</v>
      </c>
      <c r="H585" s="30">
        <v>0.10000000149</v>
      </c>
      <c r="I585" s="31">
        <v>4.2049055103020701E-5</v>
      </c>
      <c r="J585" s="31">
        <v>3.1690654285730897E-5</v>
      </c>
      <c r="K585" s="31">
        <v>4.2049055103020701E-5</v>
      </c>
      <c r="L585" s="31">
        <v>3.1690654285730897E-5</v>
      </c>
      <c r="M585" s="41">
        <f t="shared" si="18"/>
        <v>0</v>
      </c>
      <c r="N585" s="42">
        <f t="shared" si="19"/>
        <v>1</v>
      </c>
      <c r="O585" s="43"/>
    </row>
    <row r="586" spans="1:15" ht="13.5" thickBot="1">
      <c r="A586" s="25">
        <v>44585</v>
      </c>
      <c r="B586" s="29">
        <v>24</v>
      </c>
      <c r="C586" s="30">
        <v>41437.4453125</v>
      </c>
      <c r="D586" s="30">
        <v>0</v>
      </c>
      <c r="E586" s="30">
        <v>0</v>
      </c>
      <c r="F586" s="30">
        <v>0.30608273687100002</v>
      </c>
      <c r="G586" s="30">
        <v>0.40608273836100001</v>
      </c>
      <c r="H586" s="30">
        <v>0.10000000149</v>
      </c>
      <c r="I586" s="31">
        <v>4.2063677062526101E-5</v>
      </c>
      <c r="J586" s="31">
        <v>3.1705276245236303E-5</v>
      </c>
      <c r="K586" s="31">
        <v>4.2063677062526101E-5</v>
      </c>
      <c r="L586" s="31">
        <v>3.1705276245236303E-5</v>
      </c>
      <c r="M586" s="41">
        <f t="shared" si="18"/>
        <v>0</v>
      </c>
      <c r="N586" s="42">
        <f t="shared" si="19"/>
        <v>1</v>
      </c>
      <c r="O586" s="43"/>
    </row>
    <row r="587" spans="1:15" ht="13.5" thickBot="1">
      <c r="A587" s="25">
        <v>44586</v>
      </c>
      <c r="B587" s="29">
        <v>1</v>
      </c>
      <c r="C587" s="30">
        <v>40087.66796875</v>
      </c>
      <c r="D587" s="30">
        <v>0</v>
      </c>
      <c r="E587" s="30">
        <v>0</v>
      </c>
      <c r="F587" s="30">
        <v>0.298150769077</v>
      </c>
      <c r="G587" s="30">
        <v>0.39815077056699999</v>
      </c>
      <c r="H587" s="30">
        <v>0.10000000149</v>
      </c>
      <c r="I587" s="31">
        <v>4.1242052058004299E-5</v>
      </c>
      <c r="J587" s="31">
        <v>3.0883651240714603E-5</v>
      </c>
      <c r="K587" s="31">
        <v>4.1242052058004299E-5</v>
      </c>
      <c r="L587" s="31">
        <v>3.0883651240714603E-5</v>
      </c>
      <c r="M587" s="41">
        <f t="shared" si="18"/>
        <v>0</v>
      </c>
      <c r="N587" s="42">
        <f t="shared" si="19"/>
        <v>1</v>
      </c>
      <c r="O587" s="43"/>
    </row>
    <row r="588" spans="1:15" ht="13.5" thickBot="1">
      <c r="A588" s="25">
        <v>44586</v>
      </c>
      <c r="B588" s="29">
        <v>2</v>
      </c>
      <c r="C588" s="30">
        <v>39405.51171875</v>
      </c>
      <c r="D588" s="30">
        <v>0</v>
      </c>
      <c r="E588" s="30">
        <v>0</v>
      </c>
      <c r="F588" s="30">
        <v>0.29368632554599999</v>
      </c>
      <c r="G588" s="30">
        <v>0.39368632703700002</v>
      </c>
      <c r="H588" s="30">
        <v>0.10000000149</v>
      </c>
      <c r="I588" s="31">
        <v>4.0779607109704398E-5</v>
      </c>
      <c r="J588" s="31">
        <v>3.04212062924146E-5</v>
      </c>
      <c r="K588" s="31">
        <v>4.0779607109704398E-5</v>
      </c>
      <c r="L588" s="31">
        <v>3.04212062924146E-5</v>
      </c>
      <c r="M588" s="41">
        <f t="shared" ref="M588:M651" si="20">IF(F588&gt;5,1,0)</f>
        <v>0</v>
      </c>
      <c r="N588" s="42">
        <f t="shared" ref="N588:N651" si="21">IF(G588&gt;E588,1,0)</f>
        <v>1</v>
      </c>
      <c r="O588" s="43"/>
    </row>
    <row r="589" spans="1:15" ht="13.5" thickBot="1">
      <c r="A589" s="25">
        <v>44586</v>
      </c>
      <c r="B589" s="29">
        <v>3</v>
      </c>
      <c r="C589" s="30">
        <v>39100.93359375</v>
      </c>
      <c r="D589" s="30">
        <v>0</v>
      </c>
      <c r="E589" s="30">
        <v>0</v>
      </c>
      <c r="F589" s="30">
        <v>0.301166325663</v>
      </c>
      <c r="G589" s="30">
        <v>0.40116632715299999</v>
      </c>
      <c r="H589" s="30">
        <v>0.10000000149</v>
      </c>
      <c r="I589" s="31">
        <v>4.1554415491386497E-5</v>
      </c>
      <c r="J589" s="31">
        <v>3.1196014674096699E-5</v>
      </c>
      <c r="K589" s="31">
        <v>4.1554415491386497E-5</v>
      </c>
      <c r="L589" s="31">
        <v>3.1196014674096699E-5</v>
      </c>
      <c r="M589" s="41">
        <f t="shared" si="20"/>
        <v>0</v>
      </c>
      <c r="N589" s="42">
        <f t="shared" si="21"/>
        <v>1</v>
      </c>
      <c r="O589" s="43"/>
    </row>
    <row r="590" spans="1:15" ht="13.5" thickBot="1">
      <c r="A590" s="25">
        <v>44586</v>
      </c>
      <c r="B590" s="29">
        <v>4</v>
      </c>
      <c r="C590" s="30">
        <v>39413.31640625</v>
      </c>
      <c r="D590" s="30">
        <v>0</v>
      </c>
      <c r="E590" s="30">
        <v>0</v>
      </c>
      <c r="F590" s="30">
        <v>0.30047410341699998</v>
      </c>
      <c r="G590" s="30">
        <v>0.40078521604</v>
      </c>
      <c r="H590" s="30">
        <v>0.10031111262300001</v>
      </c>
      <c r="I590" s="31">
        <v>4.1514938475272797E-5</v>
      </c>
      <c r="J590" s="31">
        <v>3.1124311520306203E-5</v>
      </c>
      <c r="K590" s="31">
        <v>4.1514938475272797E-5</v>
      </c>
      <c r="L590" s="31">
        <v>3.1124311520306203E-5</v>
      </c>
      <c r="M590" s="41">
        <f t="shared" si="20"/>
        <v>0</v>
      </c>
      <c r="N590" s="42">
        <f t="shared" si="21"/>
        <v>1</v>
      </c>
      <c r="O590" s="43"/>
    </row>
    <row r="591" spans="1:15" ht="13.5" thickBot="1">
      <c r="A591" s="25">
        <v>44586</v>
      </c>
      <c r="B591" s="29">
        <v>5</v>
      </c>
      <c r="C591" s="30">
        <v>40447.64453125</v>
      </c>
      <c r="D591" s="30">
        <v>0</v>
      </c>
      <c r="E591" s="30">
        <v>0</v>
      </c>
      <c r="F591" s="30">
        <v>0.30157521454800001</v>
      </c>
      <c r="G591" s="30">
        <v>0.41824188295300002</v>
      </c>
      <c r="H591" s="30">
        <v>0.11666666840500001</v>
      </c>
      <c r="I591" s="31">
        <v>4.33231699765118E-5</v>
      </c>
      <c r="J591" s="31">
        <v>3.1238369023006998E-5</v>
      </c>
      <c r="K591" s="31">
        <v>4.33231699765118E-5</v>
      </c>
      <c r="L591" s="31">
        <v>3.1238369023006998E-5</v>
      </c>
      <c r="M591" s="41">
        <f t="shared" si="20"/>
        <v>0</v>
      </c>
      <c r="N591" s="42">
        <f t="shared" si="21"/>
        <v>1</v>
      </c>
      <c r="O591" s="43"/>
    </row>
    <row r="592" spans="1:15" ht="13.5" thickBot="1">
      <c r="A592" s="25">
        <v>44586</v>
      </c>
      <c r="B592" s="29">
        <v>6</v>
      </c>
      <c r="C592" s="30">
        <v>42970.52734375</v>
      </c>
      <c r="D592" s="30">
        <v>0</v>
      </c>
      <c r="E592" s="30">
        <v>0</v>
      </c>
      <c r="F592" s="30">
        <v>0.29538077000200003</v>
      </c>
      <c r="G592" s="30">
        <v>0.41204743840699998</v>
      </c>
      <c r="H592" s="30">
        <v>0.11666666840500001</v>
      </c>
      <c r="I592" s="31">
        <v>4.2681524591600601E-5</v>
      </c>
      <c r="J592" s="31">
        <v>3.0596723638095799E-5</v>
      </c>
      <c r="K592" s="31">
        <v>4.2681524591600601E-5</v>
      </c>
      <c r="L592" s="31">
        <v>3.0596723638095799E-5</v>
      </c>
      <c r="M592" s="41">
        <f t="shared" si="20"/>
        <v>0</v>
      </c>
      <c r="N592" s="42">
        <f t="shared" si="21"/>
        <v>1</v>
      </c>
      <c r="O592" s="43"/>
    </row>
    <row r="593" spans="1:15" ht="13.5" thickBot="1">
      <c r="A593" s="25">
        <v>44586</v>
      </c>
      <c r="B593" s="29">
        <v>7</v>
      </c>
      <c r="C593" s="30">
        <v>46984.51171875</v>
      </c>
      <c r="D593" s="30">
        <v>0</v>
      </c>
      <c r="E593" s="30">
        <v>0</v>
      </c>
      <c r="F593" s="30">
        <v>0.29450077016600001</v>
      </c>
      <c r="G593" s="30">
        <v>0.394500771656</v>
      </c>
      <c r="H593" s="30">
        <v>0.10000000149</v>
      </c>
      <c r="I593" s="31">
        <v>4.08639705465533E-5</v>
      </c>
      <c r="J593" s="31">
        <v>3.0505569729263499E-5</v>
      </c>
      <c r="K593" s="31">
        <v>4.08639705465533E-5</v>
      </c>
      <c r="L593" s="31">
        <v>3.0505569729263499E-5</v>
      </c>
      <c r="M593" s="41">
        <f t="shared" si="20"/>
        <v>0</v>
      </c>
      <c r="N593" s="42">
        <f t="shared" si="21"/>
        <v>1</v>
      </c>
      <c r="O593" s="43"/>
    </row>
    <row r="594" spans="1:15" ht="13.5" thickBot="1">
      <c r="A594" s="25">
        <v>44586</v>
      </c>
      <c r="B594" s="29">
        <v>8</v>
      </c>
      <c r="C594" s="30">
        <v>49002.91015625</v>
      </c>
      <c r="D594" s="30">
        <v>60.2</v>
      </c>
      <c r="E594" s="30">
        <v>57.6</v>
      </c>
      <c r="F594" s="30">
        <v>38.97099838287</v>
      </c>
      <c r="G594" s="30">
        <v>39.078576792832003</v>
      </c>
      <c r="H594" s="30">
        <v>0.107578409961</v>
      </c>
      <c r="I594" s="31">
        <v>2.1878416409999999E-3</v>
      </c>
      <c r="J594" s="31">
        <v>2.1989850439999999E-3</v>
      </c>
      <c r="K594" s="31">
        <v>1.9185232240000001E-3</v>
      </c>
      <c r="L594" s="31">
        <v>1.9296666269999999E-3</v>
      </c>
      <c r="M594" s="41">
        <f t="shared" si="20"/>
        <v>1</v>
      </c>
      <c r="N594" s="42">
        <f t="shared" si="21"/>
        <v>0</v>
      </c>
      <c r="O594" s="43"/>
    </row>
    <row r="595" spans="1:15" ht="13.5" thickBot="1">
      <c r="A595" s="25">
        <v>44586</v>
      </c>
      <c r="B595" s="29">
        <v>9</v>
      </c>
      <c r="C595" s="30">
        <v>48474.87890625</v>
      </c>
      <c r="D595" s="30">
        <v>1449.1</v>
      </c>
      <c r="E595" s="30">
        <v>1445.7</v>
      </c>
      <c r="F595" s="30">
        <v>2307.2663938088299</v>
      </c>
      <c r="G595" s="30">
        <v>2307.6366217367799</v>
      </c>
      <c r="H595" s="30">
        <v>0.37022792795600001</v>
      </c>
      <c r="I595" s="31">
        <v>8.8930663117E-2</v>
      </c>
      <c r="J595" s="31">
        <v>8.8892313424999994E-2</v>
      </c>
      <c r="K595" s="31">
        <v>8.9282848740000004E-2</v>
      </c>
      <c r="L595" s="31">
        <v>8.9244499047000006E-2</v>
      </c>
      <c r="M595" s="41">
        <f t="shared" si="20"/>
        <v>1</v>
      </c>
      <c r="N595" s="42">
        <f t="shared" si="21"/>
        <v>1</v>
      </c>
      <c r="O595" s="43"/>
    </row>
    <row r="596" spans="1:15" ht="13.5" thickBot="1">
      <c r="A596" s="25">
        <v>44586</v>
      </c>
      <c r="B596" s="29">
        <v>10</v>
      </c>
      <c r="C596" s="30">
        <v>47546.94140625</v>
      </c>
      <c r="D596" s="30">
        <v>5552.6</v>
      </c>
      <c r="E596" s="30">
        <v>5552.6</v>
      </c>
      <c r="F596" s="30">
        <v>5980.8771692925702</v>
      </c>
      <c r="G596" s="30">
        <v>5979.8923797363004</v>
      </c>
      <c r="H596" s="30">
        <v>-0.984789556264</v>
      </c>
      <c r="I596" s="31">
        <v>4.4260656694999997E-2</v>
      </c>
      <c r="J596" s="31">
        <v>4.4362665143000003E-2</v>
      </c>
      <c r="K596" s="31">
        <v>4.4260656694999997E-2</v>
      </c>
      <c r="L596" s="31">
        <v>4.4362665143000003E-2</v>
      </c>
      <c r="M596" s="41">
        <f t="shared" si="20"/>
        <v>1</v>
      </c>
      <c r="N596" s="42">
        <f t="shared" si="21"/>
        <v>1</v>
      </c>
      <c r="O596" s="43"/>
    </row>
    <row r="597" spans="1:15" ht="13.5" thickBot="1">
      <c r="A597" s="25">
        <v>44586</v>
      </c>
      <c r="B597" s="29">
        <v>11</v>
      </c>
      <c r="C597" s="30">
        <v>46338.21484375</v>
      </c>
      <c r="D597" s="30">
        <v>6645.9</v>
      </c>
      <c r="E597" s="30">
        <v>6638.7</v>
      </c>
      <c r="F597" s="30">
        <v>6528.5777565246199</v>
      </c>
      <c r="G597" s="30">
        <v>6526.4460745737297</v>
      </c>
      <c r="H597" s="30">
        <v>-2.1316819508870002</v>
      </c>
      <c r="I597" s="31">
        <v>1.2373516203E-2</v>
      </c>
      <c r="J597" s="31">
        <v>1.2152708045E-2</v>
      </c>
      <c r="K597" s="31">
        <v>1.1627711355000001E-2</v>
      </c>
      <c r="L597" s="31">
        <v>1.1406903198E-2</v>
      </c>
      <c r="M597" s="41">
        <f t="shared" si="20"/>
        <v>1</v>
      </c>
      <c r="N597" s="42">
        <f t="shared" si="21"/>
        <v>0</v>
      </c>
      <c r="O597" s="43"/>
    </row>
    <row r="598" spans="1:15" ht="13.5" thickBot="1">
      <c r="A598" s="25">
        <v>44586</v>
      </c>
      <c r="B598" s="29">
        <v>12</v>
      </c>
      <c r="C598" s="30">
        <v>45077</v>
      </c>
      <c r="D598" s="30">
        <v>6789.2</v>
      </c>
      <c r="E598" s="30">
        <v>6787.4</v>
      </c>
      <c r="F598" s="30">
        <v>6437.7575428395803</v>
      </c>
      <c r="G598" s="30">
        <v>6432.9673036601798</v>
      </c>
      <c r="H598" s="30">
        <v>-4.7902391793990002</v>
      </c>
      <c r="I598" s="31">
        <v>3.6900009978999997E-2</v>
      </c>
      <c r="J598" s="31">
        <v>3.6403817812E-2</v>
      </c>
      <c r="K598" s="31">
        <v>3.6713558766999999E-2</v>
      </c>
      <c r="L598" s="31">
        <v>3.6217366600000002E-2</v>
      </c>
      <c r="M598" s="41">
        <f t="shared" si="20"/>
        <v>1</v>
      </c>
      <c r="N598" s="42">
        <f t="shared" si="21"/>
        <v>0</v>
      </c>
      <c r="O598" s="43"/>
    </row>
    <row r="599" spans="1:15" ht="13.5" thickBot="1">
      <c r="A599" s="25">
        <v>44586</v>
      </c>
      <c r="B599" s="29">
        <v>13</v>
      </c>
      <c r="C599" s="30">
        <v>43682.7890625</v>
      </c>
      <c r="D599" s="30">
        <v>6725.3</v>
      </c>
      <c r="E599" s="30">
        <v>6725.3</v>
      </c>
      <c r="F599" s="30">
        <v>6305.41319924646</v>
      </c>
      <c r="G599" s="30">
        <v>6303.1548841865897</v>
      </c>
      <c r="H599" s="30">
        <v>-2.258315059873</v>
      </c>
      <c r="I599" s="31">
        <v>4.3727482473999997E-2</v>
      </c>
      <c r="J599" s="31">
        <v>4.3493557151999998E-2</v>
      </c>
      <c r="K599" s="31">
        <v>4.3727482473999997E-2</v>
      </c>
      <c r="L599" s="31">
        <v>4.3493557151999998E-2</v>
      </c>
      <c r="M599" s="41">
        <f t="shared" si="20"/>
        <v>1</v>
      </c>
      <c r="N599" s="42">
        <f t="shared" si="21"/>
        <v>0</v>
      </c>
      <c r="O599" s="43"/>
    </row>
    <row r="600" spans="1:15" ht="13.5" thickBot="1">
      <c r="A600" s="25">
        <v>44586</v>
      </c>
      <c r="B600" s="29">
        <v>14</v>
      </c>
      <c r="C600" s="30">
        <v>42639.59375</v>
      </c>
      <c r="D600" s="30">
        <v>6585.6</v>
      </c>
      <c r="E600" s="30">
        <v>6582.3</v>
      </c>
      <c r="F600" s="30">
        <v>6365.3351597073297</v>
      </c>
      <c r="G600" s="30">
        <v>6363.9526256023501</v>
      </c>
      <c r="H600" s="30">
        <v>-1.382534104983</v>
      </c>
      <c r="I600" s="31">
        <v>2.2959123097999998E-2</v>
      </c>
      <c r="J600" s="31">
        <v>2.2815914677000001E-2</v>
      </c>
      <c r="K600" s="31">
        <v>2.2617295876999999E-2</v>
      </c>
      <c r="L600" s="31">
        <v>2.2474087455E-2</v>
      </c>
      <c r="M600" s="41">
        <f t="shared" si="20"/>
        <v>1</v>
      </c>
      <c r="N600" s="42">
        <f t="shared" si="21"/>
        <v>0</v>
      </c>
      <c r="O600" s="43"/>
    </row>
    <row r="601" spans="1:15" ht="13.5" thickBot="1">
      <c r="A601" s="25">
        <v>44586</v>
      </c>
      <c r="B601" s="29">
        <v>15</v>
      </c>
      <c r="C601" s="30">
        <v>42052.32421875</v>
      </c>
      <c r="D601" s="30">
        <v>6632.9</v>
      </c>
      <c r="E601" s="30">
        <v>6632.9</v>
      </c>
      <c r="F601" s="30">
        <v>6587.8372462358702</v>
      </c>
      <c r="G601" s="30">
        <v>6587.4702890503404</v>
      </c>
      <c r="H601" s="30">
        <v>-0.366957185533</v>
      </c>
      <c r="I601" s="31">
        <v>4.7057914799999998E-3</v>
      </c>
      <c r="J601" s="31">
        <v>4.6677805840000001E-3</v>
      </c>
      <c r="K601" s="31">
        <v>4.7057914799999998E-3</v>
      </c>
      <c r="L601" s="31">
        <v>4.6677805840000001E-3</v>
      </c>
      <c r="M601" s="41">
        <f t="shared" si="20"/>
        <v>1</v>
      </c>
      <c r="N601" s="42">
        <f t="shared" si="21"/>
        <v>0</v>
      </c>
      <c r="O601" s="43"/>
    </row>
    <row r="602" spans="1:15" ht="13.5" thickBot="1">
      <c r="A602" s="25">
        <v>44586</v>
      </c>
      <c r="B602" s="29">
        <v>16</v>
      </c>
      <c r="C602" s="30">
        <v>41715.15625</v>
      </c>
      <c r="D602" s="30">
        <v>6604.5</v>
      </c>
      <c r="E602" s="30">
        <v>6537.8</v>
      </c>
      <c r="F602" s="30">
        <v>6707.9628847999502</v>
      </c>
      <c r="G602" s="30">
        <v>6706.2781205868196</v>
      </c>
      <c r="H602" s="30">
        <v>-1.6847642131310001</v>
      </c>
      <c r="I602" s="31">
        <v>1.0542585517E-2</v>
      </c>
      <c r="J602" s="31">
        <v>1.0717100145E-2</v>
      </c>
      <c r="K602" s="31">
        <v>1.7451638759E-2</v>
      </c>
      <c r="L602" s="31">
        <v>1.7626153387E-2</v>
      </c>
      <c r="M602" s="41">
        <f t="shared" si="20"/>
        <v>1</v>
      </c>
      <c r="N602" s="42">
        <f t="shared" si="21"/>
        <v>1</v>
      </c>
      <c r="O602" s="43"/>
    </row>
    <row r="603" spans="1:15" ht="13.5" thickBot="1">
      <c r="A603" s="25">
        <v>44586</v>
      </c>
      <c r="B603" s="29">
        <v>17</v>
      </c>
      <c r="C603" s="30">
        <v>42113.29296875</v>
      </c>
      <c r="D603" s="30">
        <v>5293.6</v>
      </c>
      <c r="E603" s="30">
        <v>5247.6</v>
      </c>
      <c r="F603" s="30">
        <v>5870.23597934388</v>
      </c>
      <c r="G603" s="30">
        <v>5867.3934834904003</v>
      </c>
      <c r="H603" s="30">
        <v>-2.8424958534779998</v>
      </c>
      <c r="I603" s="31">
        <v>5.9435827997E-2</v>
      </c>
      <c r="J603" s="31">
        <v>5.9730265106999997E-2</v>
      </c>
      <c r="K603" s="31">
        <v>6.4200692301999998E-2</v>
      </c>
      <c r="L603" s="31">
        <v>6.4495129412000002E-2</v>
      </c>
      <c r="M603" s="41">
        <f t="shared" si="20"/>
        <v>1</v>
      </c>
      <c r="N603" s="42">
        <f t="shared" si="21"/>
        <v>1</v>
      </c>
      <c r="O603" s="43"/>
    </row>
    <row r="604" spans="1:15" ht="13.5" thickBot="1">
      <c r="A604" s="25">
        <v>44586</v>
      </c>
      <c r="B604" s="29">
        <v>18</v>
      </c>
      <c r="C604" s="30">
        <v>43572.71875</v>
      </c>
      <c r="D604" s="30">
        <v>1448.1</v>
      </c>
      <c r="E604" s="30">
        <v>1414.3</v>
      </c>
      <c r="F604" s="30">
        <v>2037.39908422599</v>
      </c>
      <c r="G604" s="30">
        <v>2038.6545468889101</v>
      </c>
      <c r="H604" s="30">
        <v>1.2554626629229999</v>
      </c>
      <c r="I604" s="31">
        <v>6.1172006098999997E-2</v>
      </c>
      <c r="J604" s="31">
        <v>6.1041960247000003E-2</v>
      </c>
      <c r="K604" s="31">
        <v>6.4673145523999997E-2</v>
      </c>
      <c r="L604" s="31">
        <v>6.4543099670999998E-2</v>
      </c>
      <c r="M604" s="41">
        <f t="shared" si="20"/>
        <v>1</v>
      </c>
      <c r="N604" s="42">
        <f t="shared" si="21"/>
        <v>1</v>
      </c>
      <c r="O604" s="43"/>
    </row>
    <row r="605" spans="1:15" ht="13.5" thickBot="1">
      <c r="A605" s="25">
        <v>44586</v>
      </c>
      <c r="B605" s="29">
        <v>19</v>
      </c>
      <c r="C605" s="30">
        <v>45856.6484375</v>
      </c>
      <c r="D605" s="30">
        <v>28.9</v>
      </c>
      <c r="E605" s="30">
        <v>25.8</v>
      </c>
      <c r="F605" s="30">
        <v>71.149703505641</v>
      </c>
      <c r="G605" s="30">
        <v>71.249703507131002</v>
      </c>
      <c r="H605" s="30">
        <v>0.10000000149</v>
      </c>
      <c r="I605" s="31">
        <v>4.386751968E-3</v>
      </c>
      <c r="J605" s="31">
        <v>4.3763935679999996E-3</v>
      </c>
      <c r="K605" s="31">
        <v>4.7078623889999999E-3</v>
      </c>
      <c r="L605" s="31">
        <v>4.697503988E-3</v>
      </c>
      <c r="M605" s="41">
        <f t="shared" si="20"/>
        <v>1</v>
      </c>
      <c r="N605" s="42">
        <f t="shared" si="21"/>
        <v>1</v>
      </c>
      <c r="O605" s="43"/>
    </row>
    <row r="606" spans="1:15" ht="13.5" thickBot="1">
      <c r="A606" s="25">
        <v>44586</v>
      </c>
      <c r="B606" s="29">
        <v>20</v>
      </c>
      <c r="C606" s="30">
        <v>46349.3515625</v>
      </c>
      <c r="D606" s="30">
        <v>0</v>
      </c>
      <c r="E606" s="30">
        <v>0</v>
      </c>
      <c r="F606" s="30">
        <v>46.853774939217999</v>
      </c>
      <c r="G606" s="30">
        <v>46.953774940708001</v>
      </c>
      <c r="H606" s="30">
        <v>0.10000000149</v>
      </c>
      <c r="I606" s="31">
        <v>4.863660134E-3</v>
      </c>
      <c r="J606" s="31">
        <v>4.8533017330000001E-3</v>
      </c>
      <c r="K606" s="31">
        <v>4.863660134E-3</v>
      </c>
      <c r="L606" s="31">
        <v>4.8533017330000001E-3</v>
      </c>
      <c r="M606" s="41">
        <f t="shared" si="20"/>
        <v>1</v>
      </c>
      <c r="N606" s="42">
        <f t="shared" si="21"/>
        <v>1</v>
      </c>
      <c r="O606" s="43"/>
    </row>
    <row r="607" spans="1:15" ht="13.5" thickBot="1">
      <c r="A607" s="25">
        <v>44586</v>
      </c>
      <c r="B607" s="29">
        <v>21</v>
      </c>
      <c r="C607" s="30">
        <v>46178.29296875</v>
      </c>
      <c r="D607" s="30">
        <v>0</v>
      </c>
      <c r="E607" s="30">
        <v>0</v>
      </c>
      <c r="F607" s="30">
        <v>46.839554941852001</v>
      </c>
      <c r="G607" s="30">
        <v>46.939554943342998</v>
      </c>
      <c r="H607" s="30">
        <v>0.10000000149</v>
      </c>
      <c r="I607" s="31">
        <v>4.8621871699999998E-3</v>
      </c>
      <c r="J607" s="31">
        <v>4.8518287689999998E-3</v>
      </c>
      <c r="K607" s="31">
        <v>4.8621871699999998E-3</v>
      </c>
      <c r="L607" s="31">
        <v>4.8518287689999998E-3</v>
      </c>
      <c r="M607" s="41">
        <f t="shared" si="20"/>
        <v>1</v>
      </c>
      <c r="N607" s="42">
        <f t="shared" si="21"/>
        <v>1</v>
      </c>
      <c r="O607" s="43"/>
    </row>
    <row r="608" spans="1:15" ht="13.5" thickBot="1">
      <c r="A608" s="25">
        <v>44586</v>
      </c>
      <c r="B608" s="29">
        <v>22</v>
      </c>
      <c r="C608" s="30">
        <v>45420.03125</v>
      </c>
      <c r="D608" s="30">
        <v>0</v>
      </c>
      <c r="E608" s="30">
        <v>0</v>
      </c>
      <c r="F608" s="30">
        <v>46.837961608965998</v>
      </c>
      <c r="G608" s="30">
        <v>46.937961610456</v>
      </c>
      <c r="H608" s="30">
        <v>0.10000000149</v>
      </c>
      <c r="I608" s="31">
        <v>4.8620221260000001E-3</v>
      </c>
      <c r="J608" s="31">
        <v>4.8516637250000001E-3</v>
      </c>
      <c r="K608" s="31">
        <v>4.8620221260000001E-3</v>
      </c>
      <c r="L608" s="31">
        <v>4.8516637250000001E-3</v>
      </c>
      <c r="M608" s="41">
        <f t="shared" si="20"/>
        <v>1</v>
      </c>
      <c r="N608" s="42">
        <f t="shared" si="21"/>
        <v>1</v>
      </c>
      <c r="O608" s="43"/>
    </row>
    <row r="609" spans="1:15" ht="13.5" thickBot="1">
      <c r="A609" s="25">
        <v>44586</v>
      </c>
      <c r="B609" s="29">
        <v>23</v>
      </c>
      <c r="C609" s="30">
        <v>43747.32421875</v>
      </c>
      <c r="D609" s="30">
        <v>0</v>
      </c>
      <c r="E609" s="30">
        <v>0</v>
      </c>
      <c r="F609" s="30">
        <v>46.838958275384002</v>
      </c>
      <c r="G609" s="30">
        <v>46.938958276873997</v>
      </c>
      <c r="H609" s="30">
        <v>0.10000000149</v>
      </c>
      <c r="I609" s="31">
        <v>4.862125365E-3</v>
      </c>
      <c r="J609" s="31">
        <v>4.851766964E-3</v>
      </c>
      <c r="K609" s="31">
        <v>4.862125365E-3</v>
      </c>
      <c r="L609" s="31">
        <v>4.851766964E-3</v>
      </c>
      <c r="M609" s="41">
        <f t="shared" si="20"/>
        <v>1</v>
      </c>
      <c r="N609" s="42">
        <f t="shared" si="21"/>
        <v>1</v>
      </c>
      <c r="O609" s="43"/>
    </row>
    <row r="610" spans="1:15" ht="13.5" thickBot="1">
      <c r="A610" s="25">
        <v>44586</v>
      </c>
      <c r="B610" s="29">
        <v>24</v>
      </c>
      <c r="C610" s="30">
        <v>42285.25390625</v>
      </c>
      <c r="D610" s="30">
        <v>0</v>
      </c>
      <c r="E610" s="30">
        <v>0</v>
      </c>
      <c r="F610" s="30">
        <v>46.914342505672998</v>
      </c>
      <c r="G610" s="30">
        <v>47.015723775177001</v>
      </c>
      <c r="H610" s="30">
        <v>0.101555557068</v>
      </c>
      <c r="I610" s="31">
        <v>4.8700770429999998E-3</v>
      </c>
      <c r="J610" s="31">
        <v>4.8595755649999996E-3</v>
      </c>
      <c r="K610" s="31">
        <v>4.8700770429999998E-3</v>
      </c>
      <c r="L610" s="31">
        <v>4.8595755649999996E-3</v>
      </c>
      <c r="M610" s="41">
        <f t="shared" si="20"/>
        <v>1</v>
      </c>
      <c r="N610" s="42">
        <f t="shared" si="21"/>
        <v>1</v>
      </c>
      <c r="O610" s="43"/>
    </row>
    <row r="611" spans="1:15" ht="13.5" thickBot="1">
      <c r="A611" s="25">
        <v>44587</v>
      </c>
      <c r="B611" s="29">
        <v>1</v>
      </c>
      <c r="C611" s="30">
        <v>41247.90234375</v>
      </c>
      <c r="D611" s="30">
        <v>0</v>
      </c>
      <c r="E611" s="30">
        <v>0</v>
      </c>
      <c r="F611" s="30">
        <v>46.837456053826003</v>
      </c>
      <c r="G611" s="30">
        <v>46.937456055315998</v>
      </c>
      <c r="H611" s="30">
        <v>0.10000000149</v>
      </c>
      <c r="I611" s="31">
        <v>4.8619697589999998E-3</v>
      </c>
      <c r="J611" s="31">
        <v>4.8516113579999999E-3</v>
      </c>
      <c r="K611" s="31">
        <v>4.8619697589999998E-3</v>
      </c>
      <c r="L611" s="31">
        <v>4.8516113579999999E-3</v>
      </c>
      <c r="M611" s="41">
        <f t="shared" si="20"/>
        <v>1</v>
      </c>
      <c r="N611" s="42">
        <f t="shared" si="21"/>
        <v>1</v>
      </c>
      <c r="O611" s="43"/>
    </row>
    <row r="612" spans="1:15" ht="13.5" thickBot="1">
      <c r="A612" s="25">
        <v>44587</v>
      </c>
      <c r="B612" s="29">
        <v>2</v>
      </c>
      <c r="C612" s="30">
        <v>41149.78125</v>
      </c>
      <c r="D612" s="30">
        <v>0</v>
      </c>
      <c r="E612" s="30">
        <v>0</v>
      </c>
      <c r="F612" s="30">
        <v>46.841562720478997</v>
      </c>
      <c r="G612" s="30">
        <v>46.941562721968999</v>
      </c>
      <c r="H612" s="30">
        <v>0.10000000149</v>
      </c>
      <c r="I612" s="31">
        <v>4.8623951439999997E-3</v>
      </c>
      <c r="J612" s="31">
        <v>4.8520367429999997E-3</v>
      </c>
      <c r="K612" s="31">
        <v>4.8623951439999997E-3</v>
      </c>
      <c r="L612" s="31">
        <v>4.8520367429999997E-3</v>
      </c>
      <c r="M612" s="41">
        <f t="shared" si="20"/>
        <v>1</v>
      </c>
      <c r="N612" s="42">
        <f t="shared" si="21"/>
        <v>1</v>
      </c>
      <c r="O612" s="43"/>
    </row>
    <row r="613" spans="1:15" ht="13.5" thickBot="1">
      <c r="A613" s="25">
        <v>44587</v>
      </c>
      <c r="B613" s="29">
        <v>3</v>
      </c>
      <c r="C613" s="30">
        <v>41563.1640625</v>
      </c>
      <c r="D613" s="30">
        <v>0</v>
      </c>
      <c r="E613" s="30">
        <v>0</v>
      </c>
      <c r="F613" s="30">
        <v>46.845829386851001</v>
      </c>
      <c r="G613" s="30">
        <v>46.945829388341998</v>
      </c>
      <c r="H613" s="30">
        <v>0.10000000149</v>
      </c>
      <c r="I613" s="31">
        <v>4.8628371019999997E-3</v>
      </c>
      <c r="J613" s="31">
        <v>4.8524787009999997E-3</v>
      </c>
      <c r="K613" s="31">
        <v>4.8628371019999997E-3</v>
      </c>
      <c r="L613" s="31">
        <v>4.8524787009999997E-3</v>
      </c>
      <c r="M613" s="41">
        <f t="shared" si="20"/>
        <v>1</v>
      </c>
      <c r="N613" s="42">
        <f t="shared" si="21"/>
        <v>1</v>
      </c>
      <c r="O613" s="43"/>
    </row>
    <row r="614" spans="1:15" ht="13.5" thickBot="1">
      <c r="A614" s="25">
        <v>44587</v>
      </c>
      <c r="B614" s="29">
        <v>4</v>
      </c>
      <c r="C614" s="30">
        <v>42460.421875</v>
      </c>
      <c r="D614" s="30">
        <v>0</v>
      </c>
      <c r="E614" s="30">
        <v>0</v>
      </c>
      <c r="F614" s="30">
        <v>46.844792720518001</v>
      </c>
      <c r="G614" s="30">
        <v>46.944792722008003</v>
      </c>
      <c r="H614" s="30">
        <v>0.10000000149</v>
      </c>
      <c r="I614" s="31">
        <v>4.8627297200000003E-3</v>
      </c>
      <c r="J614" s="31">
        <v>4.8523713190000003E-3</v>
      </c>
      <c r="K614" s="31">
        <v>4.8627297200000003E-3</v>
      </c>
      <c r="L614" s="31">
        <v>4.8523713190000003E-3</v>
      </c>
      <c r="M614" s="41">
        <f t="shared" si="20"/>
        <v>1</v>
      </c>
      <c r="N614" s="42">
        <f t="shared" si="21"/>
        <v>1</v>
      </c>
      <c r="O614" s="43"/>
    </row>
    <row r="615" spans="1:15" ht="13.5" thickBot="1">
      <c r="A615" s="25">
        <v>44587</v>
      </c>
      <c r="B615" s="29">
        <v>5</v>
      </c>
      <c r="C615" s="30">
        <v>44145.296875</v>
      </c>
      <c r="D615" s="30">
        <v>0</v>
      </c>
      <c r="E615" s="30">
        <v>0</v>
      </c>
      <c r="F615" s="30">
        <v>46.838764942581001</v>
      </c>
      <c r="G615" s="30">
        <v>46.938764944071004</v>
      </c>
      <c r="H615" s="30">
        <v>0.10000000149</v>
      </c>
      <c r="I615" s="31">
        <v>4.8621053390000002E-3</v>
      </c>
      <c r="J615" s="31">
        <v>4.8517469380000003E-3</v>
      </c>
      <c r="K615" s="31">
        <v>4.8621053390000002E-3</v>
      </c>
      <c r="L615" s="31">
        <v>4.8517469380000003E-3</v>
      </c>
      <c r="M615" s="41">
        <f t="shared" si="20"/>
        <v>1</v>
      </c>
      <c r="N615" s="42">
        <f t="shared" si="21"/>
        <v>1</v>
      </c>
      <c r="O615" s="43"/>
    </row>
    <row r="616" spans="1:15" ht="13.5" thickBot="1">
      <c r="A616" s="25">
        <v>44587</v>
      </c>
      <c r="B616" s="29">
        <v>6</v>
      </c>
      <c r="C616" s="30">
        <v>47200.3515625</v>
      </c>
      <c r="D616" s="30">
        <v>0</v>
      </c>
      <c r="E616" s="30">
        <v>0</v>
      </c>
      <c r="F616" s="30">
        <v>46.835223831857</v>
      </c>
      <c r="G616" s="30">
        <v>46.935223833347003</v>
      </c>
      <c r="H616" s="30">
        <v>0.10000000149</v>
      </c>
      <c r="I616" s="31">
        <v>4.8617385359999996E-3</v>
      </c>
      <c r="J616" s="31">
        <v>4.8513801349999996E-3</v>
      </c>
      <c r="K616" s="31">
        <v>4.8617385359999996E-3</v>
      </c>
      <c r="L616" s="31">
        <v>4.8513801349999996E-3</v>
      </c>
      <c r="M616" s="41">
        <f t="shared" si="20"/>
        <v>1</v>
      </c>
      <c r="N616" s="42">
        <f t="shared" si="21"/>
        <v>1</v>
      </c>
      <c r="O616" s="43"/>
    </row>
    <row r="617" spans="1:15" ht="13.5" thickBot="1">
      <c r="A617" s="25">
        <v>44587</v>
      </c>
      <c r="B617" s="29">
        <v>7</v>
      </c>
      <c r="C617" s="30">
        <v>51580.3671875</v>
      </c>
      <c r="D617" s="30">
        <v>0</v>
      </c>
      <c r="E617" s="30">
        <v>0</v>
      </c>
      <c r="F617" s="30">
        <v>35.547734557418003</v>
      </c>
      <c r="G617" s="30">
        <v>35.647734558909001</v>
      </c>
      <c r="H617" s="30">
        <v>0.10000000149</v>
      </c>
      <c r="I617" s="31">
        <v>3.692535172E-3</v>
      </c>
      <c r="J617" s="31">
        <v>3.6821767720000001E-3</v>
      </c>
      <c r="K617" s="31">
        <v>3.692535172E-3</v>
      </c>
      <c r="L617" s="31">
        <v>3.6821767720000001E-3</v>
      </c>
      <c r="M617" s="41">
        <f t="shared" si="20"/>
        <v>1</v>
      </c>
      <c r="N617" s="42">
        <f t="shared" si="21"/>
        <v>1</v>
      </c>
      <c r="O617" s="43"/>
    </row>
    <row r="618" spans="1:15" ht="13.5" thickBot="1">
      <c r="A618" s="25">
        <v>44587</v>
      </c>
      <c r="B618" s="29">
        <v>8</v>
      </c>
      <c r="C618" s="30">
        <v>53806.6328125</v>
      </c>
      <c r="D618" s="30">
        <v>55.6</v>
      </c>
      <c r="E618" s="30">
        <v>55</v>
      </c>
      <c r="F618" s="30">
        <v>41.128149859931</v>
      </c>
      <c r="G618" s="30">
        <v>41.731711316923999</v>
      </c>
      <c r="H618" s="30">
        <v>0.60356145699300001</v>
      </c>
      <c r="I618" s="31">
        <v>1.436532906E-3</v>
      </c>
      <c r="J618" s="31">
        <v>1.4990522200000001E-3</v>
      </c>
      <c r="K618" s="31">
        <v>1.3743825019999999E-3</v>
      </c>
      <c r="L618" s="31">
        <v>1.436901816E-3</v>
      </c>
      <c r="M618" s="41">
        <f t="shared" si="20"/>
        <v>1</v>
      </c>
      <c r="N618" s="42">
        <f t="shared" si="21"/>
        <v>0</v>
      </c>
      <c r="O618" s="43"/>
    </row>
    <row r="619" spans="1:15" ht="13.5" thickBot="1">
      <c r="A619" s="25">
        <v>44587</v>
      </c>
      <c r="B619" s="29">
        <v>9</v>
      </c>
      <c r="C619" s="30">
        <v>53315.53125</v>
      </c>
      <c r="D619" s="30">
        <v>657.5</v>
      </c>
      <c r="E619" s="30">
        <v>479.8</v>
      </c>
      <c r="F619" s="30">
        <v>670.19189603825805</v>
      </c>
      <c r="G619" s="30">
        <v>671.26610326649802</v>
      </c>
      <c r="H619" s="30">
        <v>1.0742072282390001</v>
      </c>
      <c r="I619" s="31">
        <v>1.4259481319999999E-3</v>
      </c>
      <c r="J619" s="31">
        <v>1.314677443E-3</v>
      </c>
      <c r="K619" s="31">
        <v>1.983282611E-2</v>
      </c>
      <c r="L619" s="31">
        <v>1.9721555421E-2</v>
      </c>
      <c r="M619" s="41">
        <f t="shared" si="20"/>
        <v>1</v>
      </c>
      <c r="N619" s="42">
        <f t="shared" si="21"/>
        <v>1</v>
      </c>
      <c r="O619" s="43"/>
    </row>
    <row r="620" spans="1:15" ht="13.5" thickBot="1">
      <c r="A620" s="25">
        <v>44587</v>
      </c>
      <c r="B620" s="29">
        <v>10</v>
      </c>
      <c r="C620" s="30">
        <v>52037.91015625</v>
      </c>
      <c r="D620" s="30">
        <v>1652.4</v>
      </c>
      <c r="E620" s="30">
        <v>1645.8</v>
      </c>
      <c r="F620" s="30">
        <v>1429.9719529368499</v>
      </c>
      <c r="G620" s="30">
        <v>1436.7731889680099</v>
      </c>
      <c r="H620" s="30">
        <v>6.8012360311590001</v>
      </c>
      <c r="I620" s="31">
        <v>2.2335489023000001E-2</v>
      </c>
      <c r="J620" s="31">
        <v>2.3039988301E-2</v>
      </c>
      <c r="K620" s="31">
        <v>2.1651834578999999E-2</v>
      </c>
      <c r="L620" s="31">
        <v>2.2356333857000001E-2</v>
      </c>
      <c r="M620" s="41">
        <f t="shared" si="20"/>
        <v>1</v>
      </c>
      <c r="N620" s="42">
        <f t="shared" si="21"/>
        <v>0</v>
      </c>
      <c r="O620" s="43"/>
    </row>
    <row r="621" spans="1:15" ht="13.5" thickBot="1">
      <c r="A621" s="25">
        <v>44587</v>
      </c>
      <c r="B621" s="29">
        <v>11</v>
      </c>
      <c r="C621" s="30">
        <v>50536.2421875</v>
      </c>
      <c r="D621" s="30">
        <v>2034.5</v>
      </c>
      <c r="E621" s="30">
        <v>2029.2</v>
      </c>
      <c r="F621" s="30">
        <v>1878.5374875150801</v>
      </c>
      <c r="G621" s="30">
        <v>1887.3799963993199</v>
      </c>
      <c r="H621" s="30">
        <v>8.8425088842370005</v>
      </c>
      <c r="I621" s="31">
        <v>1.5239279428E-2</v>
      </c>
      <c r="J621" s="31">
        <v>1.6155221926999998E-2</v>
      </c>
      <c r="K621" s="31">
        <v>1.4690284192999999E-2</v>
      </c>
      <c r="L621" s="31">
        <v>1.5606226692E-2</v>
      </c>
      <c r="M621" s="41">
        <f t="shared" si="20"/>
        <v>1</v>
      </c>
      <c r="N621" s="42">
        <f t="shared" si="21"/>
        <v>0</v>
      </c>
      <c r="O621" s="43"/>
    </row>
    <row r="622" spans="1:15" ht="13.5" thickBot="1">
      <c r="A622" s="25">
        <v>44587</v>
      </c>
      <c r="B622" s="29">
        <v>12</v>
      </c>
      <c r="C622" s="30">
        <v>48786.66015625</v>
      </c>
      <c r="D622" s="30">
        <v>2240.1</v>
      </c>
      <c r="E622" s="30">
        <v>2240.1</v>
      </c>
      <c r="F622" s="30">
        <v>2311.5690304903501</v>
      </c>
      <c r="G622" s="30">
        <v>2327.1640452604802</v>
      </c>
      <c r="H622" s="30">
        <v>15.595014770138</v>
      </c>
      <c r="I622" s="31">
        <v>9.0184426409999994E-3</v>
      </c>
      <c r="J622" s="31">
        <v>7.4030485280000002E-3</v>
      </c>
      <c r="K622" s="31">
        <v>9.0184426409999994E-3</v>
      </c>
      <c r="L622" s="31">
        <v>7.4030485280000002E-3</v>
      </c>
      <c r="M622" s="41">
        <f t="shared" si="20"/>
        <v>1</v>
      </c>
      <c r="N622" s="42">
        <f t="shared" si="21"/>
        <v>1</v>
      </c>
      <c r="O622" s="43"/>
    </row>
    <row r="623" spans="1:15" ht="13.5" thickBot="1">
      <c r="A623" s="25">
        <v>44587</v>
      </c>
      <c r="B623" s="29">
        <v>13</v>
      </c>
      <c r="C623" s="30">
        <v>46912.8515625</v>
      </c>
      <c r="D623" s="30">
        <v>2479.6999999999998</v>
      </c>
      <c r="E623" s="30">
        <v>2479.6999999999998</v>
      </c>
      <c r="F623" s="30">
        <v>2683.7768192952099</v>
      </c>
      <c r="G623" s="30">
        <v>2685.8883399548699</v>
      </c>
      <c r="H623" s="30">
        <v>2.1115206596620002</v>
      </c>
      <c r="I623" s="31">
        <v>2.1357814372E-2</v>
      </c>
      <c r="J623" s="31">
        <v>2.1139094601999999E-2</v>
      </c>
      <c r="K623" s="31">
        <v>2.1357814372E-2</v>
      </c>
      <c r="L623" s="31">
        <v>2.1139094601999999E-2</v>
      </c>
      <c r="M623" s="41">
        <f t="shared" si="20"/>
        <v>1</v>
      </c>
      <c r="N623" s="42">
        <f t="shared" si="21"/>
        <v>1</v>
      </c>
      <c r="O623" s="43"/>
    </row>
    <row r="624" spans="1:15" ht="13.5" thickBot="1">
      <c r="A624" s="25">
        <v>44587</v>
      </c>
      <c r="B624" s="29">
        <v>14</v>
      </c>
      <c r="C624" s="30">
        <v>45372.8125</v>
      </c>
      <c r="D624" s="30">
        <v>2537.4</v>
      </c>
      <c r="E624" s="30">
        <v>2536.5</v>
      </c>
      <c r="F624" s="30">
        <v>2953.7602297745502</v>
      </c>
      <c r="G624" s="30">
        <v>2959.9359137012898</v>
      </c>
      <c r="H624" s="30">
        <v>6.1756839267409998</v>
      </c>
      <c r="I624" s="31">
        <v>4.3767962884999997E-2</v>
      </c>
      <c r="J624" s="31">
        <v>4.3128260800999997E-2</v>
      </c>
      <c r="K624" s="31">
        <v>4.3861188491E-2</v>
      </c>
      <c r="L624" s="31">
        <v>4.3221486407E-2</v>
      </c>
      <c r="M624" s="41">
        <f t="shared" si="20"/>
        <v>1</v>
      </c>
      <c r="N624" s="42">
        <f t="shared" si="21"/>
        <v>1</v>
      </c>
      <c r="O624" s="43"/>
    </row>
    <row r="625" spans="1:15" ht="13.5" thickBot="1">
      <c r="A625" s="25">
        <v>44587</v>
      </c>
      <c r="B625" s="29">
        <v>15</v>
      </c>
      <c r="C625" s="30">
        <v>44191.3984375</v>
      </c>
      <c r="D625" s="30">
        <v>2477.1999999999998</v>
      </c>
      <c r="E625" s="30">
        <v>2477.1999999999998</v>
      </c>
      <c r="F625" s="30">
        <v>2756.13416362622</v>
      </c>
      <c r="G625" s="30">
        <v>2756.17227021501</v>
      </c>
      <c r="H625" s="30">
        <v>3.8106588786999997E-2</v>
      </c>
      <c r="I625" s="31">
        <v>2.8897065486999999E-2</v>
      </c>
      <c r="J625" s="31">
        <v>2.8893118254E-2</v>
      </c>
      <c r="K625" s="31">
        <v>2.8897065486999999E-2</v>
      </c>
      <c r="L625" s="31">
        <v>2.8893118254E-2</v>
      </c>
      <c r="M625" s="41">
        <f t="shared" si="20"/>
        <v>1</v>
      </c>
      <c r="N625" s="42">
        <f t="shared" si="21"/>
        <v>1</v>
      </c>
      <c r="O625" s="43"/>
    </row>
    <row r="626" spans="1:15" ht="13.5" thickBot="1">
      <c r="A626" s="25">
        <v>44587</v>
      </c>
      <c r="B626" s="29">
        <v>16</v>
      </c>
      <c r="C626" s="30">
        <v>43544.62890625</v>
      </c>
      <c r="D626" s="30">
        <v>2400.1</v>
      </c>
      <c r="E626" s="30">
        <v>2400.1</v>
      </c>
      <c r="F626" s="30">
        <v>2433.8043537404101</v>
      </c>
      <c r="G626" s="30">
        <v>2434.4123061725099</v>
      </c>
      <c r="H626" s="30">
        <v>0.60795243210200001</v>
      </c>
      <c r="I626" s="31">
        <v>3.5542061500000001E-3</v>
      </c>
      <c r="J626" s="31">
        <v>3.4912320009999999E-3</v>
      </c>
      <c r="K626" s="31">
        <v>3.5542061500000001E-3</v>
      </c>
      <c r="L626" s="31">
        <v>3.4912320009999999E-3</v>
      </c>
      <c r="M626" s="41">
        <f t="shared" si="20"/>
        <v>1</v>
      </c>
      <c r="N626" s="42">
        <f t="shared" si="21"/>
        <v>1</v>
      </c>
      <c r="O626" s="43"/>
    </row>
    <row r="627" spans="1:15" ht="13.5" thickBot="1">
      <c r="A627" s="25">
        <v>44587</v>
      </c>
      <c r="B627" s="29">
        <v>17</v>
      </c>
      <c r="C627" s="30">
        <v>44066.1171875</v>
      </c>
      <c r="D627" s="30">
        <v>1743</v>
      </c>
      <c r="E627" s="30">
        <v>1740.6</v>
      </c>
      <c r="F627" s="30">
        <v>1777.6583463888101</v>
      </c>
      <c r="G627" s="30">
        <v>1803.0687573999601</v>
      </c>
      <c r="H627" s="30">
        <v>25.410411011151002</v>
      </c>
      <c r="I627" s="31">
        <v>6.2221625640000002E-3</v>
      </c>
      <c r="J627" s="31">
        <v>3.5900503819999998E-3</v>
      </c>
      <c r="K627" s="31">
        <v>6.4707641799999997E-3</v>
      </c>
      <c r="L627" s="31">
        <v>3.8386519980000001E-3</v>
      </c>
      <c r="M627" s="41">
        <f t="shared" si="20"/>
        <v>1</v>
      </c>
      <c r="N627" s="42">
        <f t="shared" si="21"/>
        <v>1</v>
      </c>
      <c r="O627" s="43"/>
    </row>
    <row r="628" spans="1:15" ht="13.5" thickBot="1">
      <c r="A628" s="25">
        <v>44587</v>
      </c>
      <c r="B628" s="29">
        <v>18</v>
      </c>
      <c r="C628" s="30">
        <v>45880.69140625</v>
      </c>
      <c r="D628" s="30">
        <v>520.4</v>
      </c>
      <c r="E628" s="30">
        <v>403.7</v>
      </c>
      <c r="F628" s="30">
        <v>590.14460548916497</v>
      </c>
      <c r="G628" s="30">
        <v>590.54849256954799</v>
      </c>
      <c r="H628" s="30">
        <v>0.40388708038299997</v>
      </c>
      <c r="I628" s="31">
        <v>7.2662619189999998E-3</v>
      </c>
      <c r="J628" s="31">
        <v>7.2244256769999999E-3</v>
      </c>
      <c r="K628" s="31">
        <v>1.9354515493000001E-2</v>
      </c>
      <c r="L628" s="31">
        <v>1.9312679251000001E-2</v>
      </c>
      <c r="M628" s="41">
        <f t="shared" si="20"/>
        <v>1</v>
      </c>
      <c r="N628" s="42">
        <f t="shared" si="21"/>
        <v>1</v>
      </c>
      <c r="O628" s="43"/>
    </row>
    <row r="629" spans="1:15" ht="13.5" thickBot="1">
      <c r="A629" s="25">
        <v>44587</v>
      </c>
      <c r="B629" s="29">
        <v>19</v>
      </c>
      <c r="C629" s="30">
        <v>48585.08984375</v>
      </c>
      <c r="D629" s="30">
        <v>24.3</v>
      </c>
      <c r="E629" s="30">
        <v>19</v>
      </c>
      <c r="F629" s="30">
        <v>60.347109024391003</v>
      </c>
      <c r="G629" s="30">
        <v>60.463720185794998</v>
      </c>
      <c r="H629" s="30">
        <v>0.116611161403</v>
      </c>
      <c r="I629" s="31">
        <v>3.7459830309999999E-3</v>
      </c>
      <c r="J629" s="31">
        <v>3.7339039800000002E-3</v>
      </c>
      <c r="K629" s="31">
        <v>4.2949782660000003E-3</v>
      </c>
      <c r="L629" s="31">
        <v>4.2828992150000002E-3</v>
      </c>
      <c r="M629" s="41">
        <f t="shared" si="20"/>
        <v>1</v>
      </c>
      <c r="N629" s="42">
        <f t="shared" si="21"/>
        <v>1</v>
      </c>
      <c r="O629" s="43"/>
    </row>
    <row r="630" spans="1:15" ht="13.5" thickBot="1">
      <c r="A630" s="25">
        <v>44587</v>
      </c>
      <c r="B630" s="29">
        <v>20</v>
      </c>
      <c r="C630" s="30">
        <v>49047.58984375</v>
      </c>
      <c r="D630" s="30">
        <v>0</v>
      </c>
      <c r="E630" s="30">
        <v>0</v>
      </c>
      <c r="F630" s="30">
        <v>51.789245423274998</v>
      </c>
      <c r="G630" s="30">
        <v>51.890028850413003</v>
      </c>
      <c r="H630" s="30">
        <v>0.100783427137</v>
      </c>
      <c r="I630" s="31">
        <v>5.374977092E-3</v>
      </c>
      <c r="J630" s="31">
        <v>5.364537541E-3</v>
      </c>
      <c r="K630" s="31">
        <v>5.374977092E-3</v>
      </c>
      <c r="L630" s="31">
        <v>5.364537541E-3</v>
      </c>
      <c r="M630" s="41">
        <f t="shared" si="20"/>
        <v>1</v>
      </c>
      <c r="N630" s="42">
        <f t="shared" si="21"/>
        <v>1</v>
      </c>
      <c r="O630" s="43"/>
    </row>
    <row r="631" spans="1:15" ht="13.5" thickBot="1">
      <c r="A631" s="25">
        <v>44587</v>
      </c>
      <c r="B631" s="29">
        <v>21</v>
      </c>
      <c r="C631" s="30">
        <v>48712.2734375</v>
      </c>
      <c r="D631" s="30">
        <v>0</v>
      </c>
      <c r="E631" s="30">
        <v>0</v>
      </c>
      <c r="F631" s="30">
        <v>51.803000979323002</v>
      </c>
      <c r="G631" s="30">
        <v>51.903104367522999</v>
      </c>
      <c r="H631" s="30">
        <v>0.1001033882</v>
      </c>
      <c r="I631" s="31">
        <v>5.3763315060000004E-3</v>
      </c>
      <c r="J631" s="31">
        <v>5.3659623960000003E-3</v>
      </c>
      <c r="K631" s="31">
        <v>5.3763315060000004E-3</v>
      </c>
      <c r="L631" s="31">
        <v>5.3659623960000003E-3</v>
      </c>
      <c r="M631" s="41">
        <f t="shared" si="20"/>
        <v>1</v>
      </c>
      <c r="N631" s="42">
        <f t="shared" si="21"/>
        <v>1</v>
      </c>
      <c r="O631" s="43"/>
    </row>
    <row r="632" spans="1:15" ht="13.5" thickBot="1">
      <c r="A632" s="25">
        <v>44587</v>
      </c>
      <c r="B632" s="29">
        <v>22</v>
      </c>
      <c r="C632" s="30">
        <v>47442.56640625</v>
      </c>
      <c r="D632" s="30">
        <v>0</v>
      </c>
      <c r="E632" s="30">
        <v>0</v>
      </c>
      <c r="F632" s="30">
        <v>51.819176535986003</v>
      </c>
      <c r="G632" s="30">
        <v>51.919609606744999</v>
      </c>
      <c r="H632" s="30">
        <v>0.100433070759</v>
      </c>
      <c r="I632" s="31">
        <v>5.3780411849999998E-3</v>
      </c>
      <c r="J632" s="31">
        <v>5.367637925E-3</v>
      </c>
      <c r="K632" s="31">
        <v>5.3780411849999998E-3</v>
      </c>
      <c r="L632" s="31">
        <v>5.367637925E-3</v>
      </c>
      <c r="M632" s="41">
        <f t="shared" si="20"/>
        <v>1</v>
      </c>
      <c r="N632" s="42">
        <f t="shared" si="21"/>
        <v>1</v>
      </c>
      <c r="O632" s="43"/>
    </row>
    <row r="633" spans="1:15" ht="13.5" thickBot="1">
      <c r="A633" s="25">
        <v>44587</v>
      </c>
      <c r="B633" s="29">
        <v>23</v>
      </c>
      <c r="C633" s="30">
        <v>45182.32421875</v>
      </c>
      <c r="D633" s="30">
        <v>0</v>
      </c>
      <c r="E633" s="30">
        <v>0</v>
      </c>
      <c r="F633" s="30">
        <v>51.869754313241998</v>
      </c>
      <c r="G633" s="30">
        <v>51.975673858625001</v>
      </c>
      <c r="H633" s="30">
        <v>0.105919545383</v>
      </c>
      <c r="I633" s="31">
        <v>5.3838485450000001E-3</v>
      </c>
      <c r="J633" s="31">
        <v>5.372876974E-3</v>
      </c>
      <c r="K633" s="31">
        <v>5.3838485450000001E-3</v>
      </c>
      <c r="L633" s="31">
        <v>5.372876974E-3</v>
      </c>
      <c r="M633" s="41">
        <f t="shared" si="20"/>
        <v>1</v>
      </c>
      <c r="N633" s="42">
        <f t="shared" si="21"/>
        <v>1</v>
      </c>
      <c r="O633" s="43"/>
    </row>
    <row r="634" spans="1:15" ht="13.5" thickBot="1">
      <c r="A634" s="25">
        <v>44587</v>
      </c>
      <c r="B634" s="29">
        <v>24</v>
      </c>
      <c r="C634" s="30">
        <v>43100.921875</v>
      </c>
      <c r="D634" s="30">
        <v>0</v>
      </c>
      <c r="E634" s="30">
        <v>0</v>
      </c>
      <c r="F634" s="30">
        <v>51.879642091640001</v>
      </c>
      <c r="G634" s="30">
        <v>51.987291214978001</v>
      </c>
      <c r="H634" s="30">
        <v>0.107649123337</v>
      </c>
      <c r="I634" s="31">
        <v>5.3850519170000003E-3</v>
      </c>
      <c r="J634" s="31">
        <v>5.3739011899999996E-3</v>
      </c>
      <c r="K634" s="31">
        <v>5.3850519170000003E-3</v>
      </c>
      <c r="L634" s="31">
        <v>5.3739011899999996E-3</v>
      </c>
      <c r="M634" s="41">
        <f t="shared" si="20"/>
        <v>1</v>
      </c>
      <c r="N634" s="42">
        <f t="shared" si="21"/>
        <v>1</v>
      </c>
      <c r="O634" s="43"/>
    </row>
    <row r="635" spans="1:15" ht="13.5" thickBot="1">
      <c r="A635" s="25">
        <v>44588</v>
      </c>
      <c r="B635" s="29">
        <v>1</v>
      </c>
      <c r="C635" s="30">
        <v>41832.23046875</v>
      </c>
      <c r="D635" s="30">
        <v>0</v>
      </c>
      <c r="E635" s="30">
        <v>0</v>
      </c>
      <c r="F635" s="30">
        <v>51.880664315263999</v>
      </c>
      <c r="G635" s="30">
        <v>51.983032836196003</v>
      </c>
      <c r="H635" s="30">
        <v>0.102368520932</v>
      </c>
      <c r="I635" s="31">
        <v>5.3846108170000004E-3</v>
      </c>
      <c r="J635" s="31">
        <v>5.3740070759999998E-3</v>
      </c>
      <c r="K635" s="31">
        <v>5.3846108170000004E-3</v>
      </c>
      <c r="L635" s="31">
        <v>5.3740070759999998E-3</v>
      </c>
      <c r="M635" s="41">
        <f t="shared" si="20"/>
        <v>1</v>
      </c>
      <c r="N635" s="42">
        <f t="shared" si="21"/>
        <v>1</v>
      </c>
      <c r="O635" s="43"/>
    </row>
    <row r="636" spans="1:15" ht="13.5" thickBot="1">
      <c r="A636" s="25">
        <v>44588</v>
      </c>
      <c r="B636" s="29">
        <v>2</v>
      </c>
      <c r="C636" s="30">
        <v>41197.95703125</v>
      </c>
      <c r="D636" s="30">
        <v>0</v>
      </c>
      <c r="E636" s="30">
        <v>0</v>
      </c>
      <c r="F636" s="30">
        <v>51.880303204546998</v>
      </c>
      <c r="G636" s="30">
        <v>51.984996316995002</v>
      </c>
      <c r="H636" s="30">
        <v>0.104693112448</v>
      </c>
      <c r="I636" s="31">
        <v>5.3848142030000004E-3</v>
      </c>
      <c r="J636" s="31">
        <v>5.3739696709999996E-3</v>
      </c>
      <c r="K636" s="31">
        <v>5.3848142030000004E-3</v>
      </c>
      <c r="L636" s="31">
        <v>5.3739696709999996E-3</v>
      </c>
      <c r="M636" s="41">
        <f t="shared" si="20"/>
        <v>1</v>
      </c>
      <c r="N636" s="42">
        <f t="shared" si="21"/>
        <v>1</v>
      </c>
      <c r="O636" s="43"/>
    </row>
    <row r="637" spans="1:15" ht="13.5" thickBot="1">
      <c r="A637" s="25">
        <v>44588</v>
      </c>
      <c r="B637" s="29">
        <v>3</v>
      </c>
      <c r="C637" s="30">
        <v>41030.3671875</v>
      </c>
      <c r="D637" s="30">
        <v>0</v>
      </c>
      <c r="E637" s="30">
        <v>0</v>
      </c>
      <c r="F637" s="30">
        <v>51.879336539016997</v>
      </c>
      <c r="G637" s="30">
        <v>51.980263320592996</v>
      </c>
      <c r="H637" s="30">
        <v>0.100926781575</v>
      </c>
      <c r="I637" s="31">
        <v>5.3843239399999996E-3</v>
      </c>
      <c r="J637" s="31">
        <v>5.3738695389999999E-3</v>
      </c>
      <c r="K637" s="31">
        <v>5.3843239399999996E-3</v>
      </c>
      <c r="L637" s="31">
        <v>5.3738695389999999E-3</v>
      </c>
      <c r="M637" s="41">
        <f t="shared" si="20"/>
        <v>1</v>
      </c>
      <c r="N637" s="42">
        <f t="shared" si="21"/>
        <v>1</v>
      </c>
      <c r="O637" s="43"/>
    </row>
    <row r="638" spans="1:15" ht="13.5" thickBot="1">
      <c r="A638" s="25">
        <v>44588</v>
      </c>
      <c r="B638" s="29">
        <v>4</v>
      </c>
      <c r="C638" s="30">
        <v>41345.765625</v>
      </c>
      <c r="D638" s="30">
        <v>0</v>
      </c>
      <c r="E638" s="30">
        <v>0</v>
      </c>
      <c r="F638" s="30">
        <v>51.87901431721</v>
      </c>
      <c r="G638" s="30">
        <v>51.979014318700003</v>
      </c>
      <c r="H638" s="30">
        <v>0.10000000149</v>
      </c>
      <c r="I638" s="31">
        <v>5.3841945630000001E-3</v>
      </c>
      <c r="J638" s="31">
        <v>5.3738361620000001E-3</v>
      </c>
      <c r="K638" s="31">
        <v>5.3841945630000001E-3</v>
      </c>
      <c r="L638" s="31">
        <v>5.3738361620000001E-3</v>
      </c>
      <c r="M638" s="41">
        <f t="shared" si="20"/>
        <v>1</v>
      </c>
      <c r="N638" s="42">
        <f t="shared" si="21"/>
        <v>1</v>
      </c>
      <c r="O638" s="43"/>
    </row>
    <row r="639" spans="1:15" ht="13.5" thickBot="1">
      <c r="A639" s="25">
        <v>44588</v>
      </c>
      <c r="B639" s="29">
        <v>5</v>
      </c>
      <c r="C639" s="30">
        <v>42443.14453125</v>
      </c>
      <c r="D639" s="30">
        <v>0</v>
      </c>
      <c r="E639" s="30">
        <v>0</v>
      </c>
      <c r="F639" s="30">
        <v>18.567419627688</v>
      </c>
      <c r="G639" s="30">
        <v>18.667419629177999</v>
      </c>
      <c r="H639" s="30">
        <v>0.10000000149</v>
      </c>
      <c r="I639" s="31">
        <v>1.933646118E-3</v>
      </c>
      <c r="J639" s="31">
        <v>1.923287717E-3</v>
      </c>
      <c r="K639" s="31">
        <v>1.933646118E-3</v>
      </c>
      <c r="L639" s="31">
        <v>1.923287717E-3</v>
      </c>
      <c r="M639" s="41">
        <f t="shared" si="20"/>
        <v>1</v>
      </c>
      <c r="N639" s="42">
        <f t="shared" si="21"/>
        <v>1</v>
      </c>
      <c r="O639" s="43"/>
    </row>
    <row r="640" spans="1:15" ht="13.5" thickBot="1">
      <c r="A640" s="25">
        <v>44588</v>
      </c>
      <c r="B640" s="29">
        <v>6</v>
      </c>
      <c r="C640" s="30">
        <v>45026.3984375</v>
      </c>
      <c r="D640" s="30">
        <v>0</v>
      </c>
      <c r="E640" s="30">
        <v>0</v>
      </c>
      <c r="F640" s="30">
        <v>0.27893615803600003</v>
      </c>
      <c r="G640" s="30">
        <v>0.37893615952600002</v>
      </c>
      <c r="H640" s="30">
        <v>0.10000000149</v>
      </c>
      <c r="I640" s="31">
        <v>3.9251725660547901E-5</v>
      </c>
      <c r="J640" s="31">
        <v>2.8893324843258002E-5</v>
      </c>
      <c r="K640" s="31">
        <v>3.9251725660547901E-5</v>
      </c>
      <c r="L640" s="31">
        <v>2.8893324843258002E-5</v>
      </c>
      <c r="M640" s="41">
        <f t="shared" si="20"/>
        <v>0</v>
      </c>
      <c r="N640" s="42">
        <f t="shared" si="21"/>
        <v>1</v>
      </c>
      <c r="O640" s="43"/>
    </row>
    <row r="641" spans="1:15" ht="13.5" thickBot="1">
      <c r="A641" s="25">
        <v>44588</v>
      </c>
      <c r="B641" s="29">
        <v>7</v>
      </c>
      <c r="C641" s="30">
        <v>48862.57421875</v>
      </c>
      <c r="D641" s="30">
        <v>0</v>
      </c>
      <c r="E641" s="30">
        <v>0</v>
      </c>
      <c r="F641" s="30">
        <v>0.27960282406699999</v>
      </c>
      <c r="G641" s="30">
        <v>0.37960282555699998</v>
      </c>
      <c r="H641" s="30">
        <v>0.10000000149</v>
      </c>
      <c r="I641" s="31">
        <v>3.9320781599110401E-5</v>
      </c>
      <c r="J641" s="31">
        <v>2.8962380781820702E-5</v>
      </c>
      <c r="K641" s="31">
        <v>3.9320781599110401E-5</v>
      </c>
      <c r="L641" s="31">
        <v>2.8962380781820702E-5</v>
      </c>
      <c r="M641" s="41">
        <f t="shared" si="20"/>
        <v>0</v>
      </c>
      <c r="N641" s="42">
        <f t="shared" si="21"/>
        <v>1</v>
      </c>
      <c r="O641" s="43"/>
    </row>
    <row r="642" spans="1:15" ht="13.5" thickBot="1">
      <c r="A642" s="25">
        <v>44588</v>
      </c>
      <c r="B642" s="29">
        <v>8</v>
      </c>
      <c r="C642" s="30">
        <v>50833.60546875</v>
      </c>
      <c r="D642" s="30">
        <v>51.2</v>
      </c>
      <c r="E642" s="30">
        <v>50.3</v>
      </c>
      <c r="F642" s="30">
        <v>38.387112504500003</v>
      </c>
      <c r="G642" s="30">
        <v>38.525063882745002</v>
      </c>
      <c r="H642" s="30">
        <v>0.13795137824500001</v>
      </c>
      <c r="I642" s="31">
        <v>1.3129206659999999E-3</v>
      </c>
      <c r="J642" s="31">
        <v>1.3272102230000001E-3</v>
      </c>
      <c r="K642" s="31">
        <v>1.21969506E-3</v>
      </c>
      <c r="L642" s="31">
        <v>1.233984617E-3</v>
      </c>
      <c r="M642" s="41">
        <f t="shared" si="20"/>
        <v>1</v>
      </c>
      <c r="N642" s="42">
        <f t="shared" si="21"/>
        <v>0</v>
      </c>
      <c r="O642" s="43"/>
    </row>
    <row r="643" spans="1:15" ht="13.5" thickBot="1">
      <c r="A643" s="25">
        <v>44588</v>
      </c>
      <c r="B643" s="29">
        <v>9</v>
      </c>
      <c r="C643" s="30">
        <v>50100.34375</v>
      </c>
      <c r="D643" s="30">
        <v>743.2</v>
      </c>
      <c r="E643" s="30">
        <v>736.3</v>
      </c>
      <c r="F643" s="30">
        <v>731.70850225819902</v>
      </c>
      <c r="G643" s="30">
        <v>731.86798795707102</v>
      </c>
      <c r="H643" s="30">
        <v>0.15948569887200001</v>
      </c>
      <c r="I643" s="31">
        <v>1.17381521E-3</v>
      </c>
      <c r="J643" s="31">
        <v>1.1903353780000001E-3</v>
      </c>
      <c r="K643" s="31">
        <v>4.59085564E-4</v>
      </c>
      <c r="L643" s="31">
        <v>4.7560573199999999E-4</v>
      </c>
      <c r="M643" s="41">
        <f t="shared" si="20"/>
        <v>1</v>
      </c>
      <c r="N643" s="42">
        <f t="shared" si="21"/>
        <v>0</v>
      </c>
      <c r="O643" s="43"/>
    </row>
    <row r="644" spans="1:15" ht="13.5" thickBot="1">
      <c r="A644" s="25">
        <v>44588</v>
      </c>
      <c r="B644" s="29">
        <v>10</v>
      </c>
      <c r="C644" s="30">
        <v>48609.78125</v>
      </c>
      <c r="D644" s="30">
        <v>2131</v>
      </c>
      <c r="E644" s="30">
        <v>2120</v>
      </c>
      <c r="F644" s="30">
        <v>1995.32407192849</v>
      </c>
      <c r="G644" s="30">
        <v>1996.54380950116</v>
      </c>
      <c r="H644" s="30">
        <v>1.2197375726690001</v>
      </c>
      <c r="I644" s="31">
        <v>1.3927510927E-2</v>
      </c>
      <c r="J644" s="31">
        <v>1.4053856232000001E-2</v>
      </c>
      <c r="K644" s="31">
        <v>1.2788086855E-2</v>
      </c>
      <c r="L644" s="31">
        <v>1.2914432159000001E-2</v>
      </c>
      <c r="M644" s="41">
        <f t="shared" si="20"/>
        <v>1</v>
      </c>
      <c r="N644" s="42">
        <f t="shared" si="21"/>
        <v>0</v>
      </c>
      <c r="O644" s="43"/>
    </row>
    <row r="645" spans="1:15" ht="13.5" thickBot="1">
      <c r="A645" s="25">
        <v>44588</v>
      </c>
      <c r="B645" s="29">
        <v>11</v>
      </c>
      <c r="C645" s="30">
        <v>47254.8046875</v>
      </c>
      <c r="D645" s="30">
        <v>3020.6</v>
      </c>
      <c r="E645" s="30">
        <v>3020.6</v>
      </c>
      <c r="F645" s="30">
        <v>2839.2590578107202</v>
      </c>
      <c r="G645" s="30">
        <v>2841.0031710732101</v>
      </c>
      <c r="H645" s="30">
        <v>1.7441132624939999</v>
      </c>
      <c r="I645" s="31">
        <v>1.8603359117999999E-2</v>
      </c>
      <c r="J645" s="31">
        <v>1.8784021357E-2</v>
      </c>
      <c r="K645" s="31">
        <v>1.8603359117999999E-2</v>
      </c>
      <c r="L645" s="31">
        <v>1.8784021357E-2</v>
      </c>
      <c r="M645" s="41">
        <f t="shared" si="20"/>
        <v>1</v>
      </c>
      <c r="N645" s="42">
        <f t="shared" si="21"/>
        <v>0</v>
      </c>
      <c r="O645" s="43"/>
    </row>
    <row r="646" spans="1:15" ht="13.5" thickBot="1">
      <c r="A646" s="25">
        <v>44588</v>
      </c>
      <c r="B646" s="29">
        <v>12</v>
      </c>
      <c r="C646" s="30">
        <v>45806.984375</v>
      </c>
      <c r="D646" s="30">
        <v>3697.3</v>
      </c>
      <c r="E646" s="30">
        <v>3697.3</v>
      </c>
      <c r="F646" s="30">
        <v>3938.1188750506799</v>
      </c>
      <c r="G646" s="30">
        <v>3938.9267927886399</v>
      </c>
      <c r="H646" s="30">
        <v>0.80791773795999999</v>
      </c>
      <c r="I646" s="31">
        <v>2.5028671305999999E-2</v>
      </c>
      <c r="J646" s="31">
        <v>2.4944983949000001E-2</v>
      </c>
      <c r="K646" s="31">
        <v>2.5028671305999999E-2</v>
      </c>
      <c r="L646" s="31">
        <v>2.4944983949000001E-2</v>
      </c>
      <c r="M646" s="41">
        <f t="shared" si="20"/>
        <v>1</v>
      </c>
      <c r="N646" s="42">
        <f t="shared" si="21"/>
        <v>1</v>
      </c>
      <c r="O646" s="43"/>
    </row>
    <row r="647" spans="1:15" ht="13.5" thickBot="1">
      <c r="A647" s="25">
        <v>44588</v>
      </c>
      <c r="B647" s="29">
        <v>13</v>
      </c>
      <c r="C647" s="30">
        <v>44307.31640625</v>
      </c>
      <c r="D647" s="30">
        <v>4720</v>
      </c>
      <c r="E647" s="30">
        <v>4720</v>
      </c>
      <c r="F647" s="30">
        <v>4293.7567820515897</v>
      </c>
      <c r="G647" s="30">
        <v>4308.3792445361596</v>
      </c>
      <c r="H647" s="30">
        <v>14.622462484571001</v>
      </c>
      <c r="I647" s="31">
        <v>4.2637327061999998E-2</v>
      </c>
      <c r="J647" s="31">
        <v>4.4151980313000001E-2</v>
      </c>
      <c r="K647" s="31">
        <v>4.2637327061999998E-2</v>
      </c>
      <c r="L647" s="31">
        <v>4.4151980313000001E-2</v>
      </c>
      <c r="M647" s="41">
        <f t="shared" si="20"/>
        <v>1</v>
      </c>
      <c r="N647" s="42">
        <f t="shared" si="21"/>
        <v>0</v>
      </c>
      <c r="O647" s="43"/>
    </row>
    <row r="648" spans="1:15" ht="13.5" thickBot="1">
      <c r="A648" s="25">
        <v>44588</v>
      </c>
      <c r="B648" s="29">
        <v>14</v>
      </c>
      <c r="C648" s="30">
        <v>43239.23046875</v>
      </c>
      <c r="D648" s="30">
        <v>4958</v>
      </c>
      <c r="E648" s="30">
        <v>4958</v>
      </c>
      <c r="F648" s="30">
        <v>4697.2369232495603</v>
      </c>
      <c r="G648" s="30">
        <v>4721.6766675143799</v>
      </c>
      <c r="H648" s="30">
        <v>24.439744264813999</v>
      </c>
      <c r="I648" s="31">
        <v>2.4479317638E-2</v>
      </c>
      <c r="J648" s="31">
        <v>2.701088427E-2</v>
      </c>
      <c r="K648" s="31">
        <v>2.4479317638E-2</v>
      </c>
      <c r="L648" s="31">
        <v>2.701088427E-2</v>
      </c>
      <c r="M648" s="41">
        <f t="shared" si="20"/>
        <v>1</v>
      </c>
      <c r="N648" s="42">
        <f t="shared" si="21"/>
        <v>0</v>
      </c>
      <c r="O648" s="43"/>
    </row>
    <row r="649" spans="1:15" ht="13.5" thickBot="1">
      <c r="A649" s="25">
        <v>44588</v>
      </c>
      <c r="B649" s="29">
        <v>15</v>
      </c>
      <c r="C649" s="30">
        <v>42312.1328125</v>
      </c>
      <c r="D649" s="30">
        <v>5048.8</v>
      </c>
      <c r="E649" s="30">
        <v>5048.8</v>
      </c>
      <c r="F649" s="30">
        <v>4986.2304793026697</v>
      </c>
      <c r="G649" s="30">
        <v>5043.9760410232002</v>
      </c>
      <c r="H649" s="30">
        <v>57.745561720529999</v>
      </c>
      <c r="I649" s="31">
        <v>4.9968499800000005E-4</v>
      </c>
      <c r="J649" s="31">
        <v>6.4812016459999998E-3</v>
      </c>
      <c r="K649" s="31">
        <v>4.9968499800000005E-4</v>
      </c>
      <c r="L649" s="31">
        <v>6.4812016459999998E-3</v>
      </c>
      <c r="M649" s="41">
        <f t="shared" si="20"/>
        <v>1</v>
      </c>
      <c r="N649" s="42">
        <f t="shared" si="21"/>
        <v>0</v>
      </c>
      <c r="O649" s="43"/>
    </row>
    <row r="650" spans="1:15" ht="13.5" thickBot="1">
      <c r="A650" s="25">
        <v>44588</v>
      </c>
      <c r="B650" s="29">
        <v>16</v>
      </c>
      <c r="C650" s="30">
        <v>41705.37109375</v>
      </c>
      <c r="D650" s="30">
        <v>4961.3999999999996</v>
      </c>
      <c r="E650" s="30">
        <v>4961.3999999999996</v>
      </c>
      <c r="F650" s="30">
        <v>5150.14139203999</v>
      </c>
      <c r="G650" s="30">
        <v>5230.2364971876104</v>
      </c>
      <c r="H650" s="30">
        <v>80.095105147626001</v>
      </c>
      <c r="I650" s="31">
        <v>2.7847161506000001E-2</v>
      </c>
      <c r="J650" s="31">
        <v>1.9550589603999999E-2</v>
      </c>
      <c r="K650" s="31">
        <v>2.7847161506000001E-2</v>
      </c>
      <c r="L650" s="31">
        <v>1.9550589603999999E-2</v>
      </c>
      <c r="M650" s="41">
        <f t="shared" si="20"/>
        <v>1</v>
      </c>
      <c r="N650" s="42">
        <f t="shared" si="21"/>
        <v>1</v>
      </c>
      <c r="O650" s="43"/>
    </row>
    <row r="651" spans="1:15" ht="13.5" thickBot="1">
      <c r="A651" s="25">
        <v>44588</v>
      </c>
      <c r="B651" s="29">
        <v>17</v>
      </c>
      <c r="C651" s="30">
        <v>41962.875</v>
      </c>
      <c r="D651" s="30">
        <v>4055.5</v>
      </c>
      <c r="E651" s="30">
        <v>4039.3</v>
      </c>
      <c r="F651" s="30">
        <v>4425.1882159418501</v>
      </c>
      <c r="G651" s="30">
        <v>4471.0756928706196</v>
      </c>
      <c r="H651" s="30">
        <v>45.887476928763</v>
      </c>
      <c r="I651" s="31">
        <v>4.3046995324999997E-2</v>
      </c>
      <c r="J651" s="31">
        <v>3.8293786609999998E-2</v>
      </c>
      <c r="K651" s="31">
        <v>4.4725056232000002E-2</v>
      </c>
      <c r="L651" s="31">
        <v>3.9971847518000002E-2</v>
      </c>
      <c r="M651" s="41">
        <f t="shared" si="20"/>
        <v>1</v>
      </c>
      <c r="N651" s="42">
        <f t="shared" si="21"/>
        <v>1</v>
      </c>
      <c r="O651" s="43"/>
    </row>
    <row r="652" spans="1:15" ht="13.5" thickBot="1">
      <c r="A652" s="25">
        <v>44588</v>
      </c>
      <c r="B652" s="29">
        <v>18</v>
      </c>
      <c r="C652" s="30">
        <v>43283.19921875</v>
      </c>
      <c r="D652" s="30">
        <v>1284.0999999999999</v>
      </c>
      <c r="E652" s="30">
        <v>1270.7</v>
      </c>
      <c r="F652" s="30">
        <v>1606.04064945085</v>
      </c>
      <c r="G652" s="30">
        <v>1608.2337446521101</v>
      </c>
      <c r="H652" s="30">
        <v>2.1930952012590001</v>
      </c>
      <c r="I652" s="31">
        <v>3.3575071954000002E-2</v>
      </c>
      <c r="J652" s="31">
        <v>3.3347902366E-2</v>
      </c>
      <c r="K652" s="31">
        <v>3.4963097642999999E-2</v>
      </c>
      <c r="L652" s="31">
        <v>3.4735928054999997E-2</v>
      </c>
      <c r="M652" s="41">
        <f t="shared" ref="M652:M715" si="22">IF(F652&gt;5,1,0)</f>
        <v>1</v>
      </c>
      <c r="N652" s="42">
        <f t="shared" ref="N652:N715" si="23">IF(G652&gt;E652,1,0)</f>
        <v>1</v>
      </c>
      <c r="O652" s="43"/>
    </row>
    <row r="653" spans="1:15" ht="13.5" thickBot="1">
      <c r="A653" s="25">
        <v>44588</v>
      </c>
      <c r="B653" s="29">
        <v>19</v>
      </c>
      <c r="C653" s="30">
        <v>45543.4453125</v>
      </c>
      <c r="D653" s="30">
        <v>37</v>
      </c>
      <c r="E653" s="30">
        <v>26.6</v>
      </c>
      <c r="F653" s="30">
        <v>30.549535213218999</v>
      </c>
      <c r="G653" s="30">
        <v>31.029434091009001</v>
      </c>
      <c r="H653" s="30">
        <v>0.47989887778899998</v>
      </c>
      <c r="I653" s="31">
        <v>6.1845513799999995E-4</v>
      </c>
      <c r="J653" s="31">
        <v>6.6816498700000002E-4</v>
      </c>
      <c r="K653" s="31">
        <v>4.5881852999999999E-4</v>
      </c>
      <c r="L653" s="31">
        <v>4.0910868099999998E-4</v>
      </c>
      <c r="M653" s="41">
        <f t="shared" si="22"/>
        <v>1</v>
      </c>
      <c r="N653" s="42">
        <f t="shared" si="23"/>
        <v>1</v>
      </c>
      <c r="O653" s="43"/>
    </row>
    <row r="654" spans="1:15" ht="13.5" thickBot="1">
      <c r="A654" s="25">
        <v>44588</v>
      </c>
      <c r="B654" s="29">
        <v>20</v>
      </c>
      <c r="C654" s="30">
        <v>46066.515625</v>
      </c>
      <c r="D654" s="30">
        <v>0</v>
      </c>
      <c r="E654" s="30">
        <v>0</v>
      </c>
      <c r="F654" s="30">
        <v>0.66665201675100005</v>
      </c>
      <c r="G654" s="30">
        <v>0.76665201824100004</v>
      </c>
      <c r="H654" s="30">
        <v>0.10000000149</v>
      </c>
      <c r="I654" s="31">
        <v>7.9412887739961096E-5</v>
      </c>
      <c r="J654" s="31">
        <v>6.9054486922671203E-5</v>
      </c>
      <c r="K654" s="31">
        <v>7.9412887739961096E-5</v>
      </c>
      <c r="L654" s="31">
        <v>6.9054486922671203E-5</v>
      </c>
      <c r="M654" s="41">
        <f t="shared" si="22"/>
        <v>0</v>
      </c>
      <c r="N654" s="42">
        <f t="shared" si="23"/>
        <v>1</v>
      </c>
      <c r="O654" s="43"/>
    </row>
    <row r="655" spans="1:15" ht="13.5" thickBot="1">
      <c r="A655" s="25">
        <v>44588</v>
      </c>
      <c r="B655" s="29">
        <v>21</v>
      </c>
      <c r="C655" s="30">
        <v>45997.1875</v>
      </c>
      <c r="D655" s="30">
        <v>0</v>
      </c>
      <c r="E655" s="30">
        <v>0</v>
      </c>
      <c r="F655" s="30">
        <v>0.222491972082</v>
      </c>
      <c r="G655" s="30">
        <v>0.32249197357199999</v>
      </c>
      <c r="H655" s="30">
        <v>0.10000000149</v>
      </c>
      <c r="I655" s="31">
        <v>3.3405010728434501E-5</v>
      </c>
      <c r="J655" s="31">
        <v>2.30466099111447E-5</v>
      </c>
      <c r="K655" s="31">
        <v>3.3405010728434501E-5</v>
      </c>
      <c r="L655" s="31">
        <v>2.30466099111447E-5</v>
      </c>
      <c r="M655" s="41">
        <f t="shared" si="22"/>
        <v>0</v>
      </c>
      <c r="N655" s="42">
        <f t="shared" si="23"/>
        <v>1</v>
      </c>
      <c r="O655" s="43"/>
    </row>
    <row r="656" spans="1:15" ht="13.5" thickBot="1">
      <c r="A656" s="25">
        <v>44588</v>
      </c>
      <c r="B656" s="29">
        <v>22</v>
      </c>
      <c r="C656" s="30">
        <v>45068.171875</v>
      </c>
      <c r="D656" s="30">
        <v>0</v>
      </c>
      <c r="E656" s="30">
        <v>0</v>
      </c>
      <c r="F656" s="30">
        <v>0.22257086096500001</v>
      </c>
      <c r="G656" s="30">
        <v>0.322570862455</v>
      </c>
      <c r="H656" s="30">
        <v>0.10000000149</v>
      </c>
      <c r="I656" s="31">
        <v>3.3413182355034203E-5</v>
      </c>
      <c r="J656" s="31">
        <v>2.3054781537744399E-5</v>
      </c>
      <c r="K656" s="31">
        <v>3.3413182355034203E-5</v>
      </c>
      <c r="L656" s="31">
        <v>2.3054781537744399E-5</v>
      </c>
      <c r="M656" s="41">
        <f t="shared" si="22"/>
        <v>0</v>
      </c>
      <c r="N656" s="42">
        <f t="shared" si="23"/>
        <v>1</v>
      </c>
      <c r="O656" s="43"/>
    </row>
    <row r="657" spans="1:15" ht="13.5" thickBot="1">
      <c r="A657" s="25">
        <v>44588</v>
      </c>
      <c r="B657" s="29">
        <v>23</v>
      </c>
      <c r="C657" s="30">
        <v>43326.08203125</v>
      </c>
      <c r="D657" s="30">
        <v>0</v>
      </c>
      <c r="E657" s="30">
        <v>0</v>
      </c>
      <c r="F657" s="30">
        <v>0.22234641652100001</v>
      </c>
      <c r="G657" s="30">
        <v>0.69770197917999999</v>
      </c>
      <c r="H657" s="30">
        <v>0.475355562658</v>
      </c>
      <c r="I657" s="31">
        <v>7.2270766436728507E-5</v>
      </c>
      <c r="J657" s="31">
        <v>2.3031532682971101E-5</v>
      </c>
      <c r="K657" s="31">
        <v>7.2270766436728507E-5</v>
      </c>
      <c r="L657" s="31">
        <v>2.3031532682971101E-5</v>
      </c>
      <c r="M657" s="41">
        <f t="shared" si="22"/>
        <v>0</v>
      </c>
      <c r="N657" s="42">
        <f t="shared" si="23"/>
        <v>1</v>
      </c>
      <c r="O657" s="43"/>
    </row>
    <row r="658" spans="1:15" ht="13.5" thickBot="1">
      <c r="A658" s="25">
        <v>44588</v>
      </c>
      <c r="B658" s="29">
        <v>24</v>
      </c>
      <c r="C658" s="30">
        <v>41622.22265625</v>
      </c>
      <c r="D658" s="30">
        <v>0</v>
      </c>
      <c r="E658" s="30">
        <v>0</v>
      </c>
      <c r="F658" s="30">
        <v>0.22311308318500001</v>
      </c>
      <c r="G658" s="30">
        <v>0.53977975457000005</v>
      </c>
      <c r="H658" s="30">
        <v>0.31666667138499999</v>
      </c>
      <c r="I658" s="31">
        <v>5.59125496758637E-5</v>
      </c>
      <c r="J658" s="31">
        <v>2.3110947087779299E-5</v>
      </c>
      <c r="K658" s="31">
        <v>5.59125496758637E-5</v>
      </c>
      <c r="L658" s="31">
        <v>2.3110947087779299E-5</v>
      </c>
      <c r="M658" s="41">
        <f t="shared" si="22"/>
        <v>0</v>
      </c>
      <c r="N658" s="42">
        <f t="shared" si="23"/>
        <v>1</v>
      </c>
      <c r="O658" s="43"/>
    </row>
    <row r="659" spans="1:15" ht="13.5" thickBot="1">
      <c r="A659" s="25">
        <v>44589</v>
      </c>
      <c r="B659" s="29">
        <v>1</v>
      </c>
      <c r="C659" s="30">
        <v>40678.7265625</v>
      </c>
      <c r="D659" s="30">
        <v>0</v>
      </c>
      <c r="E659" s="30">
        <v>0</v>
      </c>
      <c r="F659" s="30">
        <v>0.222326416522</v>
      </c>
      <c r="G659" s="30">
        <v>0.380659752214</v>
      </c>
      <c r="H659" s="30">
        <v>0.158333335692</v>
      </c>
      <c r="I659" s="31">
        <v>3.9430262296969999E-5</v>
      </c>
      <c r="J659" s="31">
        <v>2.3029461002927699E-5</v>
      </c>
      <c r="K659" s="31">
        <v>3.9430262296969999E-5</v>
      </c>
      <c r="L659" s="31">
        <v>2.3029461002927699E-5</v>
      </c>
      <c r="M659" s="41">
        <f t="shared" si="22"/>
        <v>0</v>
      </c>
      <c r="N659" s="42">
        <f t="shared" si="23"/>
        <v>1</v>
      </c>
      <c r="O659" s="43"/>
    </row>
    <row r="660" spans="1:15" ht="13.5" thickBot="1">
      <c r="A660" s="25">
        <v>44589</v>
      </c>
      <c r="B660" s="29">
        <v>2</v>
      </c>
      <c r="C660" s="30">
        <v>40291.99609375</v>
      </c>
      <c r="D660" s="30">
        <v>0</v>
      </c>
      <c r="E660" s="30">
        <v>0</v>
      </c>
      <c r="F660" s="30">
        <v>0.222326416522</v>
      </c>
      <c r="G660" s="30">
        <v>0.32232641801200002</v>
      </c>
      <c r="H660" s="30">
        <v>0.10000000149</v>
      </c>
      <c r="I660" s="31">
        <v>3.3387861820217598E-5</v>
      </c>
      <c r="J660" s="31">
        <v>2.3029461002927699E-5</v>
      </c>
      <c r="K660" s="31">
        <v>3.3387861820217598E-5</v>
      </c>
      <c r="L660" s="31">
        <v>2.3029461002927699E-5</v>
      </c>
      <c r="M660" s="41">
        <f t="shared" si="22"/>
        <v>0</v>
      </c>
      <c r="N660" s="42">
        <f t="shared" si="23"/>
        <v>1</v>
      </c>
      <c r="O660" s="43"/>
    </row>
    <row r="661" spans="1:15" ht="13.5" thickBot="1">
      <c r="A661" s="25">
        <v>44589</v>
      </c>
      <c r="B661" s="29">
        <v>3</v>
      </c>
      <c r="C661" s="30">
        <v>40623.0703125</v>
      </c>
      <c r="D661" s="30">
        <v>0</v>
      </c>
      <c r="E661" s="30">
        <v>0</v>
      </c>
      <c r="F661" s="30">
        <v>0.22131530637499999</v>
      </c>
      <c r="G661" s="30">
        <v>0.32131530786500001</v>
      </c>
      <c r="H661" s="30">
        <v>0.10000000149</v>
      </c>
      <c r="I661" s="31">
        <v>3.3283126980064301E-5</v>
      </c>
      <c r="J661" s="31">
        <v>2.2924726162774401E-5</v>
      </c>
      <c r="K661" s="31">
        <v>3.3283126980064301E-5</v>
      </c>
      <c r="L661" s="31">
        <v>2.2924726162774401E-5</v>
      </c>
      <c r="M661" s="41">
        <f t="shared" si="22"/>
        <v>0</v>
      </c>
      <c r="N661" s="42">
        <f t="shared" si="23"/>
        <v>1</v>
      </c>
      <c r="O661" s="43"/>
    </row>
    <row r="662" spans="1:15" ht="13.5" thickBot="1">
      <c r="A662" s="25">
        <v>44589</v>
      </c>
      <c r="B662" s="29">
        <v>4</v>
      </c>
      <c r="C662" s="30">
        <v>41554.21875</v>
      </c>
      <c r="D662" s="30">
        <v>0</v>
      </c>
      <c r="E662" s="30">
        <v>0</v>
      </c>
      <c r="F662" s="30">
        <v>0.22215975001400001</v>
      </c>
      <c r="G662" s="30">
        <v>0.323270862632</v>
      </c>
      <c r="H662" s="30">
        <v>0.101111112617</v>
      </c>
      <c r="I662" s="31">
        <v>3.34856911779912E-5</v>
      </c>
      <c r="J662" s="31">
        <v>2.3012197018287101E-5</v>
      </c>
      <c r="K662" s="31">
        <v>3.34856911779912E-5</v>
      </c>
      <c r="L662" s="31">
        <v>2.3012197018287101E-5</v>
      </c>
      <c r="M662" s="41">
        <f t="shared" si="22"/>
        <v>0</v>
      </c>
      <c r="N662" s="42">
        <f t="shared" si="23"/>
        <v>1</v>
      </c>
      <c r="O662" s="43"/>
    </row>
    <row r="663" spans="1:15" ht="13.5" thickBot="1">
      <c r="A663" s="25">
        <v>44589</v>
      </c>
      <c r="B663" s="29">
        <v>5</v>
      </c>
      <c r="C663" s="30">
        <v>43105.015625</v>
      </c>
      <c r="D663" s="30">
        <v>0</v>
      </c>
      <c r="E663" s="30">
        <v>0</v>
      </c>
      <c r="F663" s="30">
        <v>0.222499750055</v>
      </c>
      <c r="G663" s="30">
        <v>0.34161086294100002</v>
      </c>
      <c r="H663" s="30">
        <v>0.119111112886</v>
      </c>
      <c r="I663" s="31">
        <v>3.5385421891629502E-5</v>
      </c>
      <c r="J663" s="31">
        <v>2.30474155848132E-5</v>
      </c>
      <c r="K663" s="31">
        <v>3.5385421891629502E-5</v>
      </c>
      <c r="L663" s="31">
        <v>2.30474155848132E-5</v>
      </c>
      <c r="M663" s="41">
        <f t="shared" si="22"/>
        <v>0</v>
      </c>
      <c r="N663" s="42">
        <f t="shared" si="23"/>
        <v>1</v>
      </c>
      <c r="O663" s="43"/>
    </row>
    <row r="664" spans="1:15" ht="13.5" thickBot="1">
      <c r="A664" s="25">
        <v>44589</v>
      </c>
      <c r="B664" s="29">
        <v>6</v>
      </c>
      <c r="C664" s="30">
        <v>46121.38671875</v>
      </c>
      <c r="D664" s="30">
        <v>0</v>
      </c>
      <c r="E664" s="30">
        <v>0</v>
      </c>
      <c r="F664" s="30">
        <v>0.22364308320099999</v>
      </c>
      <c r="G664" s="30">
        <v>0.37097641872999998</v>
      </c>
      <c r="H664" s="30">
        <v>0.14733333552799999</v>
      </c>
      <c r="I664" s="31">
        <v>3.8427223817142998E-5</v>
      </c>
      <c r="J664" s="31">
        <v>2.3165846613002701E-5</v>
      </c>
      <c r="K664" s="31">
        <v>3.8427223817142998E-5</v>
      </c>
      <c r="L664" s="31">
        <v>2.3165846613002701E-5</v>
      </c>
      <c r="M664" s="41">
        <f t="shared" si="22"/>
        <v>0</v>
      </c>
      <c r="N664" s="42">
        <f t="shared" si="23"/>
        <v>1</v>
      </c>
      <c r="O664" s="43"/>
    </row>
    <row r="665" spans="1:15" ht="13.5" thickBot="1">
      <c r="A665" s="25">
        <v>44589</v>
      </c>
      <c r="B665" s="29">
        <v>7</v>
      </c>
      <c r="C665" s="30">
        <v>50370.53125</v>
      </c>
      <c r="D665" s="30">
        <v>0</v>
      </c>
      <c r="E665" s="30">
        <v>0</v>
      </c>
      <c r="F665" s="30">
        <v>0.22389863953899999</v>
      </c>
      <c r="G665" s="30">
        <v>0.36834308613599998</v>
      </c>
      <c r="H665" s="30">
        <v>0.144444446596</v>
      </c>
      <c r="I665" s="31">
        <v>3.81544526762054E-5</v>
      </c>
      <c r="J665" s="31">
        <v>2.3192318162342302E-5</v>
      </c>
      <c r="K665" s="31">
        <v>3.81544526762054E-5</v>
      </c>
      <c r="L665" s="31">
        <v>2.3192318162342302E-5</v>
      </c>
      <c r="M665" s="41">
        <f t="shared" si="22"/>
        <v>0</v>
      </c>
      <c r="N665" s="42">
        <f t="shared" si="23"/>
        <v>1</v>
      </c>
      <c r="O665" s="43"/>
    </row>
    <row r="666" spans="1:15" ht="13.5" thickBot="1">
      <c r="A666" s="25">
        <v>44589</v>
      </c>
      <c r="B666" s="29">
        <v>8</v>
      </c>
      <c r="C666" s="30">
        <v>52880.63671875</v>
      </c>
      <c r="D666" s="30">
        <v>73.400000000000006</v>
      </c>
      <c r="E666" s="30">
        <v>50.7</v>
      </c>
      <c r="F666" s="30">
        <v>63.547616591411</v>
      </c>
      <c r="G666" s="30">
        <v>64.102070372775003</v>
      </c>
      <c r="H666" s="30">
        <v>0.55445378136400003</v>
      </c>
      <c r="I666" s="31">
        <v>9.6311680400000001E-4</v>
      </c>
      <c r="J666" s="31">
        <v>1.0205493480000001E-3</v>
      </c>
      <c r="K666" s="31">
        <v>1.3882401460000001E-3</v>
      </c>
      <c r="L666" s="31">
        <v>1.330807602E-3</v>
      </c>
      <c r="M666" s="41">
        <f t="shared" si="22"/>
        <v>1</v>
      </c>
      <c r="N666" s="42">
        <f t="shared" si="23"/>
        <v>1</v>
      </c>
      <c r="O666" s="43"/>
    </row>
    <row r="667" spans="1:15" ht="13.5" thickBot="1">
      <c r="A667" s="25">
        <v>44589</v>
      </c>
      <c r="B667" s="29">
        <v>9</v>
      </c>
      <c r="C667" s="30">
        <v>52544.47265625</v>
      </c>
      <c r="D667" s="30">
        <v>1640.4</v>
      </c>
      <c r="E667" s="30">
        <v>1592</v>
      </c>
      <c r="F667" s="30">
        <v>2683.8445869002198</v>
      </c>
      <c r="G667" s="30">
        <v>2686.5079521420198</v>
      </c>
      <c r="H667" s="30">
        <v>2.6633652418059999</v>
      </c>
      <c r="I667" s="31">
        <v>0.108360053049</v>
      </c>
      <c r="J667" s="31">
        <v>0.108084171006</v>
      </c>
      <c r="K667" s="31">
        <v>0.11337351897</v>
      </c>
      <c r="L667" s="31">
        <v>0.11309763692700001</v>
      </c>
      <c r="M667" s="41">
        <f t="shared" si="22"/>
        <v>1</v>
      </c>
      <c r="N667" s="42">
        <f t="shared" si="23"/>
        <v>1</v>
      </c>
      <c r="O667" s="43"/>
    </row>
    <row r="668" spans="1:15" ht="13.5" thickBot="1">
      <c r="A668" s="25">
        <v>44589</v>
      </c>
      <c r="B668" s="29">
        <v>10</v>
      </c>
      <c r="C668" s="30">
        <v>51024.45703125</v>
      </c>
      <c r="D668" s="30">
        <v>6052.5</v>
      </c>
      <c r="E668" s="30">
        <v>5993.3</v>
      </c>
      <c r="F668" s="30">
        <v>6735.1498286981796</v>
      </c>
      <c r="G668" s="30">
        <v>6788.7027037528596</v>
      </c>
      <c r="H668" s="30">
        <v>53.552875054677003</v>
      </c>
      <c r="I668" s="31">
        <v>7.6258825746E-2</v>
      </c>
      <c r="J668" s="31">
        <v>7.0711604381000007E-2</v>
      </c>
      <c r="K668" s="31">
        <v>8.2390998938000004E-2</v>
      </c>
      <c r="L668" s="31">
        <v>7.6843777572999997E-2</v>
      </c>
      <c r="M668" s="41">
        <f t="shared" si="22"/>
        <v>1</v>
      </c>
      <c r="N668" s="42">
        <f t="shared" si="23"/>
        <v>1</v>
      </c>
      <c r="O668" s="43"/>
    </row>
    <row r="669" spans="1:15" ht="13.5" thickBot="1">
      <c r="A669" s="25">
        <v>44589</v>
      </c>
      <c r="B669" s="29">
        <v>11</v>
      </c>
      <c r="C669" s="30">
        <v>49226.7890625</v>
      </c>
      <c r="D669" s="30">
        <v>7208.8</v>
      </c>
      <c r="E669" s="30">
        <v>7035.4</v>
      </c>
      <c r="F669" s="30">
        <v>7267.7868140877899</v>
      </c>
      <c r="G669" s="30">
        <v>7383.1458838505196</v>
      </c>
      <c r="H669" s="30">
        <v>115.35906976272599</v>
      </c>
      <c r="I669" s="31">
        <v>1.8059445188000001E-2</v>
      </c>
      <c r="J669" s="31">
        <v>6.1100905410000003E-3</v>
      </c>
      <c r="K669" s="31">
        <v>3.6020911938E-2</v>
      </c>
      <c r="L669" s="31">
        <v>2.4071557290999999E-2</v>
      </c>
      <c r="M669" s="41">
        <f t="shared" si="22"/>
        <v>1</v>
      </c>
      <c r="N669" s="42">
        <f t="shared" si="23"/>
        <v>1</v>
      </c>
      <c r="O669" s="43"/>
    </row>
    <row r="670" spans="1:15" ht="13.5" thickBot="1">
      <c r="A670" s="25">
        <v>44589</v>
      </c>
      <c r="B670" s="29">
        <v>12</v>
      </c>
      <c r="C670" s="30">
        <v>47297.609375</v>
      </c>
      <c r="D670" s="30">
        <v>7303.9</v>
      </c>
      <c r="E670" s="30">
        <v>7188</v>
      </c>
      <c r="F670" s="30">
        <v>7285.0053969541896</v>
      </c>
      <c r="G670" s="30">
        <v>7385.55569066525</v>
      </c>
      <c r="H670" s="30">
        <v>100.550293711056</v>
      </c>
      <c r="I670" s="31">
        <v>8.4582236029999997E-3</v>
      </c>
      <c r="J670" s="31">
        <v>1.9571786869999998E-3</v>
      </c>
      <c r="K670" s="31">
        <v>2.0463609971E-2</v>
      </c>
      <c r="L670" s="31">
        <v>1.0048207680999999E-2</v>
      </c>
      <c r="M670" s="41">
        <f t="shared" si="22"/>
        <v>1</v>
      </c>
      <c r="N670" s="42">
        <f t="shared" si="23"/>
        <v>1</v>
      </c>
      <c r="O670" s="43"/>
    </row>
    <row r="671" spans="1:15" ht="13.5" thickBot="1">
      <c r="A671" s="25">
        <v>44589</v>
      </c>
      <c r="B671" s="29">
        <v>13</v>
      </c>
      <c r="C671" s="30">
        <v>45545.2421875</v>
      </c>
      <c r="D671" s="30">
        <v>7413.7</v>
      </c>
      <c r="E671" s="30">
        <v>7261.8</v>
      </c>
      <c r="F671" s="30">
        <v>7281.4439168469398</v>
      </c>
      <c r="G671" s="30">
        <v>7336.8526663255698</v>
      </c>
      <c r="H671" s="30">
        <v>55.408749478624998</v>
      </c>
      <c r="I671" s="31">
        <v>7.9601547199999994E-3</v>
      </c>
      <c r="J671" s="31">
        <v>1.3699614993999999E-2</v>
      </c>
      <c r="K671" s="31">
        <v>7.7742558859999998E-3</v>
      </c>
      <c r="L671" s="31">
        <v>2.034795612E-3</v>
      </c>
      <c r="M671" s="41">
        <f t="shared" si="22"/>
        <v>1</v>
      </c>
      <c r="N671" s="42">
        <f t="shared" si="23"/>
        <v>1</v>
      </c>
      <c r="O671" s="43"/>
    </row>
    <row r="672" spans="1:15" ht="13.5" thickBot="1">
      <c r="A672" s="25">
        <v>44589</v>
      </c>
      <c r="B672" s="29">
        <v>14</v>
      </c>
      <c r="C672" s="30">
        <v>44207.12109375</v>
      </c>
      <c r="D672" s="30">
        <v>7346.6</v>
      </c>
      <c r="E672" s="30">
        <v>7245.1</v>
      </c>
      <c r="F672" s="30">
        <v>7412.8026456038197</v>
      </c>
      <c r="G672" s="30">
        <v>7444.2909181054401</v>
      </c>
      <c r="H672" s="30">
        <v>31.488272501627002</v>
      </c>
      <c r="I672" s="31">
        <v>1.0119216707999999E-2</v>
      </c>
      <c r="J672" s="31">
        <v>6.8575352809999999E-3</v>
      </c>
      <c r="K672" s="31">
        <v>2.0632993381000001E-2</v>
      </c>
      <c r="L672" s="31">
        <v>1.7371311952999999E-2</v>
      </c>
      <c r="M672" s="41">
        <f t="shared" si="22"/>
        <v>1</v>
      </c>
      <c r="N672" s="42">
        <f t="shared" si="23"/>
        <v>1</v>
      </c>
      <c r="O672" s="43"/>
    </row>
    <row r="673" spans="1:15" ht="13.5" thickBot="1">
      <c r="A673" s="25">
        <v>44589</v>
      </c>
      <c r="B673" s="29">
        <v>15</v>
      </c>
      <c r="C673" s="30">
        <v>43010.5</v>
      </c>
      <c r="D673" s="30">
        <v>7626.3</v>
      </c>
      <c r="E673" s="30">
        <v>7525</v>
      </c>
      <c r="F673" s="30">
        <v>7625.8082668606403</v>
      </c>
      <c r="G673" s="30">
        <v>7694.6142901155699</v>
      </c>
      <c r="H673" s="30">
        <v>68.806023254924</v>
      </c>
      <c r="I673" s="31">
        <v>7.0762678799999998E-3</v>
      </c>
      <c r="J673" s="31">
        <v>5.0935688767056701E-5</v>
      </c>
      <c r="K673" s="31">
        <v>1.7569327751000001E-2</v>
      </c>
      <c r="L673" s="31">
        <v>1.0442124182000001E-2</v>
      </c>
      <c r="M673" s="41">
        <f t="shared" si="22"/>
        <v>1</v>
      </c>
      <c r="N673" s="42">
        <f t="shared" si="23"/>
        <v>1</v>
      </c>
      <c r="O673" s="43"/>
    </row>
    <row r="674" spans="1:15" ht="13.5" thickBot="1">
      <c r="A674" s="25">
        <v>44589</v>
      </c>
      <c r="B674" s="29">
        <v>16</v>
      </c>
      <c r="C674" s="30">
        <v>42245.80859375</v>
      </c>
      <c r="D674" s="30">
        <v>7716.1</v>
      </c>
      <c r="E674" s="30">
        <v>7608.4</v>
      </c>
      <c r="F674" s="30">
        <v>7846.1980792307904</v>
      </c>
      <c r="G674" s="30">
        <v>7946.8617691408299</v>
      </c>
      <c r="H674" s="30">
        <v>100.663689910041</v>
      </c>
      <c r="I674" s="31">
        <v>2.3903228624E-2</v>
      </c>
      <c r="J674" s="31">
        <v>1.3476080301000001E-2</v>
      </c>
      <c r="K674" s="31">
        <v>3.5059226137999999E-2</v>
      </c>
      <c r="L674" s="31">
        <v>2.4632077815E-2</v>
      </c>
      <c r="M674" s="41">
        <f t="shared" si="22"/>
        <v>1</v>
      </c>
      <c r="N674" s="42">
        <f t="shared" si="23"/>
        <v>1</v>
      </c>
      <c r="O674" s="43"/>
    </row>
    <row r="675" spans="1:15" ht="13.5" thickBot="1">
      <c r="A675" s="25">
        <v>44589</v>
      </c>
      <c r="B675" s="29">
        <v>17</v>
      </c>
      <c r="C675" s="30">
        <v>42168.9765625</v>
      </c>
      <c r="D675" s="30">
        <v>6399.5</v>
      </c>
      <c r="E675" s="30">
        <v>6346.1</v>
      </c>
      <c r="F675" s="30">
        <v>6949.2358261730997</v>
      </c>
      <c r="G675" s="30">
        <v>7022.3958491379699</v>
      </c>
      <c r="H675" s="30">
        <v>73.160022964874997</v>
      </c>
      <c r="I675" s="31">
        <v>6.4522047765999999E-2</v>
      </c>
      <c r="J675" s="31">
        <v>5.6943839461999997E-2</v>
      </c>
      <c r="K675" s="31">
        <v>7.0053433720000002E-2</v>
      </c>
      <c r="L675" s="31">
        <v>6.2475225416000001E-2</v>
      </c>
      <c r="M675" s="41">
        <f t="shared" si="22"/>
        <v>1</v>
      </c>
      <c r="N675" s="42">
        <f t="shared" si="23"/>
        <v>1</v>
      </c>
      <c r="O675" s="43"/>
    </row>
    <row r="676" spans="1:15" ht="13.5" thickBot="1">
      <c r="A676" s="25">
        <v>44589</v>
      </c>
      <c r="B676" s="29">
        <v>18</v>
      </c>
      <c r="C676" s="30">
        <v>43273.23046875</v>
      </c>
      <c r="D676" s="30">
        <v>1846.2</v>
      </c>
      <c r="E676" s="30">
        <v>1839.5</v>
      </c>
      <c r="F676" s="30">
        <v>2404.6494631140999</v>
      </c>
      <c r="G676" s="30">
        <v>2470.9892962225499</v>
      </c>
      <c r="H676" s="30">
        <v>66.339833108456006</v>
      </c>
      <c r="I676" s="31">
        <v>6.4718178601000001E-2</v>
      </c>
      <c r="J676" s="31">
        <v>5.7846432889000002E-2</v>
      </c>
      <c r="K676" s="31">
        <v>6.5412191445999995E-2</v>
      </c>
      <c r="L676" s="31">
        <v>5.8540445732999997E-2</v>
      </c>
      <c r="M676" s="41">
        <f t="shared" si="22"/>
        <v>1</v>
      </c>
      <c r="N676" s="42">
        <f t="shared" si="23"/>
        <v>1</v>
      </c>
      <c r="O676" s="43"/>
    </row>
    <row r="677" spans="1:15" ht="13.5" thickBot="1">
      <c r="A677" s="25">
        <v>44589</v>
      </c>
      <c r="B677" s="29">
        <v>19</v>
      </c>
      <c r="C677" s="30">
        <v>45908.90625</v>
      </c>
      <c r="D677" s="30">
        <v>52.3</v>
      </c>
      <c r="E677" s="30">
        <v>47.6</v>
      </c>
      <c r="F677" s="30">
        <v>41.006885777866998</v>
      </c>
      <c r="G677" s="30">
        <v>41.278734463029998</v>
      </c>
      <c r="H677" s="30">
        <v>0.27184868516299998</v>
      </c>
      <c r="I677" s="31">
        <v>1.1416268420000001E-3</v>
      </c>
      <c r="J677" s="31">
        <v>1.1697860180000001E-3</v>
      </c>
      <c r="K677" s="31">
        <v>6.5478201099999998E-4</v>
      </c>
      <c r="L677" s="31">
        <v>6.8294118699999996E-4</v>
      </c>
      <c r="M677" s="41">
        <f t="shared" si="22"/>
        <v>1</v>
      </c>
      <c r="N677" s="42">
        <f t="shared" si="23"/>
        <v>0</v>
      </c>
      <c r="O677" s="43"/>
    </row>
    <row r="678" spans="1:15" ht="13.5" thickBot="1">
      <c r="A678" s="25">
        <v>44589</v>
      </c>
      <c r="B678" s="29">
        <v>20</v>
      </c>
      <c r="C678" s="30">
        <v>46912.265625</v>
      </c>
      <c r="D678" s="30">
        <v>0</v>
      </c>
      <c r="E678" s="30">
        <v>0</v>
      </c>
      <c r="F678" s="30">
        <v>0.56258769530399999</v>
      </c>
      <c r="G678" s="30">
        <v>0.66483325967200002</v>
      </c>
      <c r="H678" s="30">
        <v>0.102245564367</v>
      </c>
      <c r="I678" s="31">
        <v>6.8866092777350595E-5</v>
      </c>
      <c r="J678" s="31">
        <v>5.8275087560070502E-5</v>
      </c>
      <c r="K678" s="31">
        <v>6.8866092777350595E-5</v>
      </c>
      <c r="L678" s="31">
        <v>5.8275087560070502E-5</v>
      </c>
      <c r="M678" s="41">
        <f t="shared" si="22"/>
        <v>0</v>
      </c>
      <c r="N678" s="42">
        <f t="shared" si="23"/>
        <v>1</v>
      </c>
      <c r="O678" s="43"/>
    </row>
    <row r="679" spans="1:15" ht="13.5" thickBot="1">
      <c r="A679" s="25">
        <v>44589</v>
      </c>
      <c r="B679" s="29">
        <v>21</v>
      </c>
      <c r="C679" s="30">
        <v>47378.05078125</v>
      </c>
      <c r="D679" s="30">
        <v>0</v>
      </c>
      <c r="E679" s="30">
        <v>0</v>
      </c>
      <c r="F679" s="30">
        <v>0.56466325085799995</v>
      </c>
      <c r="G679" s="30">
        <v>0.66466325234800006</v>
      </c>
      <c r="H679" s="30">
        <v>0.10000000149</v>
      </c>
      <c r="I679" s="31">
        <v>6.8848482737600994E-5</v>
      </c>
      <c r="J679" s="31">
        <v>5.8490081920311203E-5</v>
      </c>
      <c r="K679" s="31">
        <v>6.8848482737600994E-5</v>
      </c>
      <c r="L679" s="31">
        <v>5.8490081920311203E-5</v>
      </c>
      <c r="M679" s="41">
        <f t="shared" si="22"/>
        <v>0</v>
      </c>
      <c r="N679" s="42">
        <f t="shared" si="23"/>
        <v>1</v>
      </c>
      <c r="O679" s="43"/>
    </row>
    <row r="680" spans="1:15" ht="13.5" thickBot="1">
      <c r="A680" s="25">
        <v>44589</v>
      </c>
      <c r="B680" s="29">
        <v>22</v>
      </c>
      <c r="C680" s="30">
        <v>47303.05859375</v>
      </c>
      <c r="D680" s="30">
        <v>0</v>
      </c>
      <c r="E680" s="30">
        <v>0</v>
      </c>
      <c r="F680" s="30">
        <v>0.56196991751699998</v>
      </c>
      <c r="G680" s="30">
        <v>0.66408860966899996</v>
      </c>
      <c r="H680" s="30">
        <v>0.102118692151</v>
      </c>
      <c r="I680" s="31">
        <v>6.8788958946481297E-5</v>
      </c>
      <c r="J680" s="31">
        <v>5.8211095661679101E-5</v>
      </c>
      <c r="K680" s="31">
        <v>6.8788958946481297E-5</v>
      </c>
      <c r="L680" s="31">
        <v>5.8211095661679101E-5</v>
      </c>
      <c r="M680" s="41">
        <f t="shared" si="22"/>
        <v>0</v>
      </c>
      <c r="N680" s="42">
        <f t="shared" si="23"/>
        <v>1</v>
      </c>
      <c r="O680" s="43"/>
    </row>
    <row r="681" spans="1:15" ht="13.5" thickBot="1">
      <c r="A681" s="25">
        <v>44589</v>
      </c>
      <c r="B681" s="29">
        <v>23</v>
      </c>
      <c r="C681" s="30">
        <v>46473.18359375</v>
      </c>
      <c r="D681" s="30">
        <v>0</v>
      </c>
      <c r="E681" s="30">
        <v>0</v>
      </c>
      <c r="F681" s="30">
        <v>0.56118547308</v>
      </c>
      <c r="G681" s="30">
        <v>0.66272843816899996</v>
      </c>
      <c r="H681" s="30">
        <v>0.101542965089</v>
      </c>
      <c r="I681" s="31">
        <v>6.8648066932851105E-5</v>
      </c>
      <c r="J681" s="31">
        <v>5.81298397638816E-5</v>
      </c>
      <c r="K681" s="31">
        <v>6.8648066932851105E-5</v>
      </c>
      <c r="L681" s="31">
        <v>5.81298397638816E-5</v>
      </c>
      <c r="M681" s="41">
        <f t="shared" si="22"/>
        <v>0</v>
      </c>
      <c r="N681" s="42">
        <f t="shared" si="23"/>
        <v>1</v>
      </c>
      <c r="O681" s="43"/>
    </row>
    <row r="682" spans="1:15" ht="13.5" thickBot="1">
      <c r="A682" s="25">
        <v>44589</v>
      </c>
      <c r="B682" s="29">
        <v>24</v>
      </c>
      <c r="C682" s="30">
        <v>45638.80859375</v>
      </c>
      <c r="D682" s="30">
        <v>0</v>
      </c>
      <c r="E682" s="30">
        <v>0</v>
      </c>
      <c r="F682" s="30">
        <v>0.55988547388900001</v>
      </c>
      <c r="G682" s="30">
        <v>0.66276713922700004</v>
      </c>
      <c r="H682" s="30">
        <v>0.10288166533699999</v>
      </c>
      <c r="I682" s="31">
        <v>6.8652075743479596E-5</v>
      </c>
      <c r="J682" s="31">
        <v>5.7995180639093903E-5</v>
      </c>
      <c r="K682" s="31">
        <v>6.8652075743479596E-5</v>
      </c>
      <c r="L682" s="31">
        <v>5.7995180639093903E-5</v>
      </c>
      <c r="M682" s="41">
        <f t="shared" si="22"/>
        <v>0</v>
      </c>
      <c r="N682" s="42">
        <f t="shared" si="23"/>
        <v>1</v>
      </c>
      <c r="O682" s="43"/>
    </row>
    <row r="683" spans="1:15" ht="13.5" thickBot="1">
      <c r="A683" s="25">
        <v>44590</v>
      </c>
      <c r="B683" s="29">
        <v>1</v>
      </c>
      <c r="C683" s="30">
        <v>44965.69140625</v>
      </c>
      <c r="D683" s="30">
        <v>0</v>
      </c>
      <c r="E683" s="30">
        <v>0</v>
      </c>
      <c r="F683" s="30">
        <v>0.557841031825</v>
      </c>
      <c r="G683" s="30">
        <v>0.65812421166699997</v>
      </c>
      <c r="H683" s="30">
        <v>0.100283179842</v>
      </c>
      <c r="I683" s="31">
        <v>6.8171142704347005E-5</v>
      </c>
      <c r="J683" s="31">
        <v>5.7783409138758997E-5</v>
      </c>
      <c r="K683" s="31">
        <v>6.8171142704347005E-5</v>
      </c>
      <c r="L683" s="31">
        <v>5.7783409138758997E-5</v>
      </c>
      <c r="M683" s="41">
        <f t="shared" si="22"/>
        <v>0</v>
      </c>
      <c r="N683" s="42">
        <f t="shared" si="23"/>
        <v>1</v>
      </c>
      <c r="O683" s="43"/>
    </row>
    <row r="684" spans="1:15" ht="13.5" thickBot="1">
      <c r="A684" s="25">
        <v>44590</v>
      </c>
      <c r="B684" s="29">
        <v>2</v>
      </c>
      <c r="C684" s="30">
        <v>45096.05859375</v>
      </c>
      <c r="D684" s="30">
        <v>0</v>
      </c>
      <c r="E684" s="30">
        <v>0</v>
      </c>
      <c r="F684" s="30">
        <v>0.55698547708500001</v>
      </c>
      <c r="G684" s="30">
        <v>0.65698547857599998</v>
      </c>
      <c r="H684" s="30">
        <v>0.10000000149</v>
      </c>
      <c r="I684" s="31">
        <v>6.8053188168226803E-5</v>
      </c>
      <c r="J684" s="31">
        <v>5.7694787350936897E-5</v>
      </c>
      <c r="K684" s="31">
        <v>6.8053188168226803E-5</v>
      </c>
      <c r="L684" s="31">
        <v>5.7694787350936897E-5</v>
      </c>
      <c r="M684" s="41">
        <f t="shared" si="22"/>
        <v>0</v>
      </c>
      <c r="N684" s="42">
        <f t="shared" si="23"/>
        <v>1</v>
      </c>
      <c r="O684" s="43"/>
    </row>
    <row r="685" spans="1:15" ht="13.5" thickBot="1">
      <c r="A685" s="25">
        <v>44590</v>
      </c>
      <c r="B685" s="29">
        <v>3</v>
      </c>
      <c r="C685" s="30">
        <v>45479.82421875</v>
      </c>
      <c r="D685" s="30">
        <v>0</v>
      </c>
      <c r="E685" s="30">
        <v>0</v>
      </c>
      <c r="F685" s="30">
        <v>0.55484103468599999</v>
      </c>
      <c r="G685" s="30">
        <v>0.65484103617599998</v>
      </c>
      <c r="H685" s="30">
        <v>0.10000000149</v>
      </c>
      <c r="I685" s="31">
        <v>6.7831058232516894E-5</v>
      </c>
      <c r="J685" s="31">
        <v>5.7472657415227103E-5</v>
      </c>
      <c r="K685" s="31">
        <v>6.7831058232516894E-5</v>
      </c>
      <c r="L685" s="31">
        <v>5.7472657415227103E-5</v>
      </c>
      <c r="M685" s="41">
        <f t="shared" si="22"/>
        <v>0</v>
      </c>
      <c r="N685" s="42">
        <f t="shared" si="23"/>
        <v>1</v>
      </c>
      <c r="O685" s="43"/>
    </row>
    <row r="686" spans="1:15" ht="13.5" thickBot="1">
      <c r="A686" s="25">
        <v>44590</v>
      </c>
      <c r="B686" s="29">
        <v>4</v>
      </c>
      <c r="C686" s="30">
        <v>46163.39453125</v>
      </c>
      <c r="D686" s="30">
        <v>0</v>
      </c>
      <c r="E686" s="30">
        <v>0</v>
      </c>
      <c r="F686" s="30">
        <v>0.53807437117800005</v>
      </c>
      <c r="G686" s="30">
        <v>0.63807437266800004</v>
      </c>
      <c r="H686" s="30">
        <v>0.10000000149</v>
      </c>
      <c r="I686" s="31">
        <v>6.6094300048522399E-5</v>
      </c>
      <c r="J686" s="31">
        <v>5.5735899231232602E-5</v>
      </c>
      <c r="K686" s="31">
        <v>6.6094300048522399E-5</v>
      </c>
      <c r="L686" s="31">
        <v>5.5735899231232602E-5</v>
      </c>
      <c r="M686" s="41">
        <f t="shared" si="22"/>
        <v>0</v>
      </c>
      <c r="N686" s="42">
        <f t="shared" si="23"/>
        <v>1</v>
      </c>
      <c r="O686" s="43"/>
    </row>
    <row r="687" spans="1:15" ht="13.5" thickBot="1">
      <c r="A687" s="25">
        <v>44590</v>
      </c>
      <c r="B687" s="29">
        <v>5</v>
      </c>
      <c r="C687" s="30">
        <v>47271.984375</v>
      </c>
      <c r="D687" s="30">
        <v>0</v>
      </c>
      <c r="E687" s="30">
        <v>0</v>
      </c>
      <c r="F687" s="30">
        <v>0.47451881483300001</v>
      </c>
      <c r="G687" s="30">
        <v>0.57451881632299995</v>
      </c>
      <c r="H687" s="30">
        <v>0.10000000149</v>
      </c>
      <c r="I687" s="31">
        <v>5.9510960878715399E-5</v>
      </c>
      <c r="J687" s="31">
        <v>4.9152560061425601E-5</v>
      </c>
      <c r="K687" s="31">
        <v>5.9510960878715399E-5</v>
      </c>
      <c r="L687" s="31">
        <v>4.9152560061425601E-5</v>
      </c>
      <c r="M687" s="41">
        <f t="shared" si="22"/>
        <v>0</v>
      </c>
      <c r="N687" s="42">
        <f t="shared" si="23"/>
        <v>1</v>
      </c>
      <c r="O687" s="43"/>
    </row>
    <row r="688" spans="1:15" ht="13.5" thickBot="1">
      <c r="A688" s="25">
        <v>44590</v>
      </c>
      <c r="B688" s="29">
        <v>6</v>
      </c>
      <c r="C688" s="30">
        <v>48798.66015625</v>
      </c>
      <c r="D688" s="30">
        <v>0</v>
      </c>
      <c r="E688" s="30">
        <v>0</v>
      </c>
      <c r="F688" s="30">
        <v>0.47741881179399998</v>
      </c>
      <c r="G688" s="30">
        <v>0.57741881328400002</v>
      </c>
      <c r="H688" s="30">
        <v>0.10000000149</v>
      </c>
      <c r="I688" s="31">
        <v>5.9811354183165002E-5</v>
      </c>
      <c r="J688" s="31">
        <v>4.9452953365875198E-5</v>
      </c>
      <c r="K688" s="31">
        <v>5.9811354183165002E-5</v>
      </c>
      <c r="L688" s="31">
        <v>4.9452953365875198E-5</v>
      </c>
      <c r="M688" s="41">
        <f t="shared" si="22"/>
        <v>0</v>
      </c>
      <c r="N688" s="42">
        <f t="shared" si="23"/>
        <v>1</v>
      </c>
      <c r="O688" s="43"/>
    </row>
    <row r="689" spans="1:15" ht="13.5" thickBot="1">
      <c r="A689" s="25">
        <v>44590</v>
      </c>
      <c r="B689" s="29">
        <v>7</v>
      </c>
      <c r="C689" s="30">
        <v>50919.703125</v>
      </c>
      <c r="D689" s="30">
        <v>0</v>
      </c>
      <c r="E689" s="30">
        <v>0</v>
      </c>
      <c r="F689" s="30">
        <v>0.47796103350800001</v>
      </c>
      <c r="G689" s="30">
        <v>0.577961034998</v>
      </c>
      <c r="H689" s="30">
        <v>0.10000000149</v>
      </c>
      <c r="I689" s="31">
        <v>5.9867519680784403E-5</v>
      </c>
      <c r="J689" s="31">
        <v>4.95091188634947E-5</v>
      </c>
      <c r="K689" s="31">
        <v>5.9867519680784403E-5</v>
      </c>
      <c r="L689" s="31">
        <v>4.95091188634947E-5</v>
      </c>
      <c r="M689" s="41">
        <f t="shared" si="22"/>
        <v>0</v>
      </c>
      <c r="N689" s="42">
        <f t="shared" si="23"/>
        <v>1</v>
      </c>
      <c r="O689" s="43"/>
    </row>
    <row r="690" spans="1:15" ht="13.5" thickBot="1">
      <c r="A690" s="25">
        <v>44590</v>
      </c>
      <c r="B690" s="29">
        <v>8</v>
      </c>
      <c r="C690" s="30">
        <v>52797.00390625</v>
      </c>
      <c r="D690" s="30">
        <v>128.6</v>
      </c>
      <c r="E690" s="30">
        <v>123</v>
      </c>
      <c r="F690" s="30">
        <v>126.254571697689</v>
      </c>
      <c r="G690" s="30">
        <v>126.532127373012</v>
      </c>
      <c r="H690" s="30">
        <v>0.27755567532300002</v>
      </c>
      <c r="I690" s="31">
        <v>2.1419853099999999E-4</v>
      </c>
      <c r="J690" s="31">
        <v>2.4294886E-4</v>
      </c>
      <c r="K690" s="31">
        <v>3.65871905E-4</v>
      </c>
      <c r="L690" s="31">
        <v>3.3712157599999999E-4</v>
      </c>
      <c r="M690" s="41">
        <f t="shared" si="22"/>
        <v>1</v>
      </c>
      <c r="N690" s="42">
        <f t="shared" si="23"/>
        <v>1</v>
      </c>
      <c r="O690" s="43"/>
    </row>
    <row r="691" spans="1:15" ht="13.5" thickBot="1">
      <c r="A691" s="25">
        <v>44590</v>
      </c>
      <c r="B691" s="29">
        <v>9</v>
      </c>
      <c r="C691" s="30">
        <v>52495.0078125</v>
      </c>
      <c r="D691" s="30">
        <v>2179.6</v>
      </c>
      <c r="E691" s="30">
        <v>2171.3000000000002</v>
      </c>
      <c r="F691" s="30">
        <v>3239.6552740193101</v>
      </c>
      <c r="G691" s="30">
        <v>3243.0676557254201</v>
      </c>
      <c r="H691" s="30">
        <v>3.4123817061050001</v>
      </c>
      <c r="I691" s="31">
        <v>0.11015824070000001</v>
      </c>
      <c r="J691" s="31">
        <v>0.109804772531</v>
      </c>
      <c r="K691" s="31">
        <v>0.11101798795499999</v>
      </c>
      <c r="L691" s="31">
        <v>0.110664519786</v>
      </c>
      <c r="M691" s="41">
        <f t="shared" si="22"/>
        <v>1</v>
      </c>
      <c r="N691" s="42">
        <f t="shared" si="23"/>
        <v>1</v>
      </c>
      <c r="O691" s="43"/>
    </row>
    <row r="692" spans="1:15" ht="13.5" thickBot="1">
      <c r="A692" s="25">
        <v>44590</v>
      </c>
      <c r="B692" s="29">
        <v>10</v>
      </c>
      <c r="C692" s="30">
        <v>49993.16796875</v>
      </c>
      <c r="D692" s="30">
        <v>6876.4</v>
      </c>
      <c r="E692" s="30">
        <v>6825.9</v>
      </c>
      <c r="F692" s="30">
        <v>7268.9284285554004</v>
      </c>
      <c r="G692" s="30">
        <v>7311.4095019227998</v>
      </c>
      <c r="H692" s="30">
        <v>42.481073367396</v>
      </c>
      <c r="I692" s="31">
        <v>4.5060027130999998E-2</v>
      </c>
      <c r="J692" s="31">
        <v>4.0659667344999997E-2</v>
      </c>
      <c r="K692" s="31">
        <v>5.0291019465000003E-2</v>
      </c>
      <c r="L692" s="31">
        <v>4.5890659680000001E-2</v>
      </c>
      <c r="M692" s="41">
        <f t="shared" si="22"/>
        <v>1</v>
      </c>
      <c r="N692" s="42">
        <f t="shared" si="23"/>
        <v>1</v>
      </c>
      <c r="O692" s="43"/>
    </row>
    <row r="693" spans="1:15" ht="13.5" thickBot="1">
      <c r="A693" s="25">
        <v>44590</v>
      </c>
      <c r="B693" s="29">
        <v>11</v>
      </c>
      <c r="C693" s="30">
        <v>46978.25</v>
      </c>
      <c r="D693" s="30">
        <v>7929.1</v>
      </c>
      <c r="E693" s="30">
        <v>7867</v>
      </c>
      <c r="F693" s="30">
        <v>7479.28957761327</v>
      </c>
      <c r="G693" s="30">
        <v>7579.39521986418</v>
      </c>
      <c r="H693" s="30">
        <v>100.105642250909</v>
      </c>
      <c r="I693" s="31">
        <v>3.6223822263E-2</v>
      </c>
      <c r="J693" s="31">
        <v>4.6593165774000002E-2</v>
      </c>
      <c r="K693" s="31">
        <v>2.9791255451999999E-2</v>
      </c>
      <c r="L693" s="31">
        <v>4.0160598961999999E-2</v>
      </c>
      <c r="M693" s="41">
        <f t="shared" si="22"/>
        <v>1</v>
      </c>
      <c r="N693" s="42">
        <f t="shared" si="23"/>
        <v>0</v>
      </c>
      <c r="O693" s="43"/>
    </row>
    <row r="694" spans="1:15" ht="13.5" thickBot="1">
      <c r="A694" s="25">
        <v>44590</v>
      </c>
      <c r="B694" s="29">
        <v>12</v>
      </c>
      <c r="C694" s="30">
        <v>44170.33203125</v>
      </c>
      <c r="D694" s="30">
        <v>7861.7</v>
      </c>
      <c r="E694" s="30">
        <v>7808.3</v>
      </c>
      <c r="F694" s="30">
        <v>7407.2300884348097</v>
      </c>
      <c r="G694" s="30">
        <v>7533.7654575731303</v>
      </c>
      <c r="H694" s="30">
        <v>126.53536913831999</v>
      </c>
      <c r="I694" s="31">
        <v>3.3968773815999997E-2</v>
      </c>
      <c r="J694" s="31">
        <v>4.7075814331999997E-2</v>
      </c>
      <c r="K694" s="31">
        <v>2.8437387862000001E-2</v>
      </c>
      <c r="L694" s="31">
        <v>4.1544428378000001E-2</v>
      </c>
      <c r="M694" s="41">
        <f t="shared" si="22"/>
        <v>1</v>
      </c>
      <c r="N694" s="42">
        <f t="shared" si="23"/>
        <v>0</v>
      </c>
      <c r="O694" s="43"/>
    </row>
    <row r="695" spans="1:15" ht="13.5" thickBot="1">
      <c r="A695" s="25">
        <v>44590</v>
      </c>
      <c r="B695" s="29">
        <v>13</v>
      </c>
      <c r="C695" s="30">
        <v>41840.71875</v>
      </c>
      <c r="D695" s="30">
        <v>7689.2</v>
      </c>
      <c r="E695" s="30">
        <v>7631.9</v>
      </c>
      <c r="F695" s="30">
        <v>6785.7147616689499</v>
      </c>
      <c r="G695" s="30">
        <v>7351.6332767500498</v>
      </c>
      <c r="H695" s="30">
        <v>565.91851508109505</v>
      </c>
      <c r="I695" s="31">
        <v>3.4966513698000003E-2</v>
      </c>
      <c r="J695" s="31">
        <v>9.3586620915999993E-2</v>
      </c>
      <c r="K695" s="31">
        <v>2.9031150118999999E-2</v>
      </c>
      <c r="L695" s="31">
        <v>8.7651257336000002E-2</v>
      </c>
      <c r="M695" s="41">
        <f t="shared" si="22"/>
        <v>1</v>
      </c>
      <c r="N695" s="42">
        <f t="shared" si="23"/>
        <v>0</v>
      </c>
      <c r="O695" s="43"/>
    </row>
    <row r="696" spans="1:15" ht="13.5" thickBot="1">
      <c r="A696" s="25">
        <v>44590</v>
      </c>
      <c r="B696" s="29">
        <v>14</v>
      </c>
      <c r="C696" s="30">
        <v>39910.19140625</v>
      </c>
      <c r="D696" s="30">
        <v>7500.7</v>
      </c>
      <c r="E696" s="30">
        <v>7455.3</v>
      </c>
      <c r="F696" s="30">
        <v>6583.0114556521703</v>
      </c>
      <c r="G696" s="30">
        <v>7216.3899084976001</v>
      </c>
      <c r="H696" s="30">
        <v>633.37845284543198</v>
      </c>
      <c r="I696" s="31">
        <v>2.9449978402000001E-2</v>
      </c>
      <c r="J696" s="31">
        <v>9.5057856260999996E-2</v>
      </c>
      <c r="K696" s="31">
        <v>2.4747264501999999E-2</v>
      </c>
      <c r="L696" s="31">
        <v>9.0355142360000001E-2</v>
      </c>
      <c r="M696" s="41">
        <f t="shared" si="22"/>
        <v>1</v>
      </c>
      <c r="N696" s="42">
        <f t="shared" si="23"/>
        <v>0</v>
      </c>
      <c r="O696" s="43"/>
    </row>
    <row r="697" spans="1:15" ht="13.5" thickBot="1">
      <c r="A697" s="25">
        <v>44590</v>
      </c>
      <c r="B697" s="29">
        <v>15</v>
      </c>
      <c r="C697" s="30">
        <v>38611.11328125</v>
      </c>
      <c r="D697" s="30">
        <v>7621.3</v>
      </c>
      <c r="E697" s="30">
        <v>7569.3</v>
      </c>
      <c r="F697" s="30">
        <v>7258.2689999406502</v>
      </c>
      <c r="G697" s="30">
        <v>7532.4049117934801</v>
      </c>
      <c r="H697" s="30">
        <v>274.13591185282502</v>
      </c>
      <c r="I697" s="31">
        <v>9.208109406E-3</v>
      </c>
      <c r="J697" s="31">
        <v>3.7604205516000001E-2</v>
      </c>
      <c r="K697" s="31">
        <v>3.8217410610000002E-3</v>
      </c>
      <c r="L697" s="31">
        <v>3.2217837171999997E-2</v>
      </c>
      <c r="M697" s="41">
        <f t="shared" si="22"/>
        <v>1</v>
      </c>
      <c r="N697" s="42">
        <f t="shared" si="23"/>
        <v>0</v>
      </c>
      <c r="O697" s="43"/>
    </row>
    <row r="698" spans="1:15" ht="13.5" thickBot="1">
      <c r="A698" s="25">
        <v>44590</v>
      </c>
      <c r="B698" s="29">
        <v>16</v>
      </c>
      <c r="C698" s="30">
        <v>37962.26953125</v>
      </c>
      <c r="D698" s="30">
        <v>7624.2</v>
      </c>
      <c r="E698" s="30">
        <v>7574.3</v>
      </c>
      <c r="F698" s="30">
        <v>7750.5009384394998</v>
      </c>
      <c r="G698" s="30">
        <v>7882.8596614897297</v>
      </c>
      <c r="H698" s="30">
        <v>132.35872305022301</v>
      </c>
      <c r="I698" s="31">
        <v>2.6793004089999999E-2</v>
      </c>
      <c r="J698" s="31">
        <v>1.3082757243999999E-2</v>
      </c>
      <c r="K698" s="31">
        <v>3.1961846021000002E-2</v>
      </c>
      <c r="L698" s="31">
        <v>1.8251599175000001E-2</v>
      </c>
      <c r="M698" s="41">
        <f t="shared" si="22"/>
        <v>1</v>
      </c>
      <c r="N698" s="42">
        <f t="shared" si="23"/>
        <v>1</v>
      </c>
      <c r="O698" s="43"/>
    </row>
    <row r="699" spans="1:15" ht="13.5" thickBot="1">
      <c r="A699" s="25">
        <v>44590</v>
      </c>
      <c r="B699" s="29">
        <v>17</v>
      </c>
      <c r="C699" s="30">
        <v>37914.50390625</v>
      </c>
      <c r="D699" s="30">
        <v>6126.4</v>
      </c>
      <c r="E699" s="30">
        <v>6090.5</v>
      </c>
      <c r="F699" s="30">
        <v>6890.7765841446999</v>
      </c>
      <c r="G699" s="30">
        <v>6974.2966741744704</v>
      </c>
      <c r="H699" s="30">
        <v>83.520090029768994</v>
      </c>
      <c r="I699" s="31">
        <v>8.7828534718000006E-2</v>
      </c>
      <c r="J699" s="31">
        <v>7.9177189159000003E-2</v>
      </c>
      <c r="K699" s="31">
        <v>9.1547200556000005E-2</v>
      </c>
      <c r="L699" s="31">
        <v>8.2895854997000001E-2</v>
      </c>
      <c r="M699" s="41">
        <f t="shared" si="22"/>
        <v>1</v>
      </c>
      <c r="N699" s="42">
        <f t="shared" si="23"/>
        <v>1</v>
      </c>
      <c r="O699" s="43"/>
    </row>
    <row r="700" spans="1:15" ht="13.5" thickBot="1">
      <c r="A700" s="25">
        <v>44590</v>
      </c>
      <c r="B700" s="29">
        <v>18</v>
      </c>
      <c r="C700" s="30">
        <v>38632.8359375</v>
      </c>
      <c r="D700" s="30">
        <v>1831.7</v>
      </c>
      <c r="E700" s="30">
        <v>1829.7</v>
      </c>
      <c r="F700" s="30">
        <v>2500.1687159104399</v>
      </c>
      <c r="G700" s="30">
        <v>2500.3965969435599</v>
      </c>
      <c r="H700" s="30">
        <v>0.22788103312499999</v>
      </c>
      <c r="I700" s="31">
        <v>6.9266272729999995E-2</v>
      </c>
      <c r="J700" s="31">
        <v>6.9242667899999999E-2</v>
      </c>
      <c r="K700" s="31">
        <v>6.9473440743999998E-2</v>
      </c>
      <c r="L700" s="31">
        <v>6.9449835912999996E-2</v>
      </c>
      <c r="M700" s="41">
        <f t="shared" si="22"/>
        <v>1</v>
      </c>
      <c r="N700" s="42">
        <f t="shared" si="23"/>
        <v>1</v>
      </c>
      <c r="O700" s="43"/>
    </row>
    <row r="701" spans="1:15" ht="13.5" thickBot="1">
      <c r="A701" s="25">
        <v>44590</v>
      </c>
      <c r="B701" s="29">
        <v>19</v>
      </c>
      <c r="C701" s="30">
        <v>40851.67578125</v>
      </c>
      <c r="D701" s="30">
        <v>57.8</v>
      </c>
      <c r="E701" s="30">
        <v>40.4</v>
      </c>
      <c r="F701" s="30">
        <v>51.922862074449</v>
      </c>
      <c r="G701" s="30">
        <v>52.07024013014</v>
      </c>
      <c r="H701" s="30">
        <v>0.14737805569099999</v>
      </c>
      <c r="I701" s="31">
        <v>5.9351148400000003E-4</v>
      </c>
      <c r="J701" s="31">
        <v>6.08777493E-4</v>
      </c>
      <c r="K701" s="31">
        <v>1.208850231E-3</v>
      </c>
      <c r="L701" s="31">
        <v>1.1935842209999999E-3</v>
      </c>
      <c r="M701" s="41">
        <f t="shared" si="22"/>
        <v>1</v>
      </c>
      <c r="N701" s="42">
        <f t="shared" si="23"/>
        <v>1</v>
      </c>
      <c r="O701" s="43"/>
    </row>
    <row r="702" spans="1:15" ht="13.5" thickBot="1">
      <c r="A702" s="25">
        <v>44590</v>
      </c>
      <c r="B702" s="29">
        <v>20</v>
      </c>
      <c r="C702" s="30">
        <v>41670.7734375</v>
      </c>
      <c r="D702" s="30">
        <v>0</v>
      </c>
      <c r="E702" s="30">
        <v>0</v>
      </c>
      <c r="F702" s="30">
        <v>0.30580206491900003</v>
      </c>
      <c r="G702" s="30">
        <v>0.40580206640900002</v>
      </c>
      <c r="H702" s="30">
        <v>0.10000000149</v>
      </c>
      <c r="I702" s="31">
        <v>4.2034603937223498E-5</v>
      </c>
      <c r="J702" s="31">
        <v>3.1676203119933701E-5</v>
      </c>
      <c r="K702" s="31">
        <v>4.2034603937223498E-5</v>
      </c>
      <c r="L702" s="31">
        <v>3.1676203119933701E-5</v>
      </c>
      <c r="M702" s="41">
        <f t="shared" si="22"/>
        <v>0</v>
      </c>
      <c r="N702" s="42">
        <f t="shared" si="23"/>
        <v>1</v>
      </c>
      <c r="O702" s="43"/>
    </row>
    <row r="703" spans="1:15" ht="13.5" thickBot="1">
      <c r="A703" s="25">
        <v>44590</v>
      </c>
      <c r="B703" s="29">
        <v>21</v>
      </c>
      <c r="C703" s="30">
        <v>42019.7421875</v>
      </c>
      <c r="D703" s="30">
        <v>0</v>
      </c>
      <c r="E703" s="30">
        <v>0</v>
      </c>
      <c r="F703" s="30">
        <v>0.30084397892999998</v>
      </c>
      <c r="G703" s="30">
        <v>0.40084398042000002</v>
      </c>
      <c r="H703" s="30">
        <v>0.10000000149</v>
      </c>
      <c r="I703" s="31">
        <v>4.15210255252742E-5</v>
      </c>
      <c r="J703" s="31">
        <v>3.1162624707984403E-5</v>
      </c>
      <c r="K703" s="31">
        <v>4.15210255252742E-5</v>
      </c>
      <c r="L703" s="31">
        <v>3.1162624707984403E-5</v>
      </c>
      <c r="M703" s="41">
        <f t="shared" si="22"/>
        <v>0</v>
      </c>
      <c r="N703" s="42">
        <f t="shared" si="23"/>
        <v>1</v>
      </c>
      <c r="O703" s="43"/>
    </row>
    <row r="704" spans="1:15" ht="13.5" thickBot="1">
      <c r="A704" s="25">
        <v>44590</v>
      </c>
      <c r="B704" s="29">
        <v>22</v>
      </c>
      <c r="C704" s="30">
        <v>42135.28515625</v>
      </c>
      <c r="D704" s="30">
        <v>0</v>
      </c>
      <c r="E704" s="30">
        <v>0</v>
      </c>
      <c r="F704" s="30">
        <v>0.29843099704499998</v>
      </c>
      <c r="G704" s="30">
        <v>0.40065322078999999</v>
      </c>
      <c r="H704" s="30">
        <v>0.10222222374499999</v>
      </c>
      <c r="I704" s="31">
        <v>4.1501265878469497E-5</v>
      </c>
      <c r="J704" s="31">
        <v>3.0912678376351002E-5</v>
      </c>
      <c r="K704" s="31">
        <v>4.1501265878469497E-5</v>
      </c>
      <c r="L704" s="31">
        <v>3.0912678376351002E-5</v>
      </c>
      <c r="M704" s="41">
        <f t="shared" si="22"/>
        <v>0</v>
      </c>
      <c r="N704" s="42">
        <f t="shared" si="23"/>
        <v>1</v>
      </c>
      <c r="O704" s="43"/>
    </row>
    <row r="705" spans="1:15" ht="13.5" thickBot="1">
      <c r="A705" s="25">
        <v>44590</v>
      </c>
      <c r="B705" s="29">
        <v>23</v>
      </c>
      <c r="C705" s="30">
        <v>41729.31640625</v>
      </c>
      <c r="D705" s="30">
        <v>0</v>
      </c>
      <c r="E705" s="30">
        <v>0</v>
      </c>
      <c r="F705" s="30">
        <v>0.29631544181899999</v>
      </c>
      <c r="G705" s="30">
        <v>1.015393233003</v>
      </c>
      <c r="H705" s="30">
        <v>0.71907779118299997</v>
      </c>
      <c r="I705" s="31">
        <v>1.05178499E-4</v>
      </c>
      <c r="J705" s="31">
        <v>3.0693540689841701E-5</v>
      </c>
      <c r="K705" s="31">
        <v>1.05178499E-4</v>
      </c>
      <c r="L705" s="31">
        <v>3.0693540689841701E-5</v>
      </c>
      <c r="M705" s="41">
        <f t="shared" si="22"/>
        <v>0</v>
      </c>
      <c r="N705" s="42">
        <f t="shared" si="23"/>
        <v>1</v>
      </c>
      <c r="O705" s="43"/>
    </row>
    <row r="706" spans="1:15" ht="13.5" thickBot="1">
      <c r="A706" s="25">
        <v>44590</v>
      </c>
      <c r="B706" s="29">
        <v>24</v>
      </c>
      <c r="C706" s="30">
        <v>41025.70703125</v>
      </c>
      <c r="D706" s="30">
        <v>0</v>
      </c>
      <c r="E706" s="30">
        <v>0</v>
      </c>
      <c r="F706" s="30">
        <v>0.29440433110699998</v>
      </c>
      <c r="G706" s="30">
        <v>1.4145376861679999</v>
      </c>
      <c r="H706" s="30">
        <v>1.120133355061</v>
      </c>
      <c r="I706" s="31">
        <v>1.46523481E-4</v>
      </c>
      <c r="J706" s="31">
        <v>3.04955801851366E-5</v>
      </c>
      <c r="K706" s="31">
        <v>1.46523481E-4</v>
      </c>
      <c r="L706" s="31">
        <v>3.04955801851366E-5</v>
      </c>
      <c r="M706" s="41">
        <f t="shared" si="22"/>
        <v>0</v>
      </c>
      <c r="N706" s="42">
        <f t="shared" si="23"/>
        <v>1</v>
      </c>
      <c r="O706" s="43"/>
    </row>
    <row r="707" spans="1:15" ht="13.5" thickBot="1">
      <c r="A707" s="25">
        <v>44591</v>
      </c>
      <c r="B707" s="29">
        <v>1</v>
      </c>
      <c r="C707" s="30">
        <v>40527.23828125</v>
      </c>
      <c r="D707" s="30">
        <v>0</v>
      </c>
      <c r="E707" s="30">
        <v>0</v>
      </c>
      <c r="F707" s="30">
        <v>0.29322655357499999</v>
      </c>
      <c r="G707" s="30">
        <v>1.6238538471199999</v>
      </c>
      <c r="H707" s="30">
        <v>1.3306272935450001</v>
      </c>
      <c r="I707" s="31">
        <v>1.6820528700000001E-4</v>
      </c>
      <c r="J707" s="31">
        <v>3.0373581269446301E-5</v>
      </c>
      <c r="K707" s="31">
        <v>1.6820528700000001E-4</v>
      </c>
      <c r="L707" s="31">
        <v>3.0373581269446301E-5</v>
      </c>
      <c r="M707" s="41">
        <f t="shared" si="22"/>
        <v>0</v>
      </c>
      <c r="N707" s="42">
        <f t="shared" si="23"/>
        <v>1</v>
      </c>
      <c r="O707" s="43"/>
    </row>
    <row r="708" spans="1:15" ht="13.5" thickBot="1">
      <c r="A708" s="25">
        <v>44591</v>
      </c>
      <c r="B708" s="29">
        <v>2</v>
      </c>
      <c r="C708" s="30">
        <v>40253.453125</v>
      </c>
      <c r="D708" s="30">
        <v>0</v>
      </c>
      <c r="E708" s="30">
        <v>0</v>
      </c>
      <c r="F708" s="30">
        <v>0.29653766406999998</v>
      </c>
      <c r="G708" s="30">
        <v>1.7876987062480001</v>
      </c>
      <c r="H708" s="30">
        <v>1.4911610421779999</v>
      </c>
      <c r="I708" s="31">
        <v>1.8517699399999999E-4</v>
      </c>
      <c r="J708" s="31">
        <v>3.0716559360896999E-5</v>
      </c>
      <c r="K708" s="31">
        <v>1.8517699399999999E-4</v>
      </c>
      <c r="L708" s="31">
        <v>3.0716559360896999E-5</v>
      </c>
      <c r="M708" s="41">
        <f t="shared" si="22"/>
        <v>0</v>
      </c>
      <c r="N708" s="42">
        <f t="shared" si="23"/>
        <v>1</v>
      </c>
      <c r="O708" s="43"/>
    </row>
    <row r="709" spans="1:15" ht="13.5" thickBot="1">
      <c r="A709" s="25">
        <v>44591</v>
      </c>
      <c r="B709" s="29">
        <v>3</v>
      </c>
      <c r="C709" s="30">
        <v>40541.5390625</v>
      </c>
      <c r="D709" s="30">
        <v>0</v>
      </c>
      <c r="E709" s="30">
        <v>0</v>
      </c>
      <c r="F709" s="30">
        <v>0.29520433170999999</v>
      </c>
      <c r="G709" s="30">
        <v>1.4489894269250001</v>
      </c>
      <c r="H709" s="30">
        <v>1.1537850952140001</v>
      </c>
      <c r="I709" s="31">
        <v>1.5009212999999999E-4</v>
      </c>
      <c r="J709" s="31">
        <v>3.0578447452901301E-5</v>
      </c>
      <c r="K709" s="31">
        <v>1.5009212999999999E-4</v>
      </c>
      <c r="L709" s="31">
        <v>3.0578447452901301E-5</v>
      </c>
      <c r="M709" s="41">
        <f t="shared" si="22"/>
        <v>0</v>
      </c>
      <c r="N709" s="42">
        <f t="shared" si="23"/>
        <v>1</v>
      </c>
      <c r="O709" s="43"/>
    </row>
    <row r="710" spans="1:15" ht="13.5" thickBot="1">
      <c r="A710" s="25">
        <v>44591</v>
      </c>
      <c r="B710" s="29">
        <v>4</v>
      </c>
      <c r="C710" s="30">
        <v>41060.3203125</v>
      </c>
      <c r="D710" s="30">
        <v>0</v>
      </c>
      <c r="E710" s="30">
        <v>0</v>
      </c>
      <c r="F710" s="30">
        <v>0.292604331557</v>
      </c>
      <c r="G710" s="30">
        <v>0.81253767341399996</v>
      </c>
      <c r="H710" s="30">
        <v>0.51993334185700002</v>
      </c>
      <c r="I710" s="31">
        <v>8.4165907749614901E-5</v>
      </c>
      <c r="J710" s="31">
        <v>3.0309129019818101E-5</v>
      </c>
      <c r="K710" s="31">
        <v>8.4165907749614901E-5</v>
      </c>
      <c r="L710" s="31">
        <v>3.0309129019818101E-5</v>
      </c>
      <c r="M710" s="41">
        <f t="shared" si="22"/>
        <v>0</v>
      </c>
      <c r="N710" s="42">
        <f t="shared" si="23"/>
        <v>1</v>
      </c>
      <c r="O710" s="43"/>
    </row>
    <row r="711" spans="1:15" ht="13.5" thickBot="1">
      <c r="A711" s="25">
        <v>44591</v>
      </c>
      <c r="B711" s="29">
        <v>5</v>
      </c>
      <c r="C711" s="30">
        <v>41804.98046875</v>
      </c>
      <c r="D711" s="30">
        <v>0</v>
      </c>
      <c r="E711" s="30">
        <v>0</v>
      </c>
      <c r="F711" s="30">
        <v>0.294648775699</v>
      </c>
      <c r="G711" s="30">
        <v>0.39464877718899999</v>
      </c>
      <c r="H711" s="30">
        <v>0.10000000149</v>
      </c>
      <c r="I711" s="31">
        <v>4.0879301552678301E-5</v>
      </c>
      <c r="J711" s="31">
        <v>3.0520900735388598E-5</v>
      </c>
      <c r="K711" s="31">
        <v>4.0879301552678301E-5</v>
      </c>
      <c r="L711" s="31">
        <v>3.0520900735388598E-5</v>
      </c>
      <c r="M711" s="41">
        <f t="shared" si="22"/>
        <v>0</v>
      </c>
      <c r="N711" s="42">
        <f t="shared" si="23"/>
        <v>1</v>
      </c>
      <c r="O711" s="43"/>
    </row>
    <row r="712" spans="1:15" ht="13.5" thickBot="1">
      <c r="A712" s="25">
        <v>44591</v>
      </c>
      <c r="B712" s="29">
        <v>6</v>
      </c>
      <c r="C712" s="30">
        <v>42877.79296875</v>
      </c>
      <c r="D712" s="30">
        <v>0</v>
      </c>
      <c r="E712" s="30">
        <v>0</v>
      </c>
      <c r="F712" s="30">
        <v>0.29175988721399998</v>
      </c>
      <c r="G712" s="30">
        <v>0.39175988870400003</v>
      </c>
      <c r="H712" s="30">
        <v>0.10000000149</v>
      </c>
      <c r="I712" s="31">
        <v>4.0580058908706703E-5</v>
      </c>
      <c r="J712" s="31">
        <v>3.0221658091416899E-5</v>
      </c>
      <c r="K712" s="31">
        <v>4.0580058908706703E-5</v>
      </c>
      <c r="L712" s="31">
        <v>3.0221658091416899E-5</v>
      </c>
      <c r="M712" s="41">
        <f t="shared" si="22"/>
        <v>0</v>
      </c>
      <c r="N712" s="42">
        <f t="shared" si="23"/>
        <v>1</v>
      </c>
      <c r="O712" s="43"/>
    </row>
    <row r="713" spans="1:15" ht="13.5" thickBot="1">
      <c r="A713" s="25">
        <v>44591</v>
      </c>
      <c r="B713" s="29">
        <v>7</v>
      </c>
      <c r="C713" s="30">
        <v>44612.3125</v>
      </c>
      <c r="D713" s="30">
        <v>0</v>
      </c>
      <c r="E713" s="30">
        <v>0</v>
      </c>
      <c r="F713" s="30">
        <v>0.29415988671299997</v>
      </c>
      <c r="G713" s="30">
        <v>0.39415988820300002</v>
      </c>
      <c r="H713" s="30">
        <v>0.10000000149</v>
      </c>
      <c r="I713" s="31">
        <v>4.08286604727549E-5</v>
      </c>
      <c r="J713" s="31">
        <v>3.0470259655465099E-5</v>
      </c>
      <c r="K713" s="31">
        <v>4.08286604727549E-5</v>
      </c>
      <c r="L713" s="31">
        <v>3.0470259655465099E-5</v>
      </c>
      <c r="M713" s="41">
        <f t="shared" si="22"/>
        <v>0</v>
      </c>
      <c r="N713" s="42">
        <f t="shared" si="23"/>
        <v>1</v>
      </c>
      <c r="O713" s="43"/>
    </row>
    <row r="714" spans="1:15" ht="13.5" thickBot="1">
      <c r="A714" s="25">
        <v>44591</v>
      </c>
      <c r="B714" s="29">
        <v>8</v>
      </c>
      <c r="C714" s="30">
        <v>46368.14453125</v>
      </c>
      <c r="D714" s="30">
        <v>125.4</v>
      </c>
      <c r="E714" s="30">
        <v>118.1</v>
      </c>
      <c r="F714" s="30">
        <v>118.394020261919</v>
      </c>
      <c r="G714" s="30">
        <v>119.129013067873</v>
      </c>
      <c r="H714" s="30">
        <v>0.73499280595299998</v>
      </c>
      <c r="I714" s="31">
        <v>6.4957395099999996E-4</v>
      </c>
      <c r="J714" s="31">
        <v>7.2570745099999996E-4</v>
      </c>
      <c r="K714" s="31">
        <v>1.06589296E-4</v>
      </c>
      <c r="L714" s="31">
        <v>3.0455796759836001E-5</v>
      </c>
      <c r="M714" s="41">
        <f t="shared" si="22"/>
        <v>1</v>
      </c>
      <c r="N714" s="42">
        <f t="shared" si="23"/>
        <v>1</v>
      </c>
      <c r="O714" s="43"/>
    </row>
    <row r="715" spans="1:15" ht="13.5" thickBot="1">
      <c r="A715" s="25">
        <v>44591</v>
      </c>
      <c r="B715" s="29">
        <v>9</v>
      </c>
      <c r="C715" s="30">
        <v>46370.36328125</v>
      </c>
      <c r="D715" s="30">
        <v>1912</v>
      </c>
      <c r="E715" s="30">
        <v>1873.8</v>
      </c>
      <c r="F715" s="30">
        <v>3041.6885885583802</v>
      </c>
      <c r="G715" s="30">
        <v>3044.42979845637</v>
      </c>
      <c r="H715" s="30">
        <v>2.7412098979940001</v>
      </c>
      <c r="I715" s="31">
        <v>0.11730161575</v>
      </c>
      <c r="J715" s="31">
        <v>0.117017670246</v>
      </c>
      <c r="K715" s="31">
        <v>0.12125852480300001</v>
      </c>
      <c r="L715" s="31">
        <v>0.120974579299</v>
      </c>
      <c r="M715" s="41">
        <f t="shared" si="22"/>
        <v>1</v>
      </c>
      <c r="N715" s="42">
        <f t="shared" si="23"/>
        <v>1</v>
      </c>
      <c r="O715" s="43"/>
    </row>
    <row r="716" spans="1:15" ht="13.5" thickBot="1">
      <c r="A716" s="25">
        <v>44591</v>
      </c>
      <c r="B716" s="29">
        <v>10</v>
      </c>
      <c r="C716" s="30">
        <v>44502.98828125</v>
      </c>
      <c r="D716" s="30">
        <v>6196.9</v>
      </c>
      <c r="E716" s="30">
        <v>6096.3</v>
      </c>
      <c r="F716" s="30">
        <v>6799.4881823077503</v>
      </c>
      <c r="G716" s="30">
        <v>6832.0266001662903</v>
      </c>
      <c r="H716" s="30">
        <v>32.538417858547</v>
      </c>
      <c r="I716" s="31">
        <v>6.5788957962000003E-2</v>
      </c>
      <c r="J716" s="31">
        <v>6.2418498269999997E-2</v>
      </c>
      <c r="K716" s="31">
        <v>7.6209509029000005E-2</v>
      </c>
      <c r="L716" s="31">
        <v>7.2839049337E-2</v>
      </c>
      <c r="M716" s="41">
        <f t="shared" ref="M716:M754" si="24">IF(F716&gt;5,1,0)</f>
        <v>1</v>
      </c>
      <c r="N716" s="42">
        <f t="shared" ref="N716:N754" si="25">IF(G716&gt;E716,1,0)</f>
        <v>1</v>
      </c>
      <c r="O716" s="43"/>
    </row>
    <row r="717" spans="1:15" ht="13.5" thickBot="1">
      <c r="A717" s="25">
        <v>44591</v>
      </c>
      <c r="B717" s="29">
        <v>11</v>
      </c>
      <c r="C717" s="30">
        <v>42298.765625</v>
      </c>
      <c r="D717" s="30">
        <v>7210.3</v>
      </c>
      <c r="E717" s="30">
        <v>7099.4</v>
      </c>
      <c r="F717" s="30">
        <v>7368.1023522620699</v>
      </c>
      <c r="G717" s="30">
        <v>7431.1784415261</v>
      </c>
      <c r="H717" s="30">
        <v>63.076089264022002</v>
      </c>
      <c r="I717" s="31">
        <v>2.2879473950999998E-2</v>
      </c>
      <c r="J717" s="31">
        <v>1.6345799902E-2</v>
      </c>
      <c r="K717" s="31">
        <v>3.4366940286E-2</v>
      </c>
      <c r="L717" s="31">
        <v>2.7833266238000001E-2</v>
      </c>
      <c r="M717" s="41">
        <f t="shared" si="24"/>
        <v>1</v>
      </c>
      <c r="N717" s="42">
        <f t="shared" si="25"/>
        <v>1</v>
      </c>
      <c r="O717" s="43"/>
    </row>
    <row r="718" spans="1:15" ht="13.5" thickBot="1">
      <c r="A718" s="25">
        <v>44591</v>
      </c>
      <c r="B718" s="29">
        <v>12</v>
      </c>
      <c r="C718" s="30">
        <v>40467.796875</v>
      </c>
      <c r="D718" s="30">
        <v>7370.7</v>
      </c>
      <c r="E718" s="30">
        <v>7273.3</v>
      </c>
      <c r="F718" s="30">
        <v>7100.7734811130304</v>
      </c>
      <c r="G718" s="30">
        <v>7229.0510595088599</v>
      </c>
      <c r="H718" s="30">
        <v>128.27757839582799</v>
      </c>
      <c r="I718" s="31">
        <v>1.467256479E-2</v>
      </c>
      <c r="J718" s="31">
        <v>2.7960070321000001E-2</v>
      </c>
      <c r="K718" s="31">
        <v>4.5834825449999998E-3</v>
      </c>
      <c r="L718" s="31">
        <v>1.7870988075999999E-2</v>
      </c>
      <c r="M718" s="41">
        <f t="shared" si="24"/>
        <v>1</v>
      </c>
      <c r="N718" s="42">
        <f t="shared" si="25"/>
        <v>0</v>
      </c>
      <c r="O718" s="43"/>
    </row>
    <row r="719" spans="1:15" ht="13.5" thickBot="1">
      <c r="A719" s="25">
        <v>44591</v>
      </c>
      <c r="B719" s="29">
        <v>13</v>
      </c>
      <c r="C719" s="30">
        <v>39141.91015625</v>
      </c>
      <c r="D719" s="30">
        <v>7391.7</v>
      </c>
      <c r="E719" s="30">
        <v>7307.4</v>
      </c>
      <c r="F719" s="30">
        <v>6774.8083354295904</v>
      </c>
      <c r="G719" s="30">
        <v>6932.6917041065999</v>
      </c>
      <c r="H719" s="30">
        <v>157.88336867700801</v>
      </c>
      <c r="I719" s="31">
        <v>4.7545918364000003E-2</v>
      </c>
      <c r="J719" s="31">
        <v>6.3900110272000002E-2</v>
      </c>
      <c r="K719" s="31">
        <v>3.8813786604999997E-2</v>
      </c>
      <c r="L719" s="31">
        <v>5.5167978513000003E-2</v>
      </c>
      <c r="M719" s="41">
        <f t="shared" si="24"/>
        <v>1</v>
      </c>
      <c r="N719" s="42">
        <f t="shared" si="25"/>
        <v>0</v>
      </c>
      <c r="O719" s="43"/>
    </row>
    <row r="720" spans="1:15" ht="13.5" thickBot="1">
      <c r="A720" s="25">
        <v>44591</v>
      </c>
      <c r="B720" s="29">
        <v>14</v>
      </c>
      <c r="C720" s="30">
        <v>38187.06640625</v>
      </c>
      <c r="D720" s="30">
        <v>7154.3</v>
      </c>
      <c r="E720" s="30">
        <v>7103.1</v>
      </c>
      <c r="F720" s="30">
        <v>6772.9938220698796</v>
      </c>
      <c r="G720" s="30">
        <v>6947.4824674830197</v>
      </c>
      <c r="H720" s="30">
        <v>174.48864541313699</v>
      </c>
      <c r="I720" s="31">
        <v>2.1422988659000001E-2</v>
      </c>
      <c r="J720" s="31">
        <v>3.9497221662000002E-2</v>
      </c>
      <c r="K720" s="31">
        <v>1.6119487519000001E-2</v>
      </c>
      <c r="L720" s="31">
        <v>3.4193720523000001E-2</v>
      </c>
      <c r="M720" s="41">
        <f t="shared" si="24"/>
        <v>1</v>
      </c>
      <c r="N720" s="42">
        <f t="shared" si="25"/>
        <v>0</v>
      </c>
      <c r="O720" s="43"/>
    </row>
    <row r="721" spans="1:15" ht="13.5" thickBot="1">
      <c r="A721" s="25">
        <v>44591</v>
      </c>
      <c r="B721" s="29">
        <v>15</v>
      </c>
      <c r="C721" s="30">
        <v>37647.875</v>
      </c>
      <c r="D721" s="30">
        <v>7053.4</v>
      </c>
      <c r="E721" s="30">
        <v>6995.7</v>
      </c>
      <c r="F721" s="30">
        <v>6294.7066409790004</v>
      </c>
      <c r="G721" s="30">
        <v>6455.3866774033204</v>
      </c>
      <c r="H721" s="30">
        <v>160.680036424316</v>
      </c>
      <c r="I721" s="31">
        <v>6.1944615972000003E-2</v>
      </c>
      <c r="J721" s="31">
        <v>7.8588497930000001E-2</v>
      </c>
      <c r="K721" s="31">
        <v>5.5967818789E-2</v>
      </c>
      <c r="L721" s="31">
        <v>7.2611700747000005E-2</v>
      </c>
      <c r="M721" s="41">
        <f t="shared" si="24"/>
        <v>1</v>
      </c>
      <c r="N721" s="42">
        <f t="shared" si="25"/>
        <v>0</v>
      </c>
      <c r="O721" s="43"/>
    </row>
    <row r="722" spans="1:15" ht="13.5" thickBot="1">
      <c r="A722" s="25">
        <v>44591</v>
      </c>
      <c r="B722" s="29">
        <v>16</v>
      </c>
      <c r="C722" s="30">
        <v>37441.75390625</v>
      </c>
      <c r="D722" s="30">
        <v>6313.7</v>
      </c>
      <c r="E722" s="30">
        <v>6267</v>
      </c>
      <c r="F722" s="30">
        <v>5358.6129350401297</v>
      </c>
      <c r="G722" s="30">
        <v>5508.6663865492101</v>
      </c>
      <c r="H722" s="30">
        <v>150.053451509083</v>
      </c>
      <c r="I722" s="31">
        <v>8.3388607151999999E-2</v>
      </c>
      <c r="J722" s="31">
        <v>9.8931744867999993E-2</v>
      </c>
      <c r="K722" s="31">
        <v>7.8551234041999998E-2</v>
      </c>
      <c r="L722" s="31">
        <v>9.4094371758000006E-2</v>
      </c>
      <c r="M722" s="41">
        <f t="shared" si="24"/>
        <v>1</v>
      </c>
      <c r="N722" s="42">
        <f t="shared" si="25"/>
        <v>0</v>
      </c>
      <c r="O722" s="43"/>
    </row>
    <row r="723" spans="1:15" ht="13.5" thickBot="1">
      <c r="A723" s="25">
        <v>44591</v>
      </c>
      <c r="B723" s="29">
        <v>17</v>
      </c>
      <c r="C723" s="30">
        <v>37604.80859375</v>
      </c>
      <c r="D723" s="30">
        <v>4831.3</v>
      </c>
      <c r="E723" s="30">
        <v>4740.8</v>
      </c>
      <c r="F723" s="30">
        <v>4369.3626093411103</v>
      </c>
      <c r="G723" s="30">
        <v>4526.6109542324502</v>
      </c>
      <c r="H723" s="30">
        <v>157.24834489134301</v>
      </c>
      <c r="I723" s="31">
        <v>3.1560912135999999E-2</v>
      </c>
      <c r="J723" s="31">
        <v>4.7849325736000002E-2</v>
      </c>
      <c r="K723" s="31">
        <v>2.2186559535999999E-2</v>
      </c>
      <c r="L723" s="31">
        <v>3.8474973135999999E-2</v>
      </c>
      <c r="M723" s="41">
        <f t="shared" si="24"/>
        <v>1</v>
      </c>
      <c r="N723" s="42">
        <f t="shared" si="25"/>
        <v>0</v>
      </c>
      <c r="O723" s="43"/>
    </row>
    <row r="724" spans="1:15" ht="13.5" thickBot="1">
      <c r="A724" s="25">
        <v>44591</v>
      </c>
      <c r="B724" s="29">
        <v>18</v>
      </c>
      <c r="C724" s="30">
        <v>38709.7265625</v>
      </c>
      <c r="D724" s="30">
        <v>1342</v>
      </c>
      <c r="E724" s="30">
        <v>1332.7</v>
      </c>
      <c r="F724" s="30">
        <v>1246.3712784619399</v>
      </c>
      <c r="G724" s="30">
        <v>1312.1162297943799</v>
      </c>
      <c r="H724" s="30">
        <v>65.744951332439996</v>
      </c>
      <c r="I724" s="31">
        <v>3.0954806509999998E-3</v>
      </c>
      <c r="J724" s="31">
        <v>9.9056061250000008E-3</v>
      </c>
      <c r="K724" s="31">
        <v>2.132149389E-3</v>
      </c>
      <c r="L724" s="31">
        <v>8.9422748640000001E-3</v>
      </c>
      <c r="M724" s="41">
        <f t="shared" si="24"/>
        <v>1</v>
      </c>
      <c r="N724" s="42">
        <f t="shared" si="25"/>
        <v>0</v>
      </c>
      <c r="O724" s="43"/>
    </row>
    <row r="725" spans="1:15" ht="13.5" thickBot="1">
      <c r="A725" s="25">
        <v>44591</v>
      </c>
      <c r="B725" s="29">
        <v>19</v>
      </c>
      <c r="C725" s="30">
        <v>40812.875</v>
      </c>
      <c r="D725" s="30">
        <v>36.299999999999997</v>
      </c>
      <c r="E725" s="30">
        <v>33.6</v>
      </c>
      <c r="F725" s="30">
        <v>22.449979550963999</v>
      </c>
      <c r="G725" s="30">
        <v>23.34715957517</v>
      </c>
      <c r="H725" s="30">
        <v>0.89718002420499998</v>
      </c>
      <c r="I725" s="31">
        <v>1.3417071079999999E-3</v>
      </c>
      <c r="J725" s="31">
        <v>1.43464061E-3</v>
      </c>
      <c r="K725" s="31">
        <v>1.06203029E-3</v>
      </c>
      <c r="L725" s="31">
        <v>1.154963792E-3</v>
      </c>
      <c r="M725" s="41">
        <f t="shared" si="24"/>
        <v>1</v>
      </c>
      <c r="N725" s="42">
        <f t="shared" si="25"/>
        <v>0</v>
      </c>
      <c r="O725" s="43"/>
    </row>
    <row r="726" spans="1:15" ht="13.5" thickBot="1">
      <c r="A726" s="25">
        <v>44591</v>
      </c>
      <c r="B726" s="29">
        <v>20</v>
      </c>
      <c r="C726" s="30">
        <v>41425.71484375</v>
      </c>
      <c r="D726" s="30">
        <v>0</v>
      </c>
      <c r="E726" s="30">
        <v>0</v>
      </c>
      <c r="F726" s="30">
        <v>0.32656360692500003</v>
      </c>
      <c r="G726" s="30">
        <v>0.42878583066999998</v>
      </c>
      <c r="H726" s="30">
        <v>0.10222222374499999</v>
      </c>
      <c r="I726" s="31">
        <v>4.4415354326803698E-5</v>
      </c>
      <c r="J726" s="31">
        <v>3.3826766824685297E-5</v>
      </c>
      <c r="K726" s="31">
        <v>4.4415354326803698E-5</v>
      </c>
      <c r="L726" s="31">
        <v>3.3826766824685297E-5</v>
      </c>
      <c r="M726" s="41">
        <f t="shared" si="24"/>
        <v>0</v>
      </c>
      <c r="N726" s="42">
        <f t="shared" si="25"/>
        <v>1</v>
      </c>
      <c r="O726" s="43"/>
    </row>
    <row r="727" spans="1:15" ht="13.5" thickBot="1">
      <c r="A727" s="25">
        <v>44591</v>
      </c>
      <c r="B727" s="29">
        <v>21</v>
      </c>
      <c r="C727" s="30">
        <v>40921.203125</v>
      </c>
      <c r="D727" s="30">
        <v>0</v>
      </c>
      <c r="E727" s="30">
        <v>0</v>
      </c>
      <c r="F727" s="30">
        <v>0.34548583009200001</v>
      </c>
      <c r="G727" s="30">
        <v>0.44748583161200001</v>
      </c>
      <c r="H727" s="30">
        <v>0.102000001519</v>
      </c>
      <c r="I727" s="31">
        <v>4.6352375348323697E-5</v>
      </c>
      <c r="J727" s="31">
        <v>3.5786806514688001E-5</v>
      </c>
      <c r="K727" s="31">
        <v>4.6352375348323697E-5</v>
      </c>
      <c r="L727" s="31">
        <v>3.5786806514688001E-5</v>
      </c>
      <c r="M727" s="41">
        <f t="shared" si="24"/>
        <v>0</v>
      </c>
      <c r="N727" s="42">
        <f t="shared" si="25"/>
        <v>1</v>
      </c>
      <c r="O727" s="43"/>
    </row>
    <row r="728" spans="1:15" ht="13.5" thickBot="1">
      <c r="A728" s="25">
        <v>44591</v>
      </c>
      <c r="B728" s="29">
        <v>22</v>
      </c>
      <c r="C728" s="30">
        <v>40282.15625</v>
      </c>
      <c r="D728" s="30">
        <v>0</v>
      </c>
      <c r="E728" s="30">
        <v>0</v>
      </c>
      <c r="F728" s="30">
        <v>0.355563608177</v>
      </c>
      <c r="G728" s="30">
        <v>0.45889694305000001</v>
      </c>
      <c r="H728" s="30">
        <v>0.103333334873</v>
      </c>
      <c r="I728" s="31">
        <v>4.7534383991125798E-5</v>
      </c>
      <c r="J728" s="31">
        <v>3.6830703146592998E-5</v>
      </c>
      <c r="K728" s="31">
        <v>4.7534383991125798E-5</v>
      </c>
      <c r="L728" s="31">
        <v>3.6830703146592998E-5</v>
      </c>
      <c r="M728" s="41">
        <f t="shared" si="24"/>
        <v>0</v>
      </c>
      <c r="N728" s="42">
        <f t="shared" si="25"/>
        <v>1</v>
      </c>
      <c r="O728" s="43"/>
    </row>
    <row r="729" spans="1:15" ht="13.5" thickBot="1">
      <c r="A729" s="25">
        <v>44591</v>
      </c>
      <c r="B729" s="29">
        <v>23</v>
      </c>
      <c r="C729" s="30">
        <v>38505.4453125</v>
      </c>
      <c r="D729" s="30">
        <v>0</v>
      </c>
      <c r="E729" s="30">
        <v>0</v>
      </c>
      <c r="F729" s="30">
        <v>0.32576360690200001</v>
      </c>
      <c r="G729" s="30">
        <v>0.42798583064700002</v>
      </c>
      <c r="H729" s="30">
        <v>0.10222222374499999</v>
      </c>
      <c r="I729" s="31">
        <v>4.4332487119064901E-5</v>
      </c>
      <c r="J729" s="31">
        <v>3.3743899616946399E-5</v>
      </c>
      <c r="K729" s="31">
        <v>4.4332487119064901E-5</v>
      </c>
      <c r="L729" s="31">
        <v>3.3743899616946399E-5</v>
      </c>
      <c r="M729" s="41">
        <f t="shared" si="24"/>
        <v>0</v>
      </c>
      <c r="N729" s="42">
        <f t="shared" si="25"/>
        <v>1</v>
      </c>
      <c r="O729" s="43"/>
    </row>
    <row r="730" spans="1:15" ht="13.5" thickBot="1">
      <c r="A730" s="25">
        <v>44591</v>
      </c>
      <c r="B730" s="29">
        <v>24</v>
      </c>
      <c r="C730" s="30">
        <v>36724.25</v>
      </c>
      <c r="D730" s="30">
        <v>0</v>
      </c>
      <c r="E730" s="30">
        <v>0</v>
      </c>
      <c r="F730" s="30">
        <v>0.32576360690200001</v>
      </c>
      <c r="G730" s="30">
        <v>0.42909694177500002</v>
      </c>
      <c r="H730" s="30">
        <v>0.103333334873</v>
      </c>
      <c r="I730" s="31">
        <v>4.4447580461479199E-5</v>
      </c>
      <c r="J730" s="31">
        <v>3.3743899616946399E-5</v>
      </c>
      <c r="K730" s="31">
        <v>4.4447580461479199E-5</v>
      </c>
      <c r="L730" s="31">
        <v>3.3743899616946399E-5</v>
      </c>
      <c r="M730" s="41">
        <f t="shared" si="24"/>
        <v>0</v>
      </c>
      <c r="N730" s="42">
        <f t="shared" si="25"/>
        <v>1</v>
      </c>
      <c r="O730" s="43"/>
    </row>
    <row r="731" spans="1:15" ht="13.5" thickBot="1">
      <c r="A731" s="25">
        <v>44592</v>
      </c>
      <c r="B731" s="29">
        <v>1</v>
      </c>
      <c r="C731" s="30">
        <v>35471</v>
      </c>
      <c r="D731" s="30">
        <v>0</v>
      </c>
      <c r="E731" s="30">
        <v>0</v>
      </c>
      <c r="F731" s="30">
        <v>0.32614249584600002</v>
      </c>
      <c r="G731" s="30">
        <v>0.42836471959200001</v>
      </c>
      <c r="H731" s="30">
        <v>0.10222222374499999</v>
      </c>
      <c r="I731" s="31">
        <v>4.4371733954033298E-5</v>
      </c>
      <c r="J731" s="31">
        <v>3.3783146451914803E-5</v>
      </c>
      <c r="K731" s="31">
        <v>4.4371733954033298E-5</v>
      </c>
      <c r="L731" s="31">
        <v>3.3783146451914803E-5</v>
      </c>
      <c r="M731" s="41">
        <f t="shared" si="24"/>
        <v>0</v>
      </c>
      <c r="N731" s="42">
        <f t="shared" si="25"/>
        <v>1</v>
      </c>
      <c r="O731" s="43"/>
    </row>
    <row r="732" spans="1:15" ht="13.5" thickBot="1">
      <c r="A732" s="25">
        <v>44592</v>
      </c>
      <c r="B732" s="29">
        <v>2</v>
      </c>
      <c r="C732" s="30">
        <v>34922.26171875</v>
      </c>
      <c r="D732" s="30">
        <v>0</v>
      </c>
      <c r="E732" s="30">
        <v>0</v>
      </c>
      <c r="F732" s="30">
        <v>0.32701027383499998</v>
      </c>
      <c r="G732" s="30">
        <v>0.44934360899100001</v>
      </c>
      <c r="H732" s="30">
        <v>0.12233333515600001</v>
      </c>
      <c r="I732" s="31">
        <v>4.6544811372627099E-5</v>
      </c>
      <c r="J732" s="31">
        <v>3.3873034372809197E-5</v>
      </c>
      <c r="K732" s="31">
        <v>4.6544811372627099E-5</v>
      </c>
      <c r="L732" s="31">
        <v>3.3873034372809197E-5</v>
      </c>
      <c r="M732" s="41">
        <f t="shared" si="24"/>
        <v>0</v>
      </c>
      <c r="N732" s="42">
        <f t="shared" si="25"/>
        <v>1</v>
      </c>
      <c r="O732" s="43"/>
    </row>
    <row r="733" spans="1:15" ht="13.5" thickBot="1">
      <c r="A733" s="25">
        <v>44592</v>
      </c>
      <c r="B733" s="29">
        <v>3</v>
      </c>
      <c r="C733" s="30">
        <v>34721.23046875</v>
      </c>
      <c r="D733" s="30">
        <v>0</v>
      </c>
      <c r="E733" s="30">
        <v>0</v>
      </c>
      <c r="F733" s="30">
        <v>0.33133360689800001</v>
      </c>
      <c r="G733" s="30">
        <v>0.43422249732000001</v>
      </c>
      <c r="H733" s="30">
        <v>0.102888890422</v>
      </c>
      <c r="I733" s="31">
        <v>4.49785060410413E-5</v>
      </c>
      <c r="J733" s="31">
        <v>3.4320862533474199E-5</v>
      </c>
      <c r="K733" s="31">
        <v>4.49785060410413E-5</v>
      </c>
      <c r="L733" s="31">
        <v>3.4320862533474199E-5</v>
      </c>
      <c r="M733" s="41">
        <f t="shared" si="24"/>
        <v>0</v>
      </c>
      <c r="N733" s="42">
        <f t="shared" si="25"/>
        <v>1</v>
      </c>
      <c r="O733" s="43"/>
    </row>
    <row r="734" spans="1:15" ht="13.5" thickBot="1">
      <c r="A734" s="25">
        <v>44592</v>
      </c>
      <c r="B734" s="29">
        <v>4</v>
      </c>
      <c r="C734" s="30">
        <v>35016.6953125</v>
      </c>
      <c r="D734" s="30">
        <v>0</v>
      </c>
      <c r="E734" s="30">
        <v>0</v>
      </c>
      <c r="F734" s="30">
        <v>0.327772495818</v>
      </c>
      <c r="G734" s="30">
        <v>0.42999471956300001</v>
      </c>
      <c r="H734" s="30">
        <v>0.10222222374499999</v>
      </c>
      <c r="I734" s="31">
        <v>4.45405758818585E-5</v>
      </c>
      <c r="J734" s="31">
        <v>3.3951988379739998E-5</v>
      </c>
      <c r="K734" s="31">
        <v>4.45405758818585E-5</v>
      </c>
      <c r="L734" s="31">
        <v>3.3951988379739998E-5</v>
      </c>
      <c r="M734" s="41">
        <f t="shared" si="24"/>
        <v>0</v>
      </c>
      <c r="N734" s="42">
        <f t="shared" si="25"/>
        <v>1</v>
      </c>
      <c r="O734" s="43"/>
    </row>
    <row r="735" spans="1:15" ht="13.5" thickBot="1">
      <c r="A735" s="25">
        <v>44592</v>
      </c>
      <c r="B735" s="29">
        <v>5</v>
      </c>
      <c r="C735" s="30">
        <v>35998.33984375</v>
      </c>
      <c r="D735" s="30">
        <v>0</v>
      </c>
      <c r="E735" s="30">
        <v>0</v>
      </c>
      <c r="F735" s="30">
        <v>0.32726138467900001</v>
      </c>
      <c r="G735" s="30">
        <v>0.440594719701</v>
      </c>
      <c r="H735" s="30">
        <v>0.11333333502200001</v>
      </c>
      <c r="I735" s="31">
        <v>4.5638566366390302E-5</v>
      </c>
      <c r="J735" s="31">
        <v>3.3899045440128502E-5</v>
      </c>
      <c r="K735" s="31">
        <v>4.5638566366390302E-5</v>
      </c>
      <c r="L735" s="31">
        <v>3.3899045440128502E-5</v>
      </c>
      <c r="M735" s="41">
        <f t="shared" si="24"/>
        <v>0</v>
      </c>
      <c r="N735" s="42">
        <f t="shared" si="25"/>
        <v>1</v>
      </c>
      <c r="O735" s="43"/>
    </row>
    <row r="736" spans="1:15" ht="13.5" thickBot="1">
      <c r="A736" s="25">
        <v>44592</v>
      </c>
      <c r="B736" s="29">
        <v>6</v>
      </c>
      <c r="C736" s="30">
        <v>38292.5703125</v>
      </c>
      <c r="D736" s="30">
        <v>0</v>
      </c>
      <c r="E736" s="30">
        <v>0</v>
      </c>
      <c r="F736" s="30">
        <v>0.32686027358399999</v>
      </c>
      <c r="G736" s="30">
        <v>0.42797138620199998</v>
      </c>
      <c r="H736" s="30">
        <v>0.101111112617</v>
      </c>
      <c r="I736" s="31">
        <v>4.4330990905551403E-5</v>
      </c>
      <c r="J736" s="31">
        <v>3.3857496745847199E-5</v>
      </c>
      <c r="K736" s="31">
        <v>4.4330990905551403E-5</v>
      </c>
      <c r="L736" s="31">
        <v>3.3857496745847199E-5</v>
      </c>
      <c r="M736" s="41">
        <f t="shared" si="24"/>
        <v>0</v>
      </c>
      <c r="N736" s="42">
        <f t="shared" si="25"/>
        <v>1</v>
      </c>
      <c r="O736" s="43"/>
    </row>
    <row r="737" spans="1:15" ht="13.5" thickBot="1">
      <c r="A737" s="25">
        <v>44592</v>
      </c>
      <c r="B737" s="29">
        <v>7</v>
      </c>
      <c r="C737" s="30">
        <v>41713.11328125</v>
      </c>
      <c r="D737" s="30">
        <v>0</v>
      </c>
      <c r="E737" s="30">
        <v>0</v>
      </c>
      <c r="F737" s="30">
        <v>0.33270694031499998</v>
      </c>
      <c r="G737" s="30">
        <v>0.43270694180500002</v>
      </c>
      <c r="H737" s="30">
        <v>0.10000000149</v>
      </c>
      <c r="I737" s="31">
        <v>4.4821518728608099E-5</v>
      </c>
      <c r="J737" s="31">
        <v>3.4463117911318301E-5</v>
      </c>
      <c r="K737" s="31">
        <v>4.4821518728608099E-5</v>
      </c>
      <c r="L737" s="31">
        <v>3.4463117911318301E-5</v>
      </c>
      <c r="M737" s="41">
        <f t="shared" si="24"/>
        <v>0</v>
      </c>
      <c r="N737" s="42">
        <f t="shared" si="25"/>
        <v>1</v>
      </c>
      <c r="O737" s="43"/>
    </row>
    <row r="738" spans="1:15" ht="13.5" thickBot="1">
      <c r="A738" s="25">
        <v>44592</v>
      </c>
      <c r="B738" s="29">
        <v>8</v>
      </c>
      <c r="C738" s="30">
        <v>43524.33203125</v>
      </c>
      <c r="D738" s="30">
        <v>61.9</v>
      </c>
      <c r="E738" s="30">
        <v>61.1</v>
      </c>
      <c r="F738" s="30">
        <v>38.165412265703999</v>
      </c>
      <c r="G738" s="30">
        <v>38.258069609034997</v>
      </c>
      <c r="H738" s="30">
        <v>9.2657343330000003E-2</v>
      </c>
      <c r="I738" s="31">
        <v>2.4489258740000002E-3</v>
      </c>
      <c r="J738" s="31">
        <v>2.4585236930000001E-3</v>
      </c>
      <c r="K738" s="31">
        <v>2.3660586689999998E-3</v>
      </c>
      <c r="L738" s="31">
        <v>2.3756564870000001E-3</v>
      </c>
      <c r="M738" s="41">
        <f t="shared" si="24"/>
        <v>1</v>
      </c>
      <c r="N738" s="42">
        <f t="shared" si="25"/>
        <v>0</v>
      </c>
      <c r="O738" s="43"/>
    </row>
    <row r="739" spans="1:15" ht="13.5" thickBot="1">
      <c r="A739" s="25">
        <v>44592</v>
      </c>
      <c r="B739" s="29">
        <v>9</v>
      </c>
      <c r="C739" s="30">
        <v>43217.2265625</v>
      </c>
      <c r="D739" s="30">
        <v>1220.2</v>
      </c>
      <c r="E739" s="30">
        <v>1215.7</v>
      </c>
      <c r="F739" s="30">
        <v>1515.10822886658</v>
      </c>
      <c r="G739" s="30">
        <v>1515.15944637493</v>
      </c>
      <c r="H739" s="30">
        <v>5.1217508353999998E-2</v>
      </c>
      <c r="I739" s="31">
        <v>3.0553081247999998E-2</v>
      </c>
      <c r="J739" s="31">
        <v>3.0547775932999999E-2</v>
      </c>
      <c r="K739" s="31">
        <v>3.1019209278E-2</v>
      </c>
      <c r="L739" s="31">
        <v>3.1013903963000002E-2</v>
      </c>
      <c r="M739" s="41">
        <f t="shared" si="24"/>
        <v>1</v>
      </c>
      <c r="N739" s="42">
        <f t="shared" si="25"/>
        <v>1</v>
      </c>
      <c r="O739" s="43"/>
    </row>
    <row r="740" spans="1:15" ht="13.5" thickBot="1">
      <c r="A740" s="25">
        <v>44592</v>
      </c>
      <c r="B740" s="29">
        <v>10</v>
      </c>
      <c r="C740" s="30">
        <v>42949.3984375</v>
      </c>
      <c r="D740" s="30">
        <v>4461.6000000000004</v>
      </c>
      <c r="E740" s="30">
        <v>4417.5</v>
      </c>
      <c r="F740" s="30">
        <v>3998.4571822408798</v>
      </c>
      <c r="G740" s="30">
        <v>4002.9389251880698</v>
      </c>
      <c r="H740" s="30">
        <v>4.4817429471940002</v>
      </c>
      <c r="I740" s="31">
        <v>4.7509951813000002E-2</v>
      </c>
      <c r="J740" s="31">
        <v>4.7974188704999997E-2</v>
      </c>
      <c r="K740" s="31">
        <v>4.2941897121000001E-2</v>
      </c>
      <c r="L740" s="31">
        <v>4.3406134011999997E-2</v>
      </c>
      <c r="M740" s="41">
        <f t="shared" si="24"/>
        <v>1</v>
      </c>
      <c r="N740" s="42">
        <f t="shared" si="25"/>
        <v>0</v>
      </c>
      <c r="O740" s="43"/>
    </row>
    <row r="741" spans="1:15" ht="13.5" thickBot="1">
      <c r="A741" s="25">
        <v>44592</v>
      </c>
      <c r="B741" s="29">
        <v>11</v>
      </c>
      <c r="C741" s="30">
        <v>42552.546875</v>
      </c>
      <c r="D741" s="30">
        <v>5732.5</v>
      </c>
      <c r="E741" s="30">
        <v>5692.1</v>
      </c>
      <c r="F741" s="30">
        <v>4920.63417249962</v>
      </c>
      <c r="G741" s="30">
        <v>4978.7720702296401</v>
      </c>
      <c r="H741" s="30">
        <v>58.137897730013997</v>
      </c>
      <c r="I741" s="31">
        <v>7.8074158874000002E-2</v>
      </c>
      <c r="J741" s="31">
        <v>8.4096315256999996E-2</v>
      </c>
      <c r="K741" s="31">
        <v>7.3889365006000005E-2</v>
      </c>
      <c r="L741" s="31">
        <v>7.9911521390000004E-2</v>
      </c>
      <c r="M741" s="41">
        <f t="shared" si="24"/>
        <v>1</v>
      </c>
      <c r="N741" s="42">
        <f t="shared" si="25"/>
        <v>0</v>
      </c>
      <c r="O741" s="43"/>
    </row>
    <row r="742" spans="1:15" ht="13.5" thickBot="1">
      <c r="A742" s="25">
        <v>44592</v>
      </c>
      <c r="B742" s="29">
        <v>12</v>
      </c>
      <c r="C742" s="30">
        <v>42158.0703125</v>
      </c>
      <c r="D742" s="30">
        <v>6125.7</v>
      </c>
      <c r="E742" s="30">
        <v>6072.8</v>
      </c>
      <c r="F742" s="30">
        <v>5709.9476649421304</v>
      </c>
      <c r="G742" s="30">
        <v>5747.2425544276002</v>
      </c>
      <c r="H742" s="30">
        <v>37.294889485471003</v>
      </c>
      <c r="I742" s="31">
        <v>3.9202138551E-2</v>
      </c>
      <c r="J742" s="31">
        <v>4.3065292630000002E-2</v>
      </c>
      <c r="K742" s="31">
        <v>3.3722544600000001E-2</v>
      </c>
      <c r="L742" s="31">
        <v>3.7585698680000001E-2</v>
      </c>
      <c r="M742" s="41">
        <f t="shared" si="24"/>
        <v>1</v>
      </c>
      <c r="N742" s="42">
        <f t="shared" si="25"/>
        <v>0</v>
      </c>
      <c r="O742" s="43"/>
    </row>
    <row r="743" spans="1:15" ht="13.5" thickBot="1">
      <c r="A743" s="25">
        <v>44592</v>
      </c>
      <c r="B743" s="29">
        <v>13</v>
      </c>
      <c r="C743" s="30">
        <v>41907.02734375</v>
      </c>
      <c r="D743" s="30">
        <v>6140.4</v>
      </c>
      <c r="E743" s="30">
        <v>6110.7</v>
      </c>
      <c r="F743" s="30">
        <v>6017.3821365739204</v>
      </c>
      <c r="G743" s="30">
        <v>6031.5826911579097</v>
      </c>
      <c r="H743" s="30">
        <v>14.200554583987</v>
      </c>
      <c r="I743" s="31">
        <v>1.127173284E-2</v>
      </c>
      <c r="J743" s="31">
        <v>1.274268318E-2</v>
      </c>
      <c r="K743" s="31">
        <v>8.1952878430000004E-3</v>
      </c>
      <c r="L743" s="31">
        <v>9.6662381829999994E-3</v>
      </c>
      <c r="M743" s="41">
        <f t="shared" si="24"/>
        <v>1</v>
      </c>
      <c r="N743" s="42">
        <f t="shared" si="25"/>
        <v>0</v>
      </c>
      <c r="O743" s="43"/>
    </row>
    <row r="744" spans="1:15" ht="13.5" thickBot="1">
      <c r="A744" s="25">
        <v>44592</v>
      </c>
      <c r="B744" s="29">
        <v>14</v>
      </c>
      <c r="C744" s="30">
        <v>41731.9140625</v>
      </c>
      <c r="D744" s="30">
        <v>5968.1</v>
      </c>
      <c r="E744" s="30">
        <v>5951.7</v>
      </c>
      <c r="F744" s="30">
        <v>6052.1052027648302</v>
      </c>
      <c r="G744" s="30">
        <v>6069.3236554815503</v>
      </c>
      <c r="H744" s="30">
        <v>17.218452716718001</v>
      </c>
      <c r="I744" s="31">
        <v>1.04851518E-2</v>
      </c>
      <c r="J744" s="31">
        <v>8.7015954799999993E-3</v>
      </c>
      <c r="K744" s="31">
        <v>1.2183929509E-2</v>
      </c>
      <c r="L744" s="31">
        <v>1.0400373188E-2</v>
      </c>
      <c r="M744" s="41">
        <f t="shared" si="24"/>
        <v>1</v>
      </c>
      <c r="N744" s="42">
        <f t="shared" si="25"/>
        <v>1</v>
      </c>
      <c r="O744" s="43"/>
    </row>
    <row r="745" spans="1:15" ht="13.5" thickBot="1">
      <c r="A745" s="25">
        <v>44592</v>
      </c>
      <c r="B745" s="29">
        <v>15</v>
      </c>
      <c r="C745" s="30">
        <v>41311.9609375</v>
      </c>
      <c r="D745" s="30">
        <v>6117.5</v>
      </c>
      <c r="E745" s="30">
        <v>6114.4</v>
      </c>
      <c r="F745" s="30">
        <v>6352.7040604193699</v>
      </c>
      <c r="G745" s="30">
        <v>6407.7387934129101</v>
      </c>
      <c r="H745" s="30">
        <v>55.034732993543003</v>
      </c>
      <c r="I745" s="31">
        <v>3.0064097099999999E-2</v>
      </c>
      <c r="J745" s="31">
        <v>2.4363378953E-2</v>
      </c>
      <c r="K745" s="31">
        <v>3.0385207521000001E-2</v>
      </c>
      <c r="L745" s="31">
        <v>2.4684489374000002E-2</v>
      </c>
      <c r="M745" s="41">
        <f t="shared" si="24"/>
        <v>1</v>
      </c>
      <c r="N745" s="42">
        <f t="shared" si="25"/>
        <v>1</v>
      </c>
      <c r="O745" s="43"/>
    </row>
    <row r="746" spans="1:15" ht="13.5" thickBot="1">
      <c r="A746" s="25">
        <v>44592</v>
      </c>
      <c r="B746" s="29">
        <v>16</v>
      </c>
      <c r="C746" s="30">
        <v>41132.41015625</v>
      </c>
      <c r="D746" s="30">
        <v>6234.3</v>
      </c>
      <c r="E746" s="30">
        <v>6232.8</v>
      </c>
      <c r="F746" s="30">
        <v>6240.1374047856698</v>
      </c>
      <c r="G746" s="30">
        <v>6339.5908792521795</v>
      </c>
      <c r="H746" s="30">
        <v>99.453474466510997</v>
      </c>
      <c r="I746" s="31">
        <v>1.0906451134E-2</v>
      </c>
      <c r="J746" s="31">
        <v>6.0466177599999998E-4</v>
      </c>
      <c r="K746" s="31">
        <v>1.1061827143999999E-2</v>
      </c>
      <c r="L746" s="31">
        <v>7.6003778499999998E-4</v>
      </c>
      <c r="M746" s="41">
        <f t="shared" si="24"/>
        <v>1</v>
      </c>
      <c r="N746" s="42">
        <f t="shared" si="25"/>
        <v>1</v>
      </c>
      <c r="O746" s="43"/>
    </row>
    <row r="747" spans="1:15" ht="13.5" thickBot="1">
      <c r="A747" s="25">
        <v>44592</v>
      </c>
      <c r="B747" s="29">
        <v>17</v>
      </c>
      <c r="C747" s="30">
        <v>41452.8671875</v>
      </c>
      <c r="D747" s="30">
        <v>5301.9</v>
      </c>
      <c r="E747" s="30">
        <v>5299.3</v>
      </c>
      <c r="F747" s="30">
        <v>5697.7728178520301</v>
      </c>
      <c r="G747" s="30">
        <v>5761.4819664998704</v>
      </c>
      <c r="H747" s="30">
        <v>63.709148647836997</v>
      </c>
      <c r="I747" s="31">
        <v>4.7605341464000001E-2</v>
      </c>
      <c r="J747" s="31">
        <v>4.1006092587999997E-2</v>
      </c>
      <c r="K747" s="31">
        <v>4.7874659881000002E-2</v>
      </c>
      <c r="L747" s="31">
        <v>4.1275411005999997E-2</v>
      </c>
      <c r="M747" s="41">
        <f t="shared" si="24"/>
        <v>1</v>
      </c>
      <c r="N747" s="42">
        <f t="shared" si="25"/>
        <v>1</v>
      </c>
      <c r="O747" s="43"/>
    </row>
    <row r="748" spans="1:15" ht="13.5" thickBot="1">
      <c r="A748" s="25">
        <v>44592</v>
      </c>
      <c r="B748" s="29">
        <v>18</v>
      </c>
      <c r="C748" s="30">
        <v>42236.51171875</v>
      </c>
      <c r="D748" s="30">
        <v>1787.1</v>
      </c>
      <c r="E748" s="30">
        <v>1782</v>
      </c>
      <c r="F748" s="30">
        <v>2389.3517057681602</v>
      </c>
      <c r="G748" s="30">
        <v>2389.4517057696498</v>
      </c>
      <c r="H748" s="30">
        <v>0.10000000149</v>
      </c>
      <c r="I748" s="31">
        <v>6.2394003082999999E-2</v>
      </c>
      <c r="J748" s="31">
        <v>6.2383644682E-2</v>
      </c>
      <c r="K748" s="31">
        <v>6.2922281516999995E-2</v>
      </c>
      <c r="L748" s="31">
        <v>6.2911923115999996E-2</v>
      </c>
      <c r="M748" s="41">
        <f t="shared" si="24"/>
        <v>1</v>
      </c>
      <c r="N748" s="42">
        <f t="shared" si="25"/>
        <v>1</v>
      </c>
      <c r="O748" s="43"/>
    </row>
    <row r="749" spans="1:15" ht="13.5" thickBot="1">
      <c r="A749" s="25">
        <v>44592</v>
      </c>
      <c r="B749" s="29">
        <v>19</v>
      </c>
      <c r="C749" s="30">
        <v>43656.05078125</v>
      </c>
      <c r="D749" s="30">
        <v>63</v>
      </c>
      <c r="E749" s="30">
        <v>46.4</v>
      </c>
      <c r="F749" s="30">
        <v>61.035091243613003</v>
      </c>
      <c r="G749" s="30">
        <v>61.245471393705998</v>
      </c>
      <c r="H749" s="30">
        <v>0.21038015009300001</v>
      </c>
      <c r="I749" s="31">
        <v>1.8174110199999999E-4</v>
      </c>
      <c r="J749" s="31">
        <v>2.03533121E-4</v>
      </c>
      <c r="K749" s="31">
        <v>1.5377534070000001E-3</v>
      </c>
      <c r="L749" s="31">
        <v>1.5159613880000001E-3</v>
      </c>
      <c r="M749" s="41">
        <f t="shared" si="24"/>
        <v>1</v>
      </c>
      <c r="N749" s="42">
        <f t="shared" si="25"/>
        <v>1</v>
      </c>
      <c r="O749" s="43"/>
    </row>
    <row r="750" spans="1:15" ht="13.5" thickBot="1">
      <c r="A750" s="25">
        <v>44592</v>
      </c>
      <c r="B750" s="29">
        <v>20</v>
      </c>
      <c r="C750" s="30">
        <v>43665.23046875</v>
      </c>
      <c r="D750" s="30">
        <v>0</v>
      </c>
      <c r="E750" s="30">
        <v>0</v>
      </c>
      <c r="F750" s="30">
        <v>0.30363344401600001</v>
      </c>
      <c r="G750" s="30">
        <v>0.403633445506</v>
      </c>
      <c r="H750" s="30">
        <v>0.10000000149</v>
      </c>
      <c r="I750" s="31">
        <v>4.1809969495182999E-5</v>
      </c>
      <c r="J750" s="31">
        <v>3.1451568677893202E-5</v>
      </c>
      <c r="K750" s="31">
        <v>4.1809969495182999E-5</v>
      </c>
      <c r="L750" s="31">
        <v>3.1451568677893202E-5</v>
      </c>
      <c r="M750" s="41">
        <f t="shared" si="24"/>
        <v>0</v>
      </c>
      <c r="N750" s="42">
        <f t="shared" si="25"/>
        <v>1</v>
      </c>
      <c r="O750" s="43"/>
    </row>
    <row r="751" spans="1:15" ht="13.5" thickBot="1">
      <c r="A751" s="25">
        <v>44592</v>
      </c>
      <c r="B751" s="29">
        <v>21</v>
      </c>
      <c r="C751" s="30">
        <v>43007.9453125</v>
      </c>
      <c r="D751" s="30">
        <v>0</v>
      </c>
      <c r="E751" s="30">
        <v>0</v>
      </c>
      <c r="F751" s="30">
        <v>0.29162264176800001</v>
      </c>
      <c r="G751" s="30">
        <v>0.59995597969600001</v>
      </c>
      <c r="H751" s="30">
        <v>0.30833333792700002</v>
      </c>
      <c r="I751" s="31">
        <v>6.2145844178202502E-5</v>
      </c>
      <c r="J751" s="31">
        <v>3.0207441658225499E-5</v>
      </c>
      <c r="K751" s="31">
        <v>6.2145844178202502E-5</v>
      </c>
      <c r="L751" s="31">
        <v>3.0207441658225499E-5</v>
      </c>
      <c r="M751" s="41">
        <f t="shared" si="24"/>
        <v>0</v>
      </c>
      <c r="N751" s="42">
        <f t="shared" si="25"/>
        <v>1</v>
      </c>
      <c r="O751" s="43"/>
    </row>
    <row r="752" spans="1:15" ht="13.5" thickBot="1">
      <c r="A752" s="25">
        <v>44592</v>
      </c>
      <c r="B752" s="29">
        <v>22</v>
      </c>
      <c r="C752" s="30">
        <v>41528.1796875</v>
      </c>
      <c r="D752" s="30">
        <v>0</v>
      </c>
      <c r="E752" s="30">
        <v>0</v>
      </c>
      <c r="F752" s="30">
        <v>0.29188930845400002</v>
      </c>
      <c r="G752" s="30">
        <v>1.568769717273</v>
      </c>
      <c r="H752" s="30">
        <v>1.276880408819</v>
      </c>
      <c r="I752" s="31">
        <v>1.6249945199999999E-4</v>
      </c>
      <c r="J752" s="31">
        <v>3.0235064061948499E-5</v>
      </c>
      <c r="K752" s="31">
        <v>1.6249945199999999E-4</v>
      </c>
      <c r="L752" s="31">
        <v>3.0235064061948499E-5</v>
      </c>
      <c r="M752" s="41">
        <f t="shared" si="24"/>
        <v>0</v>
      </c>
      <c r="N752" s="42">
        <f t="shared" si="25"/>
        <v>1</v>
      </c>
      <c r="O752" s="43"/>
    </row>
    <row r="753" spans="1:20" ht="13.5" thickBot="1">
      <c r="A753" s="25">
        <v>44592</v>
      </c>
      <c r="B753" s="29">
        <v>23</v>
      </c>
      <c r="C753" s="30">
        <v>39271.984375</v>
      </c>
      <c r="D753" s="30">
        <v>0</v>
      </c>
      <c r="E753" s="30">
        <v>0</v>
      </c>
      <c r="F753" s="30">
        <v>0.31428597554999999</v>
      </c>
      <c r="G753" s="30">
        <v>1.93771089035</v>
      </c>
      <c r="H753" s="30">
        <v>1.6234249148</v>
      </c>
      <c r="I753" s="31">
        <v>2.0071585700000001E-4</v>
      </c>
      <c r="J753" s="31">
        <v>3.2555000574975603E-5</v>
      </c>
      <c r="K753" s="31">
        <v>2.0071585700000001E-4</v>
      </c>
      <c r="L753" s="31">
        <v>3.2555000574975603E-5</v>
      </c>
      <c r="M753" s="41">
        <f t="shared" si="24"/>
        <v>0</v>
      </c>
      <c r="N753" s="42">
        <f t="shared" si="25"/>
        <v>1</v>
      </c>
      <c r="O753" s="43"/>
    </row>
    <row r="754" spans="1:20" ht="13.5" thickBot="1">
      <c r="A754" s="25">
        <v>44592</v>
      </c>
      <c r="B754" s="29">
        <v>24</v>
      </c>
      <c r="C754" s="30">
        <v>37164.265625</v>
      </c>
      <c r="D754" s="30">
        <v>0</v>
      </c>
      <c r="E754" s="30">
        <v>0</v>
      </c>
      <c r="F754" s="30">
        <v>0.22421375742899999</v>
      </c>
      <c r="G754" s="30">
        <v>1.884521768493</v>
      </c>
      <c r="H754" s="30">
        <v>1.6603080110640001</v>
      </c>
      <c r="I754" s="31">
        <v>1.95206315E-4</v>
      </c>
      <c r="J754" s="31">
        <v>2.3224959335929299E-5</v>
      </c>
      <c r="K754" s="31">
        <v>1.95206315E-4</v>
      </c>
      <c r="L754" s="31">
        <v>2.3224959335929299E-5</v>
      </c>
      <c r="M754" s="41">
        <f t="shared" si="24"/>
        <v>0</v>
      </c>
      <c r="N754" s="42">
        <f t="shared" si="25"/>
        <v>1</v>
      </c>
      <c r="O754" s="43"/>
    </row>
    <row r="755" spans="1:20" ht="12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P755" s="43"/>
      <c r="Q755" s="43"/>
      <c r="R755" s="43"/>
      <c r="S755" s="43"/>
      <c r="T755" s="43"/>
    </row>
    <row r="756" spans="1:20" ht="12.7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P756" s="43"/>
      <c r="Q756" s="43"/>
      <c r="R756" s="43"/>
      <c r="S756" s="43"/>
      <c r="T756" s="43"/>
    </row>
    <row r="757" spans="1:20">
      <c r="A757" s="39">
        <v>44601</v>
      </c>
      <c r="B757" s="33">
        <v>3</v>
      </c>
      <c r="C757" s="40">
        <v>0.67797452999999996</v>
      </c>
    </row>
  </sheetData>
  <mergeCells count="15">
    <mergeCell ref="A1:T6"/>
    <mergeCell ref="A7:T7"/>
    <mergeCell ref="P755:T755"/>
    <mergeCell ref="A756:L756"/>
    <mergeCell ref="P756:T756"/>
    <mergeCell ref="P8:T8"/>
    <mergeCell ref="P9:T9"/>
    <mergeCell ref="O10:O754"/>
    <mergeCell ref="P42:T42"/>
    <mergeCell ref="P43:T43"/>
    <mergeCell ref="P46:T46"/>
    <mergeCell ref="P47:T47"/>
    <mergeCell ref="A755:L755"/>
    <mergeCell ref="A8:L8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57"/>
  <sheetViews>
    <sheetView workbookViewId="0">
      <selection activeCell="M15" sqref="M15"/>
    </sheetView>
  </sheetViews>
  <sheetFormatPr defaultRowHeight="12.75" customHeight="1"/>
  <cols>
    <col min="1" max="1" width="20.140625" style="34" bestFit="1" customWidth="1"/>
    <col min="2" max="2" width="13.7109375" style="34" bestFit="1" customWidth="1"/>
    <col min="3" max="12" width="12.42578125" style="34" bestFit="1" customWidth="1"/>
    <col min="13" max="13" width="12.42578125" style="34" customWidth="1"/>
    <col min="14" max="14" width="3.5703125" style="34" bestFit="1" customWidth="1"/>
    <col min="15" max="19" width="15" style="34" bestFit="1" customWidth="1"/>
    <col min="20" max="16384" width="9.140625" style="34"/>
  </cols>
  <sheetData>
    <row r="1" spans="1:19" ht="12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2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12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2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24" customHeight="1">
      <c r="A7" s="71" t="s">
        <v>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2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O8" s="43"/>
      <c r="P8" s="43"/>
      <c r="Q8" s="43"/>
      <c r="R8" s="43"/>
      <c r="S8" s="43"/>
    </row>
    <row r="9" spans="1:19" ht="13.5" thickBot="1">
      <c r="A9" s="72" t="s">
        <v>67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O9" s="72" t="s">
        <v>68</v>
      </c>
      <c r="P9" s="43"/>
      <c r="Q9" s="43"/>
      <c r="R9" s="43"/>
      <c r="S9" s="43"/>
    </row>
    <row r="10" spans="1:19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43"/>
      <c r="O10" s="22" t="s">
        <v>18</v>
      </c>
      <c r="P10" s="32" t="s">
        <v>60</v>
      </c>
      <c r="Q10" s="32" t="s">
        <v>61</v>
      </c>
      <c r="R10" s="32" t="s">
        <v>62</v>
      </c>
      <c r="S10" s="32" t="s">
        <v>63</v>
      </c>
    </row>
    <row r="11" spans="1:19" ht="13.5" thickBot="1">
      <c r="A11" s="23">
        <v>44562</v>
      </c>
      <c r="B11" s="28">
        <v>1</v>
      </c>
      <c r="C11" s="2">
        <v>38145.7890625</v>
      </c>
      <c r="D11" s="2">
        <v>0</v>
      </c>
      <c r="E11" s="2">
        <v>0</v>
      </c>
      <c r="F11" s="2">
        <v>9.5735457050000004E-3</v>
      </c>
      <c r="G11" s="2">
        <v>1.1240212396E-2</v>
      </c>
      <c r="H11" s="2">
        <v>1.6666666910000001E-3</v>
      </c>
      <c r="I11" s="3">
        <v>1.20564329044492E-6</v>
      </c>
      <c r="J11" s="3">
        <v>1.0268739359987201E-6</v>
      </c>
      <c r="K11" s="3">
        <v>1.20564329044492E-6</v>
      </c>
      <c r="L11" s="3">
        <v>1.0268739359987201E-6</v>
      </c>
      <c r="M11" s="42">
        <f>IF(F11&gt;5,1,0)</f>
        <v>0</v>
      </c>
      <c r="N11" s="43"/>
      <c r="O11" s="23">
        <v>44562</v>
      </c>
      <c r="P11" s="3">
        <v>7.7574893401000003E-2</v>
      </c>
      <c r="Q11" s="3">
        <v>0.164337310614</v>
      </c>
      <c r="R11" s="3">
        <v>7.1877351642000001E-2</v>
      </c>
      <c r="S11" s="3">
        <v>0.15720441347799999</v>
      </c>
    </row>
    <row r="12" spans="1:19" ht="13.5" thickBot="1">
      <c r="A12" s="25">
        <v>44562</v>
      </c>
      <c r="B12" s="29">
        <v>2</v>
      </c>
      <c r="C12" s="30">
        <v>37158.12890625</v>
      </c>
      <c r="D12" s="30">
        <v>0</v>
      </c>
      <c r="E12" s="30">
        <v>0</v>
      </c>
      <c r="F12" s="30">
        <v>9.6257679419999992E-3</v>
      </c>
      <c r="G12" s="30">
        <v>1.2292434648000001E-2</v>
      </c>
      <c r="H12" s="30">
        <v>2.666666706E-3</v>
      </c>
      <c r="I12" s="31">
        <v>1.3185063443859401E-6</v>
      </c>
      <c r="J12" s="31">
        <v>1.03247537727201E-6</v>
      </c>
      <c r="K12" s="31">
        <v>1.3185063443859401E-6</v>
      </c>
      <c r="L12" s="31">
        <v>1.03247537727201E-6</v>
      </c>
      <c r="M12" s="42">
        <f t="shared" ref="M12:M75" si="0">IF(F12&gt;5,1,0)</f>
        <v>0</v>
      </c>
      <c r="N12" s="43"/>
      <c r="O12" s="25">
        <v>44563</v>
      </c>
      <c r="P12" s="31">
        <v>4.4281449856999999E-2</v>
      </c>
      <c r="Q12" s="31">
        <v>5.2575792624000001E-2</v>
      </c>
      <c r="R12" s="31">
        <v>3.3853383399E-2</v>
      </c>
      <c r="S12" s="31">
        <v>4.2079756427999999E-2</v>
      </c>
    </row>
    <row r="13" spans="1:19" ht="13.5" thickBot="1">
      <c r="A13" s="25">
        <v>44562</v>
      </c>
      <c r="B13" s="29">
        <v>3</v>
      </c>
      <c r="C13" s="30">
        <v>35966.25</v>
      </c>
      <c r="D13" s="30">
        <v>0</v>
      </c>
      <c r="E13" s="30">
        <v>0</v>
      </c>
      <c r="F13" s="30">
        <v>8.8568790509999992E-3</v>
      </c>
      <c r="G13" s="30">
        <v>1.0523545743000001E-2</v>
      </c>
      <c r="H13" s="30">
        <v>1.6666666910000001E-3</v>
      </c>
      <c r="I13" s="31">
        <v>1.12877247056373E-6</v>
      </c>
      <c r="J13" s="31">
        <v>9.5000311611753099E-7</v>
      </c>
      <c r="K13" s="31">
        <v>1.12877247056373E-6</v>
      </c>
      <c r="L13" s="31">
        <v>9.5000311611753099E-7</v>
      </c>
      <c r="M13" s="42">
        <f t="shared" si="0"/>
        <v>0</v>
      </c>
      <c r="N13" s="43"/>
      <c r="O13" s="25">
        <v>44564</v>
      </c>
      <c r="P13" s="31">
        <v>2.8896174292999999E-2</v>
      </c>
      <c r="Q13" s="31">
        <v>2.8883437138000002E-2</v>
      </c>
      <c r="R13" s="31">
        <v>2.8666049382E-2</v>
      </c>
      <c r="S13" s="31">
        <v>2.8653312226999999E-2</v>
      </c>
    </row>
    <row r="14" spans="1:19" ht="13.5" thickBot="1">
      <c r="A14" s="25">
        <v>44562</v>
      </c>
      <c r="B14" s="29">
        <v>4</v>
      </c>
      <c r="C14" s="30">
        <v>35148.9609375</v>
      </c>
      <c r="D14" s="30">
        <v>0</v>
      </c>
      <c r="E14" s="30">
        <v>0</v>
      </c>
      <c r="F14" s="30">
        <v>8.8568790509999992E-3</v>
      </c>
      <c r="G14" s="30">
        <v>1.0523545743000001E-2</v>
      </c>
      <c r="H14" s="30">
        <v>1.6666666910000001E-3</v>
      </c>
      <c r="I14" s="31">
        <v>1.12877247056373E-6</v>
      </c>
      <c r="J14" s="31">
        <v>9.5000311611753099E-7</v>
      </c>
      <c r="K14" s="31">
        <v>1.12877247056373E-6</v>
      </c>
      <c r="L14" s="31">
        <v>9.5000311611753099E-7</v>
      </c>
      <c r="M14" s="42">
        <f t="shared" si="0"/>
        <v>0</v>
      </c>
      <c r="N14" s="43"/>
      <c r="O14" s="25">
        <v>44565</v>
      </c>
      <c r="P14" s="31">
        <v>4.9078752822999998E-2</v>
      </c>
      <c r="Q14" s="31">
        <v>0.199224295813</v>
      </c>
      <c r="R14" s="31">
        <v>4.9158811268000001E-2</v>
      </c>
      <c r="S14" s="31">
        <v>0.19898671043499999</v>
      </c>
    </row>
    <row r="15" spans="1:19" ht="13.5" thickBot="1">
      <c r="A15" s="25">
        <v>44562</v>
      </c>
      <c r="B15" s="29">
        <v>5</v>
      </c>
      <c r="C15" s="30">
        <v>34610.32421875</v>
      </c>
      <c r="D15" s="30">
        <v>0</v>
      </c>
      <c r="E15" s="30">
        <v>0</v>
      </c>
      <c r="F15" s="30">
        <v>9.7968790839999993E-3</v>
      </c>
      <c r="G15" s="30">
        <v>1.2574656902999999E-2</v>
      </c>
      <c r="H15" s="30">
        <v>2.7777778190000001E-3</v>
      </c>
      <c r="I15" s="31">
        <v>1.3487779581400499E-6</v>
      </c>
      <c r="J15" s="31">
        <v>1.05082903406305E-6</v>
      </c>
      <c r="K15" s="31">
        <v>1.3487779581400499E-6</v>
      </c>
      <c r="L15" s="31">
        <v>1.05082903406305E-6</v>
      </c>
      <c r="M15" s="42">
        <f t="shared" si="0"/>
        <v>0</v>
      </c>
      <c r="N15" s="43"/>
      <c r="O15" s="25">
        <v>44566</v>
      </c>
      <c r="P15" s="31">
        <v>2.9097370096999999E-2</v>
      </c>
      <c r="Q15" s="31">
        <v>2.9080552246000001E-2</v>
      </c>
      <c r="R15" s="31">
        <v>3.1523887278999997E-2</v>
      </c>
      <c r="S15" s="31">
        <v>3.1507069428000002E-2</v>
      </c>
    </row>
    <row r="16" spans="1:19" ht="13.5" thickBot="1">
      <c r="A16" s="25">
        <v>44562</v>
      </c>
      <c r="B16" s="29">
        <v>6</v>
      </c>
      <c r="C16" s="30">
        <v>34450.734375</v>
      </c>
      <c r="D16" s="30">
        <v>0</v>
      </c>
      <c r="E16" s="30">
        <v>0</v>
      </c>
      <c r="F16" s="30">
        <v>9.1768790539999995E-3</v>
      </c>
      <c r="G16" s="30">
        <v>1.0843545745E-2</v>
      </c>
      <c r="H16" s="30">
        <v>1.6666666910000001E-3</v>
      </c>
      <c r="I16" s="31">
        <v>1.16309618640429E-6</v>
      </c>
      <c r="J16" s="31">
        <v>9.8432683195809196E-7</v>
      </c>
      <c r="K16" s="31">
        <v>1.16309618640429E-6</v>
      </c>
      <c r="L16" s="31">
        <v>9.8432683195809196E-7</v>
      </c>
      <c r="M16" s="42">
        <f t="shared" si="0"/>
        <v>0</v>
      </c>
      <c r="N16" s="43"/>
      <c r="O16" s="25">
        <v>44567</v>
      </c>
      <c r="P16" s="31">
        <v>2.8628960039E-2</v>
      </c>
      <c r="Q16" s="31">
        <v>6.7440100793999994E-2</v>
      </c>
      <c r="R16" s="31">
        <v>2.8742048023999999E-2</v>
      </c>
      <c r="S16" s="31">
        <v>6.7553188777999998E-2</v>
      </c>
    </row>
    <row r="17" spans="1:19" ht="13.5" thickBot="1">
      <c r="A17" s="25">
        <v>44562</v>
      </c>
      <c r="B17" s="29">
        <v>7</v>
      </c>
      <c r="C17" s="30">
        <v>34568.62109375</v>
      </c>
      <c r="D17" s="30">
        <v>0</v>
      </c>
      <c r="E17" s="30">
        <v>0</v>
      </c>
      <c r="F17" s="30">
        <v>1.0460212389999999E-2</v>
      </c>
      <c r="G17" s="30">
        <v>1.0460212389999999E-2</v>
      </c>
      <c r="H17" s="30">
        <v>0</v>
      </c>
      <c r="I17" s="31">
        <v>1.12197923308355E-6</v>
      </c>
      <c r="J17" s="31">
        <v>1.12197923308355E-6</v>
      </c>
      <c r="K17" s="31">
        <v>1.12197923308355E-6</v>
      </c>
      <c r="L17" s="31">
        <v>1.12197923308355E-6</v>
      </c>
      <c r="M17" s="42">
        <f t="shared" si="0"/>
        <v>0</v>
      </c>
      <c r="N17" s="43"/>
      <c r="O17" s="25">
        <v>44568</v>
      </c>
      <c r="P17" s="31">
        <v>3.8599679600999998E-2</v>
      </c>
      <c r="Q17" s="31">
        <v>3.9215884025000002E-2</v>
      </c>
      <c r="R17" s="31">
        <v>3.4162926006000002E-2</v>
      </c>
      <c r="S17" s="31">
        <v>3.4779130429999999E-2</v>
      </c>
    </row>
    <row r="18" spans="1:19" ht="13.5" thickBot="1">
      <c r="A18" s="25">
        <v>44562</v>
      </c>
      <c r="B18" s="29">
        <v>8</v>
      </c>
      <c r="C18" s="30">
        <v>34632.4921875</v>
      </c>
      <c r="D18" s="30">
        <v>24.6</v>
      </c>
      <c r="E18" s="30">
        <v>23.4</v>
      </c>
      <c r="F18" s="30">
        <v>6.4517046670199996</v>
      </c>
      <c r="G18" s="30">
        <v>6.46430800088</v>
      </c>
      <c r="H18" s="30">
        <v>1.260333386E-2</v>
      </c>
      <c r="I18" s="31">
        <v>1.945263541E-3</v>
      </c>
      <c r="J18" s="31">
        <v>1.946615395E-3</v>
      </c>
      <c r="K18" s="31">
        <v>1.8165496079999999E-3</v>
      </c>
      <c r="L18" s="31">
        <v>1.8179014619999999E-3</v>
      </c>
      <c r="M18" s="42">
        <f t="shared" si="0"/>
        <v>1</v>
      </c>
      <c r="N18" s="43"/>
      <c r="O18" s="25">
        <v>44569</v>
      </c>
      <c r="P18" s="31">
        <v>3.3296928897999997E-2</v>
      </c>
      <c r="Q18" s="31">
        <v>4.7069051090000001E-2</v>
      </c>
      <c r="R18" s="31">
        <v>3.3356322587999997E-2</v>
      </c>
      <c r="S18" s="31">
        <v>4.7128444780000001E-2</v>
      </c>
    </row>
    <row r="19" spans="1:19" ht="13.5" thickBot="1">
      <c r="A19" s="25">
        <v>44562</v>
      </c>
      <c r="B19" s="29">
        <v>9</v>
      </c>
      <c r="C19" s="30">
        <v>35562.5</v>
      </c>
      <c r="D19" s="30">
        <v>923.1</v>
      </c>
      <c r="E19" s="30">
        <v>912</v>
      </c>
      <c r="F19" s="30">
        <v>1337.21735665544</v>
      </c>
      <c r="G19" s="30">
        <v>1531.9152932061099</v>
      </c>
      <c r="H19" s="30">
        <v>194.69793655067099</v>
      </c>
      <c r="I19" s="31">
        <v>6.5302509191999994E-2</v>
      </c>
      <c r="J19" s="31">
        <v>4.4418894846E-2</v>
      </c>
      <c r="K19" s="31">
        <v>6.6493113074999999E-2</v>
      </c>
      <c r="L19" s="31">
        <v>4.5609498728999998E-2</v>
      </c>
      <c r="M19" s="42">
        <f t="shared" si="0"/>
        <v>1</v>
      </c>
      <c r="N19" s="43"/>
      <c r="O19" s="25">
        <v>44570</v>
      </c>
      <c r="P19" s="31">
        <v>7.5613031038999995E-2</v>
      </c>
      <c r="Q19" s="31">
        <v>0.110023798512</v>
      </c>
      <c r="R19" s="31">
        <v>7.539757893E-2</v>
      </c>
      <c r="S19" s="31">
        <v>0.109808346404</v>
      </c>
    </row>
    <row r="20" spans="1:19" ht="13.5" thickBot="1">
      <c r="A20" s="25">
        <v>44562</v>
      </c>
      <c r="B20" s="29">
        <v>10</v>
      </c>
      <c r="C20" s="30">
        <v>37846.8984375</v>
      </c>
      <c r="D20" s="30">
        <v>4687.5</v>
      </c>
      <c r="E20" s="30">
        <v>4628.5</v>
      </c>
      <c r="F20" s="30">
        <v>3439.7277645757099</v>
      </c>
      <c r="G20" s="30">
        <v>4808.9598859650996</v>
      </c>
      <c r="H20" s="30">
        <v>1369.2321213893799</v>
      </c>
      <c r="I20" s="31">
        <v>1.3027983048E-2</v>
      </c>
      <c r="J20" s="31">
        <v>0.13383806021899999</v>
      </c>
      <c r="K20" s="31">
        <v>1.9356418101999999E-2</v>
      </c>
      <c r="L20" s="31">
        <v>0.12750962516600001</v>
      </c>
      <c r="M20" s="42">
        <f t="shared" si="0"/>
        <v>1</v>
      </c>
      <c r="N20" s="43"/>
      <c r="O20" s="25">
        <v>44571</v>
      </c>
      <c r="P20" s="31">
        <v>9.4245621961999995E-2</v>
      </c>
      <c r="Q20" s="31">
        <v>9.7386656734999993E-2</v>
      </c>
      <c r="R20" s="31">
        <v>8.7123028738E-2</v>
      </c>
      <c r="S20" s="31">
        <v>9.0264063510999998E-2</v>
      </c>
    </row>
    <row r="21" spans="1:19" ht="13.5" thickBot="1">
      <c r="A21" s="25">
        <v>44562</v>
      </c>
      <c r="B21" s="29">
        <v>11</v>
      </c>
      <c r="C21" s="30">
        <v>39935.8984375</v>
      </c>
      <c r="D21" s="30">
        <v>6035.9</v>
      </c>
      <c r="E21" s="30">
        <v>5963</v>
      </c>
      <c r="F21" s="30">
        <v>3242.8085527604298</v>
      </c>
      <c r="G21" s="30">
        <v>5445.2223109479801</v>
      </c>
      <c r="H21" s="30">
        <v>2202.4137581875498</v>
      </c>
      <c r="I21" s="31">
        <v>6.3357040549999993E-2</v>
      </c>
      <c r="J21" s="31">
        <v>0.299591488495</v>
      </c>
      <c r="K21" s="31">
        <v>5.5537669103000002E-2</v>
      </c>
      <c r="L21" s="31">
        <v>0.29177211704799999</v>
      </c>
      <c r="M21" s="42">
        <f t="shared" si="0"/>
        <v>1</v>
      </c>
      <c r="N21" s="43"/>
      <c r="O21" s="25">
        <v>44572</v>
      </c>
      <c r="P21" s="31">
        <v>2.9322435170000001E-2</v>
      </c>
      <c r="Q21" s="31">
        <v>2.2645809287E-2</v>
      </c>
      <c r="R21" s="31">
        <v>2.9451121497E-2</v>
      </c>
      <c r="S21" s="31">
        <v>2.2774495613999999E-2</v>
      </c>
    </row>
    <row r="22" spans="1:19" ht="13.5" thickBot="1">
      <c r="A22" s="25">
        <v>44562</v>
      </c>
      <c r="B22" s="29">
        <v>12</v>
      </c>
      <c r="C22" s="30">
        <v>41790.85546875</v>
      </c>
      <c r="D22" s="30">
        <v>6098.1</v>
      </c>
      <c r="E22" s="30">
        <v>6020.1</v>
      </c>
      <c r="F22" s="30">
        <v>2691.2398494655299</v>
      </c>
      <c r="G22" s="30">
        <v>5182.0161828873597</v>
      </c>
      <c r="H22" s="30">
        <v>2490.7763334218198</v>
      </c>
      <c r="I22" s="31">
        <v>9.8260626098000001E-2</v>
      </c>
      <c r="J22" s="31">
        <v>0.36542530843400001</v>
      </c>
      <c r="K22" s="31">
        <v>8.9894220434E-2</v>
      </c>
      <c r="L22" s="31">
        <v>0.357058902771</v>
      </c>
      <c r="M22" s="42">
        <f t="shared" si="0"/>
        <v>1</v>
      </c>
      <c r="N22" s="43"/>
      <c r="O22" s="25">
        <v>44573</v>
      </c>
      <c r="P22" s="31">
        <v>3.7663826286999998E-2</v>
      </c>
      <c r="Q22" s="31">
        <v>3.7020075025000002E-2</v>
      </c>
      <c r="R22" s="31">
        <v>4.0602164088999998E-2</v>
      </c>
      <c r="S22" s="31">
        <v>3.9958412827000002E-2</v>
      </c>
    </row>
    <row r="23" spans="1:19" ht="13.5" thickBot="1">
      <c r="A23" s="25">
        <v>44562</v>
      </c>
      <c r="B23" s="29">
        <v>13</v>
      </c>
      <c r="C23" s="30">
        <v>43130.23828125</v>
      </c>
      <c r="D23" s="30">
        <v>6192.9</v>
      </c>
      <c r="E23" s="30">
        <v>6004.4</v>
      </c>
      <c r="F23" s="30">
        <v>3590.6742455256399</v>
      </c>
      <c r="G23" s="30">
        <v>4975.1609323606999</v>
      </c>
      <c r="H23" s="30">
        <v>1384.48668683505</v>
      </c>
      <c r="I23" s="31">
        <v>0.130616654257</v>
      </c>
      <c r="J23" s="31">
        <v>0.27911892679099998</v>
      </c>
      <c r="K23" s="31">
        <v>0.11039784057</v>
      </c>
      <c r="L23" s="31">
        <v>0.25890011310400002</v>
      </c>
      <c r="M23" s="42">
        <f t="shared" si="0"/>
        <v>1</v>
      </c>
      <c r="N23" s="43"/>
      <c r="O23" s="25">
        <v>44574</v>
      </c>
      <c r="P23" s="31">
        <v>4.2266668031000001E-2</v>
      </c>
      <c r="Q23" s="31">
        <v>4.5791323637000003E-2</v>
      </c>
      <c r="R23" s="31">
        <v>3.8255604356999998E-2</v>
      </c>
      <c r="S23" s="31">
        <v>4.1780259962999999E-2</v>
      </c>
    </row>
    <row r="24" spans="1:19" ht="13.5" thickBot="1">
      <c r="A24" s="25">
        <v>44562</v>
      </c>
      <c r="B24" s="29">
        <v>14</v>
      </c>
      <c r="C24" s="30">
        <v>43991.51171875</v>
      </c>
      <c r="D24" s="30">
        <v>6264</v>
      </c>
      <c r="E24" s="30">
        <v>6152.9</v>
      </c>
      <c r="F24" s="30">
        <v>4741.8969584090701</v>
      </c>
      <c r="G24" s="30">
        <v>5049.5769105025302</v>
      </c>
      <c r="H24" s="30">
        <v>307.67995209345997</v>
      </c>
      <c r="I24" s="31">
        <v>0.130260977099</v>
      </c>
      <c r="J24" s="31">
        <v>0.16326322445399999</v>
      </c>
      <c r="K24" s="31">
        <v>0.11834421210899999</v>
      </c>
      <c r="L24" s="31">
        <v>0.15134645946399999</v>
      </c>
      <c r="M24" s="42">
        <f t="shared" si="0"/>
        <v>1</v>
      </c>
      <c r="N24" s="43"/>
      <c r="O24" s="25">
        <v>44575</v>
      </c>
      <c r="P24" s="31">
        <v>4.9821726779999999E-2</v>
      </c>
      <c r="Q24" s="31">
        <v>7.7883620799000006E-2</v>
      </c>
      <c r="R24" s="31">
        <v>4.9972069387000002E-2</v>
      </c>
      <c r="S24" s="31">
        <v>7.8033963405999995E-2</v>
      </c>
    </row>
    <row r="25" spans="1:19" ht="13.5" thickBot="1">
      <c r="A25" s="25">
        <v>44562</v>
      </c>
      <c r="B25" s="29">
        <v>15</v>
      </c>
      <c r="C25" s="30">
        <v>44247.79296875</v>
      </c>
      <c r="D25" s="30">
        <v>6568.4</v>
      </c>
      <c r="E25" s="30">
        <v>6461.4</v>
      </c>
      <c r="F25" s="30">
        <v>5070.12008163872</v>
      </c>
      <c r="G25" s="30">
        <v>5079.3286373076498</v>
      </c>
      <c r="H25" s="30">
        <v>9.208555668931</v>
      </c>
      <c r="I25" s="31">
        <v>0.15972019335900001</v>
      </c>
      <c r="J25" s="31">
        <v>0.160707917876</v>
      </c>
      <c r="K25" s="31">
        <v>0.14824320097499999</v>
      </c>
      <c r="L25" s="31">
        <v>0.149230925491</v>
      </c>
      <c r="M25" s="42">
        <f t="shared" si="0"/>
        <v>1</v>
      </c>
      <c r="N25" s="43"/>
      <c r="O25" s="25">
        <v>44576</v>
      </c>
      <c r="P25" s="31">
        <v>8.2414857137000003E-2</v>
      </c>
      <c r="Q25" s="31">
        <v>0.30929998460300001</v>
      </c>
      <c r="R25" s="31">
        <v>8.0163572959999999E-2</v>
      </c>
      <c r="S25" s="31">
        <v>0.30691377757400001</v>
      </c>
    </row>
    <row r="26" spans="1:19" ht="13.5" thickBot="1">
      <c r="A26" s="25">
        <v>44562</v>
      </c>
      <c r="B26" s="29">
        <v>16</v>
      </c>
      <c r="C26" s="30">
        <v>44208.9453125</v>
      </c>
      <c r="D26" s="30">
        <v>6009.1</v>
      </c>
      <c r="E26" s="30">
        <v>5931.9</v>
      </c>
      <c r="F26" s="30">
        <v>4631.0086961308198</v>
      </c>
      <c r="G26" s="30">
        <v>4736.9085043055402</v>
      </c>
      <c r="H26" s="30">
        <v>105.899808174719</v>
      </c>
      <c r="I26" s="31">
        <v>0.13645730941600001</v>
      </c>
      <c r="J26" s="31">
        <v>0.14781629345300001</v>
      </c>
      <c r="K26" s="31">
        <v>0.12817671304200001</v>
      </c>
      <c r="L26" s="31">
        <v>0.13953569707899999</v>
      </c>
      <c r="M26" s="42">
        <f t="shared" si="0"/>
        <v>1</v>
      </c>
      <c r="N26" s="43"/>
      <c r="O26" s="25">
        <v>44577</v>
      </c>
      <c r="P26" s="31">
        <v>3.6449999972999997E-2</v>
      </c>
      <c r="Q26" s="31">
        <v>3.6411418612E-2</v>
      </c>
      <c r="R26" s="31">
        <v>3.719111193E-2</v>
      </c>
      <c r="S26" s="31">
        <v>3.7152530570000002E-2</v>
      </c>
    </row>
    <row r="27" spans="1:19" ht="13.5" thickBot="1">
      <c r="A27" s="25">
        <v>44562</v>
      </c>
      <c r="B27" s="29">
        <v>17</v>
      </c>
      <c r="C27" s="30">
        <v>44333.1015625</v>
      </c>
      <c r="D27" s="30">
        <v>3630.9</v>
      </c>
      <c r="E27" s="30">
        <v>3597.8</v>
      </c>
      <c r="F27" s="30">
        <v>2010.8008959314</v>
      </c>
      <c r="G27" s="30">
        <v>3354.0887139507399</v>
      </c>
      <c r="H27" s="30">
        <v>1343.28781801934</v>
      </c>
      <c r="I27" s="31">
        <v>2.9691224503000001E-2</v>
      </c>
      <c r="J27" s="31">
        <v>0.173774439994</v>
      </c>
      <c r="K27" s="31">
        <v>2.6140865177000001E-2</v>
      </c>
      <c r="L27" s="31">
        <v>0.17022408066799999</v>
      </c>
      <c r="M27" s="42">
        <f t="shared" si="0"/>
        <v>1</v>
      </c>
      <c r="N27" s="43"/>
      <c r="O27" s="25">
        <v>44578</v>
      </c>
      <c r="P27" s="31">
        <v>4.8877830838999999E-2</v>
      </c>
      <c r="Q27" s="31">
        <v>5.4263185177000003E-2</v>
      </c>
      <c r="R27" s="31">
        <v>4.1269068882E-2</v>
      </c>
      <c r="S27" s="31">
        <v>4.6654847296000002E-2</v>
      </c>
    </row>
    <row r="28" spans="1:19" ht="13.5" thickBot="1">
      <c r="A28" s="25">
        <v>44562</v>
      </c>
      <c r="B28" s="29">
        <v>18</v>
      </c>
      <c r="C28" s="30">
        <v>44944.03125</v>
      </c>
      <c r="D28" s="30">
        <v>583.9</v>
      </c>
      <c r="E28" s="30">
        <v>569.29999999999995</v>
      </c>
      <c r="F28" s="30">
        <v>231.40439213770199</v>
      </c>
      <c r="G28" s="30">
        <v>814.02936404641696</v>
      </c>
      <c r="H28" s="30">
        <v>582.62497190871602</v>
      </c>
      <c r="I28" s="31">
        <v>2.4684046341E-2</v>
      </c>
      <c r="J28" s="31">
        <v>3.7809246794000002E-2</v>
      </c>
      <c r="K28" s="31">
        <v>2.6250065863000001E-2</v>
      </c>
      <c r="L28" s="31">
        <v>3.6243227272000002E-2</v>
      </c>
      <c r="M28" s="42">
        <f t="shared" si="0"/>
        <v>1</v>
      </c>
      <c r="N28" s="43"/>
      <c r="O28" s="25">
        <v>44579</v>
      </c>
      <c r="P28" s="31">
        <v>4.0558066799000002E-2</v>
      </c>
      <c r="Q28" s="31">
        <v>0.14137442865300001</v>
      </c>
      <c r="R28" s="31">
        <v>3.9078541905E-2</v>
      </c>
      <c r="S28" s="31">
        <v>0.139875913357</v>
      </c>
    </row>
    <row r="29" spans="1:19" ht="13.5" thickBot="1">
      <c r="A29" s="25">
        <v>44562</v>
      </c>
      <c r="B29" s="29">
        <v>19</v>
      </c>
      <c r="C29" s="30">
        <v>46102.6171875</v>
      </c>
      <c r="D29" s="30">
        <v>0</v>
      </c>
      <c r="E29" s="30">
        <v>0</v>
      </c>
      <c r="F29" s="30">
        <v>0.34683927200999998</v>
      </c>
      <c r="G29" s="30">
        <v>16.208682228421001</v>
      </c>
      <c r="H29" s="30">
        <v>15.861842956411</v>
      </c>
      <c r="I29" s="31">
        <v>1.738569369E-3</v>
      </c>
      <c r="J29" s="31">
        <v>3.7202539097989001E-5</v>
      </c>
      <c r="K29" s="31">
        <v>1.738569369E-3</v>
      </c>
      <c r="L29" s="31">
        <v>3.7202539097989001E-5</v>
      </c>
      <c r="M29" s="42">
        <f t="shared" si="0"/>
        <v>0</v>
      </c>
      <c r="N29" s="43"/>
      <c r="O29" s="25">
        <v>44580</v>
      </c>
      <c r="P29" s="31">
        <v>5.0239517205999999E-2</v>
      </c>
      <c r="Q29" s="31">
        <v>0.216991034305</v>
      </c>
      <c r="R29" s="31">
        <v>5.0053065994000001E-2</v>
      </c>
      <c r="S29" s="31">
        <v>0.21674619938</v>
      </c>
    </row>
    <row r="30" spans="1:19" ht="13.5" thickBot="1">
      <c r="A30" s="25">
        <v>44562</v>
      </c>
      <c r="B30" s="29">
        <v>20</v>
      </c>
      <c r="C30" s="30">
        <v>45950.96484375</v>
      </c>
      <c r="D30" s="30">
        <v>0</v>
      </c>
      <c r="E30" s="30">
        <v>0</v>
      </c>
      <c r="F30" s="30">
        <v>0.33295090424599999</v>
      </c>
      <c r="G30" s="30">
        <v>0.94551756366700002</v>
      </c>
      <c r="H30" s="30">
        <v>0.61256665942099997</v>
      </c>
      <c r="I30" s="31">
        <v>1.01417737E-4</v>
      </c>
      <c r="J30" s="31">
        <v>3.5712850396461297E-5</v>
      </c>
      <c r="K30" s="31">
        <v>1.01417737E-4</v>
      </c>
      <c r="L30" s="31">
        <v>3.5712850396461297E-5</v>
      </c>
      <c r="M30" s="42">
        <f t="shared" si="0"/>
        <v>0</v>
      </c>
      <c r="N30" s="43"/>
      <c r="O30" s="25">
        <v>44581</v>
      </c>
      <c r="P30" s="31">
        <v>0.108997877955</v>
      </c>
      <c r="Q30" s="31">
        <v>0.112226916648</v>
      </c>
      <c r="R30" s="31">
        <v>0.108767168122</v>
      </c>
      <c r="S30" s="31">
        <v>0.111996206815</v>
      </c>
    </row>
    <row r="31" spans="1:19" ht="13.5" thickBot="1">
      <c r="A31" s="25">
        <v>44562</v>
      </c>
      <c r="B31" s="29">
        <v>21</v>
      </c>
      <c r="C31" s="30">
        <v>45760.71875</v>
      </c>
      <c r="D31" s="30">
        <v>0</v>
      </c>
      <c r="E31" s="30">
        <v>0</v>
      </c>
      <c r="F31" s="30">
        <v>0.32650645958899999</v>
      </c>
      <c r="G31" s="30">
        <v>0.85696477647900005</v>
      </c>
      <c r="H31" s="30">
        <v>0.53045831688900003</v>
      </c>
      <c r="I31" s="31">
        <v>9.1919422554943495E-5</v>
      </c>
      <c r="J31" s="31">
        <v>3.5021608880171301E-5</v>
      </c>
      <c r="K31" s="31">
        <v>9.1919422554943495E-5</v>
      </c>
      <c r="L31" s="31">
        <v>3.5021608880171301E-5</v>
      </c>
      <c r="M31" s="42">
        <f t="shared" si="0"/>
        <v>0</v>
      </c>
      <c r="N31" s="43"/>
      <c r="O31" s="25">
        <v>44582</v>
      </c>
      <c r="P31" s="31">
        <v>2.4071123587000001E-2</v>
      </c>
      <c r="Q31" s="31">
        <v>2.3747936689999999E-2</v>
      </c>
      <c r="R31" s="31">
        <v>2.4762867000000001E-2</v>
      </c>
      <c r="S31" s="31">
        <v>2.4362859580999999E-2</v>
      </c>
    </row>
    <row r="32" spans="1:19" ht="13.5" thickBot="1">
      <c r="A32" s="25">
        <v>44562</v>
      </c>
      <c r="B32" s="29">
        <v>22</v>
      </c>
      <c r="C32" s="30">
        <v>45528.6015625</v>
      </c>
      <c r="D32" s="30">
        <v>0</v>
      </c>
      <c r="E32" s="30">
        <v>0</v>
      </c>
      <c r="F32" s="30">
        <v>0.32650645958899999</v>
      </c>
      <c r="G32" s="30">
        <v>22.439095659157001</v>
      </c>
      <c r="H32" s="30">
        <v>22.112589199567001</v>
      </c>
      <c r="I32" s="31">
        <v>2.406853551E-3</v>
      </c>
      <c r="J32" s="31">
        <v>3.5021608880171301E-5</v>
      </c>
      <c r="K32" s="31">
        <v>2.406853551E-3</v>
      </c>
      <c r="L32" s="31">
        <v>3.5021608880171301E-5</v>
      </c>
      <c r="M32" s="42">
        <f t="shared" si="0"/>
        <v>0</v>
      </c>
      <c r="N32" s="43"/>
      <c r="O32" s="25">
        <v>44583</v>
      </c>
      <c r="P32" s="31">
        <v>0.13051301701199999</v>
      </c>
      <c r="Q32" s="31">
        <v>0.13059943858199999</v>
      </c>
      <c r="R32" s="31">
        <v>0.12978965536600001</v>
      </c>
      <c r="S32" s="31">
        <v>0.12987607693600001</v>
      </c>
    </row>
    <row r="33" spans="1:19" ht="13.5" thickBot="1">
      <c r="A33" s="25">
        <v>44562</v>
      </c>
      <c r="B33" s="29">
        <v>23</v>
      </c>
      <c r="C33" s="30">
        <v>44827.8046875</v>
      </c>
      <c r="D33" s="30">
        <v>0</v>
      </c>
      <c r="E33" s="30">
        <v>0</v>
      </c>
      <c r="F33" s="30">
        <v>0.32650645958899999</v>
      </c>
      <c r="G33" s="30">
        <v>6.1733286812079999</v>
      </c>
      <c r="H33" s="30">
        <v>5.8468222216179999</v>
      </c>
      <c r="I33" s="31">
        <v>6.6216118000000002E-4</v>
      </c>
      <c r="J33" s="31">
        <v>3.5021608880171301E-5</v>
      </c>
      <c r="K33" s="31">
        <v>6.6216118000000002E-4</v>
      </c>
      <c r="L33" s="31">
        <v>3.5021608880171301E-5</v>
      </c>
      <c r="M33" s="42">
        <f t="shared" si="0"/>
        <v>0</v>
      </c>
      <c r="N33" s="43"/>
      <c r="O33" s="25">
        <v>44584</v>
      </c>
      <c r="P33" s="31">
        <v>5.6048758770999997E-2</v>
      </c>
      <c r="Q33" s="31">
        <v>5.6053744492999998E-2</v>
      </c>
      <c r="R33" s="31">
        <v>5.8737626942999999E-2</v>
      </c>
      <c r="S33" s="31">
        <v>5.8742612664999999E-2</v>
      </c>
    </row>
    <row r="34" spans="1:19" ht="13.5" thickBot="1">
      <c r="A34" s="25">
        <v>44562</v>
      </c>
      <c r="B34" s="29">
        <v>24</v>
      </c>
      <c r="C34" s="30">
        <v>43890.71875</v>
      </c>
      <c r="D34" s="30">
        <v>0</v>
      </c>
      <c r="E34" s="30">
        <v>0</v>
      </c>
      <c r="F34" s="30">
        <v>0.32650645958899999</v>
      </c>
      <c r="G34" s="30">
        <v>0.34875090339199999</v>
      </c>
      <c r="H34" s="30">
        <v>2.2244443802E-2</v>
      </c>
      <c r="I34" s="31">
        <v>3.7407583759756201E-5</v>
      </c>
      <c r="J34" s="31">
        <v>3.5021608880171301E-5</v>
      </c>
      <c r="K34" s="31">
        <v>3.7407583759756201E-5</v>
      </c>
      <c r="L34" s="31">
        <v>3.5021608880171301E-5</v>
      </c>
      <c r="M34" s="42">
        <f t="shared" si="0"/>
        <v>0</v>
      </c>
      <c r="N34" s="43"/>
      <c r="O34" s="25">
        <v>44585</v>
      </c>
      <c r="P34" s="31">
        <v>2.8516283183999999E-2</v>
      </c>
      <c r="Q34" s="31">
        <v>2.8506486500000001E-2</v>
      </c>
      <c r="R34" s="31">
        <v>2.8483891181E-2</v>
      </c>
      <c r="S34" s="31">
        <v>2.8472368096000001E-2</v>
      </c>
    </row>
    <row r="35" spans="1:19" ht="13.5" thickBot="1">
      <c r="A35" s="25">
        <v>44563</v>
      </c>
      <c r="B35" s="29">
        <v>1</v>
      </c>
      <c r="C35" s="30">
        <v>42904.27734375</v>
      </c>
      <c r="D35" s="30">
        <v>0</v>
      </c>
      <c r="E35" s="30">
        <v>0</v>
      </c>
      <c r="F35" s="30">
        <v>0.32650645958899999</v>
      </c>
      <c r="G35" s="30">
        <v>0.32650645958899999</v>
      </c>
      <c r="H35" s="30">
        <v>0</v>
      </c>
      <c r="I35" s="31">
        <v>3.5021608880171301E-5</v>
      </c>
      <c r="J35" s="31">
        <v>3.5021608880171301E-5</v>
      </c>
      <c r="K35" s="31">
        <v>3.5021608880171301E-5</v>
      </c>
      <c r="L35" s="31">
        <v>3.5021608880171301E-5</v>
      </c>
      <c r="M35" s="42">
        <f t="shared" si="0"/>
        <v>0</v>
      </c>
      <c r="N35" s="43"/>
      <c r="O35" s="25">
        <v>44586</v>
      </c>
      <c r="P35" s="31">
        <v>2.88521968E-2</v>
      </c>
      <c r="Q35" s="31">
        <v>2.8785740349E-2</v>
      </c>
      <c r="R35" s="31">
        <v>2.6658653130000001E-2</v>
      </c>
      <c r="S35" s="31">
        <v>2.6592196679000001E-2</v>
      </c>
    </row>
    <row r="36" spans="1:19" ht="13.5" thickBot="1">
      <c r="A36" s="25">
        <v>44563</v>
      </c>
      <c r="B36" s="29">
        <v>2</v>
      </c>
      <c r="C36" s="30">
        <v>42178.62109375</v>
      </c>
      <c r="D36" s="30">
        <v>0</v>
      </c>
      <c r="E36" s="30">
        <v>0</v>
      </c>
      <c r="F36" s="30">
        <v>0.32650645958899999</v>
      </c>
      <c r="G36" s="30">
        <v>0.32650645958899999</v>
      </c>
      <c r="H36" s="30">
        <v>0</v>
      </c>
      <c r="I36" s="31">
        <v>3.5021608880171301E-5</v>
      </c>
      <c r="J36" s="31">
        <v>3.5021608880171301E-5</v>
      </c>
      <c r="K36" s="31">
        <v>3.5021608880171301E-5</v>
      </c>
      <c r="L36" s="31">
        <v>3.5021608880171301E-5</v>
      </c>
      <c r="M36" s="42">
        <f t="shared" si="0"/>
        <v>0</v>
      </c>
      <c r="N36" s="43"/>
      <c r="O36" s="25">
        <v>44587</v>
      </c>
      <c r="P36" s="31">
        <v>1.2606277911E-2</v>
      </c>
      <c r="Q36" s="31">
        <v>1.2669740354E-2</v>
      </c>
      <c r="R36" s="31">
        <v>1.3578811777E-2</v>
      </c>
      <c r="S36" s="31">
        <v>1.3633001662E-2</v>
      </c>
    </row>
    <row r="37" spans="1:19" ht="13.5" thickBot="1">
      <c r="A37" s="25">
        <v>44563</v>
      </c>
      <c r="B37" s="29">
        <v>3</v>
      </c>
      <c r="C37" s="30">
        <v>42060.81640625</v>
      </c>
      <c r="D37" s="30">
        <v>0</v>
      </c>
      <c r="E37" s="30">
        <v>0</v>
      </c>
      <c r="F37" s="30">
        <v>0.32650645958899999</v>
      </c>
      <c r="G37" s="30">
        <v>0.32650645958899999</v>
      </c>
      <c r="H37" s="30">
        <v>0</v>
      </c>
      <c r="I37" s="31">
        <v>3.5021608880171301E-5</v>
      </c>
      <c r="J37" s="31">
        <v>3.5021608880171301E-5</v>
      </c>
      <c r="K37" s="31">
        <v>3.5021608880171301E-5</v>
      </c>
      <c r="L37" s="31">
        <v>3.5021608880171301E-5</v>
      </c>
      <c r="M37" s="42">
        <f t="shared" si="0"/>
        <v>0</v>
      </c>
      <c r="N37" s="43"/>
      <c r="O37" s="25">
        <v>44588</v>
      </c>
      <c r="P37" s="31">
        <v>2.8522163970999999E-2</v>
      </c>
      <c r="Q37" s="31">
        <v>2.7650005599999999E-2</v>
      </c>
      <c r="R37" s="31">
        <v>2.8541411514000001E-2</v>
      </c>
      <c r="S37" s="31">
        <v>2.7663404924999999E-2</v>
      </c>
    </row>
    <row r="38" spans="1:19" ht="13.5" thickBot="1">
      <c r="A38" s="25">
        <v>44563</v>
      </c>
      <c r="B38" s="29">
        <v>4</v>
      </c>
      <c r="C38" s="30">
        <v>42491.265625</v>
      </c>
      <c r="D38" s="30">
        <v>0</v>
      </c>
      <c r="E38" s="30">
        <v>0</v>
      </c>
      <c r="F38" s="30">
        <v>0.32650645958899999</v>
      </c>
      <c r="G38" s="30">
        <v>0.484173128605</v>
      </c>
      <c r="H38" s="30">
        <v>0.15766666901599999</v>
      </c>
      <c r="I38" s="31">
        <v>5.1933189810781898E-5</v>
      </c>
      <c r="J38" s="31">
        <v>3.5021608880171301E-5</v>
      </c>
      <c r="K38" s="31">
        <v>5.1933189810781898E-5</v>
      </c>
      <c r="L38" s="31">
        <v>3.5021608880171301E-5</v>
      </c>
      <c r="M38" s="42">
        <f t="shared" si="0"/>
        <v>0</v>
      </c>
      <c r="N38" s="43"/>
      <c r="O38" s="25">
        <v>44589</v>
      </c>
      <c r="P38" s="31">
        <v>4.0480942394999997E-2</v>
      </c>
      <c r="Q38" s="31">
        <v>3.4721966042000001E-2</v>
      </c>
      <c r="R38" s="31">
        <v>5.4662491845000001E-2</v>
      </c>
      <c r="S38" s="31">
        <v>4.8893943401999998E-2</v>
      </c>
    </row>
    <row r="39" spans="1:19" ht="13.5" thickBot="1">
      <c r="A39" s="25">
        <v>44563</v>
      </c>
      <c r="B39" s="29">
        <v>5</v>
      </c>
      <c r="C39" s="30">
        <v>43433.8203125</v>
      </c>
      <c r="D39" s="30">
        <v>0</v>
      </c>
      <c r="E39" s="30">
        <v>0</v>
      </c>
      <c r="F39" s="30">
        <v>0.32650645958899999</v>
      </c>
      <c r="G39" s="30">
        <v>0.49317312874000002</v>
      </c>
      <c r="H39" s="30">
        <v>0.16666666915</v>
      </c>
      <c r="I39" s="31">
        <v>5.2898544324791303E-5</v>
      </c>
      <c r="J39" s="31">
        <v>3.5021608880171301E-5</v>
      </c>
      <c r="K39" s="31">
        <v>5.2898544324791303E-5</v>
      </c>
      <c r="L39" s="31">
        <v>3.5021608880171301E-5</v>
      </c>
      <c r="M39" s="42">
        <f t="shared" si="0"/>
        <v>0</v>
      </c>
      <c r="N39" s="43"/>
      <c r="O39" s="25">
        <v>44590</v>
      </c>
      <c r="P39" s="31">
        <v>4.2560310550000001E-2</v>
      </c>
      <c r="Q39" s="31">
        <v>5.0444349112999998E-2</v>
      </c>
      <c r="R39" s="31">
        <v>4.4701087559999998E-2</v>
      </c>
      <c r="S39" s="31">
        <v>5.1661071607000002E-2</v>
      </c>
    </row>
    <row r="40" spans="1:19" ht="13.5" thickBot="1">
      <c r="A40" s="25">
        <v>44563</v>
      </c>
      <c r="B40" s="29">
        <v>6</v>
      </c>
      <c r="C40" s="30">
        <v>44828.0625</v>
      </c>
      <c r="D40" s="30">
        <v>0</v>
      </c>
      <c r="E40" s="30">
        <v>0</v>
      </c>
      <c r="F40" s="30">
        <v>0.32650645958899999</v>
      </c>
      <c r="G40" s="30">
        <v>0.39506201616600001</v>
      </c>
      <c r="H40" s="30">
        <v>6.8555556577000007E-2</v>
      </c>
      <c r="I40" s="31">
        <v>4.2374988326391699E-5</v>
      </c>
      <c r="J40" s="31">
        <v>3.5021608880171301E-5</v>
      </c>
      <c r="K40" s="31">
        <v>4.2374988326391699E-5</v>
      </c>
      <c r="L40" s="31">
        <v>3.5021608880171301E-5</v>
      </c>
      <c r="M40" s="42">
        <f t="shared" si="0"/>
        <v>0</v>
      </c>
      <c r="N40" s="43"/>
      <c r="O40" s="25">
        <v>44591</v>
      </c>
      <c r="P40" s="31">
        <v>3.2943810944999999E-2</v>
      </c>
      <c r="Q40" s="31">
        <v>3.1686526817000002E-2</v>
      </c>
      <c r="R40" s="31">
        <v>3.5591245515000001E-2</v>
      </c>
      <c r="S40" s="31">
        <v>3.4263072326000003E-2</v>
      </c>
    </row>
    <row r="41" spans="1:19" ht="13.5" thickBot="1">
      <c r="A41" s="25">
        <v>44563</v>
      </c>
      <c r="B41" s="29">
        <v>7</v>
      </c>
      <c r="C41" s="30">
        <v>46790.8359375</v>
      </c>
      <c r="D41" s="30">
        <v>0</v>
      </c>
      <c r="E41" s="30">
        <v>0</v>
      </c>
      <c r="F41" s="30">
        <v>0.32650645958899999</v>
      </c>
      <c r="G41" s="30">
        <v>0.35406201555599998</v>
      </c>
      <c r="H41" s="30">
        <v>2.7555555966000001E-2</v>
      </c>
      <c r="I41" s="31">
        <v>3.7977262207015099E-5</v>
      </c>
      <c r="J41" s="31">
        <v>3.5021608880171301E-5</v>
      </c>
      <c r="K41" s="31">
        <v>3.7977262207015099E-5</v>
      </c>
      <c r="L41" s="31">
        <v>3.5021608880171301E-5</v>
      </c>
      <c r="M41" s="42">
        <f t="shared" si="0"/>
        <v>0</v>
      </c>
      <c r="N41" s="43"/>
      <c r="O41" s="25">
        <v>44592</v>
      </c>
      <c r="P41" s="31">
        <v>3.6416684003000001E-2</v>
      </c>
      <c r="Q41" s="31">
        <v>3.8335270567E-2</v>
      </c>
      <c r="R41" s="31">
        <v>3.4265511284000003E-2</v>
      </c>
      <c r="S41" s="31">
        <v>3.6180465845000002E-2</v>
      </c>
    </row>
    <row r="42" spans="1:19" ht="13.5" thickBot="1">
      <c r="A42" s="25">
        <v>44563</v>
      </c>
      <c r="B42" s="29">
        <v>8</v>
      </c>
      <c r="C42" s="30">
        <v>49240.609375</v>
      </c>
      <c r="D42" s="30">
        <v>64.7</v>
      </c>
      <c r="E42" s="30">
        <v>56.5</v>
      </c>
      <c r="F42" s="30">
        <v>16.513997076888</v>
      </c>
      <c r="G42" s="30">
        <v>23.063150719993001</v>
      </c>
      <c r="H42" s="30">
        <v>6.5491536431039998</v>
      </c>
      <c r="I42" s="31">
        <v>4.4660355330000002E-3</v>
      </c>
      <c r="J42" s="31">
        <v>5.1685083040000001E-3</v>
      </c>
      <c r="K42" s="31">
        <v>3.5864903219999999E-3</v>
      </c>
      <c r="L42" s="31">
        <v>4.2889630929999999E-3</v>
      </c>
      <c r="M42" s="42">
        <f t="shared" si="0"/>
        <v>1</v>
      </c>
      <c r="N42" s="43"/>
      <c r="O42" s="43"/>
      <c r="P42" s="43"/>
      <c r="Q42" s="43"/>
      <c r="R42" s="43"/>
      <c r="S42" s="43"/>
    </row>
    <row r="43" spans="1:19" ht="13.5" thickBot="1">
      <c r="A43" s="25">
        <v>44563</v>
      </c>
      <c r="B43" s="29">
        <v>9</v>
      </c>
      <c r="C43" s="30">
        <v>51317.8828125</v>
      </c>
      <c r="D43" s="30">
        <v>1337.7</v>
      </c>
      <c r="E43" s="30">
        <v>1280.5</v>
      </c>
      <c r="F43" s="30">
        <v>1864.77959350479</v>
      </c>
      <c r="G43" s="30">
        <v>1964.59225075067</v>
      </c>
      <c r="H43" s="30">
        <v>99.812657245877006</v>
      </c>
      <c r="I43" s="31">
        <v>6.7241472782000003E-2</v>
      </c>
      <c r="J43" s="31">
        <v>5.6535406360999997E-2</v>
      </c>
      <c r="K43" s="31">
        <v>7.3376836934999995E-2</v>
      </c>
      <c r="L43" s="31">
        <v>6.2670770513999996E-2</v>
      </c>
      <c r="M43" s="42">
        <f t="shared" si="0"/>
        <v>1</v>
      </c>
      <c r="N43" s="43"/>
      <c r="O43" s="52" t="s">
        <v>69</v>
      </c>
      <c r="P43" s="43"/>
      <c r="Q43" s="43"/>
      <c r="R43" s="43"/>
      <c r="S43" s="43"/>
    </row>
    <row r="44" spans="1:19" ht="26.25" customHeight="1" thickBot="1">
      <c r="A44" s="25">
        <v>44563</v>
      </c>
      <c r="B44" s="29">
        <v>10</v>
      </c>
      <c r="C44" s="30">
        <v>52436.74609375</v>
      </c>
      <c r="D44" s="30">
        <v>5899.8</v>
      </c>
      <c r="E44" s="30">
        <v>5738.7</v>
      </c>
      <c r="F44" s="30">
        <v>5495.8892852509398</v>
      </c>
      <c r="G44" s="30">
        <v>5649.4589998912797</v>
      </c>
      <c r="H44" s="30">
        <v>153.56971464034601</v>
      </c>
      <c r="I44" s="31">
        <v>2.6851978988E-2</v>
      </c>
      <c r="J44" s="31">
        <v>4.3324113992E-2</v>
      </c>
      <c r="K44" s="31">
        <v>9.5721334450000004E-3</v>
      </c>
      <c r="L44" s="31">
        <v>2.6044268448000001E-2</v>
      </c>
      <c r="M44" s="42">
        <f t="shared" si="0"/>
        <v>1</v>
      </c>
      <c r="N44" s="43"/>
      <c r="O44" s="32" t="s">
        <v>60</v>
      </c>
      <c r="P44" s="32" t="s">
        <v>61</v>
      </c>
      <c r="Q44" s="32" t="s">
        <v>62</v>
      </c>
      <c r="R44" s="32" t="s">
        <v>63</v>
      </c>
    </row>
    <row r="45" spans="1:19" ht="13.5" thickBot="1">
      <c r="A45" s="25">
        <v>44563</v>
      </c>
      <c r="B45" s="29">
        <v>11</v>
      </c>
      <c r="C45" s="30">
        <v>52321.4375</v>
      </c>
      <c r="D45" s="30">
        <v>7154.8</v>
      </c>
      <c r="E45" s="30">
        <v>6978.7</v>
      </c>
      <c r="F45" s="30">
        <v>6236.1547850726101</v>
      </c>
      <c r="G45" s="30">
        <v>6400.1991327995802</v>
      </c>
      <c r="H45" s="30">
        <v>164.044347726968</v>
      </c>
      <c r="I45" s="31">
        <v>8.0939704730000006E-2</v>
      </c>
      <c r="J45" s="31">
        <v>9.8535365754000001E-2</v>
      </c>
      <c r="K45" s="31">
        <v>6.2050935020000003E-2</v>
      </c>
      <c r="L45" s="31">
        <v>7.9646596043999998E-2</v>
      </c>
      <c r="M45" s="42">
        <f t="shared" si="0"/>
        <v>1</v>
      </c>
      <c r="N45" s="43"/>
      <c r="O45" s="3">
        <v>4.7982491526000003E-2</v>
      </c>
      <c r="P45" s="3">
        <v>7.5882125208000001E-2</v>
      </c>
      <c r="Q45" s="3">
        <v>4.7368971918999997E-2</v>
      </c>
      <c r="R45" s="3">
        <v>7.5167487626999999E-2</v>
      </c>
    </row>
    <row r="46" spans="1:19" ht="13.5" thickBot="1">
      <c r="A46" s="25">
        <v>44563</v>
      </c>
      <c r="B46" s="29">
        <v>12</v>
      </c>
      <c r="C46" s="30">
        <v>51451.265625</v>
      </c>
      <c r="D46" s="30">
        <v>6938.8</v>
      </c>
      <c r="E46" s="30">
        <v>6775.1</v>
      </c>
      <c r="F46" s="30">
        <v>6051.77827853295</v>
      </c>
      <c r="G46" s="30">
        <v>6212.63725906319</v>
      </c>
      <c r="H46" s="30">
        <v>160.85898053023499</v>
      </c>
      <c r="I46" s="31">
        <v>7.7889385490999996E-2</v>
      </c>
      <c r="J46" s="31">
        <v>9.5143378897999994E-2</v>
      </c>
      <c r="K46" s="31">
        <v>6.0330659758999997E-2</v>
      </c>
      <c r="L46" s="31">
        <v>7.7584653165999995E-2</v>
      </c>
      <c r="M46" s="42">
        <f t="shared" si="0"/>
        <v>1</v>
      </c>
      <c r="N46" s="43"/>
      <c r="O46" s="43"/>
      <c r="P46" s="43"/>
      <c r="Q46" s="43"/>
      <c r="R46" s="43"/>
      <c r="S46" s="43"/>
    </row>
    <row r="47" spans="1:19" ht="13.5" thickBot="1">
      <c r="A47" s="25">
        <v>44563</v>
      </c>
      <c r="B47" s="29">
        <v>13</v>
      </c>
      <c r="C47" s="30">
        <v>50290.21484375</v>
      </c>
      <c r="D47" s="30">
        <v>6768.7</v>
      </c>
      <c r="E47" s="30">
        <v>6585</v>
      </c>
      <c r="F47" s="30">
        <v>6222.0903846976498</v>
      </c>
      <c r="G47" s="30">
        <v>6374.5212959427299</v>
      </c>
      <c r="H47" s="30">
        <v>152.43091124508101</v>
      </c>
      <c r="I47" s="31">
        <v>4.2280242846000002E-2</v>
      </c>
      <c r="J47" s="31">
        <v>5.8630227962999999E-2</v>
      </c>
      <c r="K47" s="31">
        <v>2.2576284892E-2</v>
      </c>
      <c r="L47" s="31">
        <v>3.8926270009000001E-2</v>
      </c>
      <c r="M47" s="42">
        <f t="shared" si="0"/>
        <v>1</v>
      </c>
      <c r="N47" s="43"/>
      <c r="O47" s="52" t="s">
        <v>65</v>
      </c>
      <c r="P47" s="43"/>
      <c r="Q47" s="43"/>
      <c r="R47" s="43"/>
      <c r="S47" s="43"/>
    </row>
    <row r="48" spans="1:19" ht="13.5" thickBot="1">
      <c r="A48" s="25">
        <v>44563</v>
      </c>
      <c r="B48" s="29">
        <v>14</v>
      </c>
      <c r="C48" s="30">
        <v>48566.21875</v>
      </c>
      <c r="D48" s="30">
        <v>6861.2</v>
      </c>
      <c r="E48" s="30">
        <v>6692.9</v>
      </c>
      <c r="F48" s="30">
        <v>6476.2515489133202</v>
      </c>
      <c r="G48" s="30">
        <v>6631.6777178976299</v>
      </c>
      <c r="H48" s="30">
        <v>155.426168984307</v>
      </c>
      <c r="I48" s="31">
        <v>2.4618929753999999E-2</v>
      </c>
      <c r="J48" s="31">
        <v>4.1290191041999998E-2</v>
      </c>
      <c r="K48" s="31">
        <v>6.566800611E-3</v>
      </c>
      <c r="L48" s="31">
        <v>2.3238061899E-2</v>
      </c>
      <c r="M48" s="42">
        <f t="shared" si="0"/>
        <v>1</v>
      </c>
      <c r="N48" s="43"/>
      <c r="O48" s="22" t="s">
        <v>18</v>
      </c>
      <c r="P48" s="22" t="s">
        <v>66</v>
      </c>
    </row>
    <row r="49" spans="1:16" ht="13.5" thickBot="1">
      <c r="A49" s="25">
        <v>44563</v>
      </c>
      <c r="B49" s="29">
        <v>15</v>
      </c>
      <c r="C49" s="30">
        <v>47052.34375</v>
      </c>
      <c r="D49" s="30">
        <v>7271</v>
      </c>
      <c r="E49" s="30">
        <v>7086.6</v>
      </c>
      <c r="F49" s="30">
        <v>6795.8155455695196</v>
      </c>
      <c r="G49" s="30">
        <v>6965.67832719538</v>
      </c>
      <c r="H49" s="30">
        <v>169.86278162585401</v>
      </c>
      <c r="I49" s="31">
        <v>3.2749294519000001E-2</v>
      </c>
      <c r="J49" s="31">
        <v>5.0969050136999997E-2</v>
      </c>
      <c r="K49" s="31">
        <v>1.2970253438E-2</v>
      </c>
      <c r="L49" s="31">
        <v>3.1190009056000001E-2</v>
      </c>
      <c r="M49" s="42">
        <f t="shared" si="0"/>
        <v>1</v>
      </c>
      <c r="N49" s="43"/>
      <c r="O49" s="23">
        <v>44562</v>
      </c>
      <c r="P49" s="1">
        <v>9323</v>
      </c>
    </row>
    <row r="50" spans="1:16" ht="13.5" thickBot="1">
      <c r="A50" s="25">
        <v>44563</v>
      </c>
      <c r="B50" s="29">
        <v>16</v>
      </c>
      <c r="C50" s="30">
        <v>46143.69140625</v>
      </c>
      <c r="D50" s="30">
        <v>7173.8</v>
      </c>
      <c r="E50" s="30">
        <v>7006.9</v>
      </c>
      <c r="F50" s="30">
        <v>6830.7725802273198</v>
      </c>
      <c r="G50" s="30">
        <v>7010.38525027381</v>
      </c>
      <c r="H50" s="30">
        <v>179.61267004648801</v>
      </c>
      <c r="I50" s="31">
        <v>1.7528129327999999E-2</v>
      </c>
      <c r="J50" s="31">
        <v>3.6793673685E-2</v>
      </c>
      <c r="K50" s="31">
        <v>3.73833559E-4</v>
      </c>
      <c r="L50" s="31">
        <v>1.8891710797999998E-2</v>
      </c>
      <c r="M50" s="42">
        <f t="shared" si="0"/>
        <v>1</v>
      </c>
      <c r="N50" s="43"/>
      <c r="O50" s="25">
        <v>44563</v>
      </c>
      <c r="P50" s="26">
        <v>9323</v>
      </c>
    </row>
    <row r="51" spans="1:16" ht="13.5" thickBot="1">
      <c r="A51" s="25">
        <v>44563</v>
      </c>
      <c r="B51" s="29">
        <v>17</v>
      </c>
      <c r="C51" s="30">
        <v>46202.1484375</v>
      </c>
      <c r="D51" s="30">
        <v>4484.3999999999996</v>
      </c>
      <c r="E51" s="30">
        <v>4417.8</v>
      </c>
      <c r="F51" s="30">
        <v>5166.8538308546304</v>
      </c>
      <c r="G51" s="30">
        <v>5320.5901675669302</v>
      </c>
      <c r="H51" s="30">
        <v>153.736336712308</v>
      </c>
      <c r="I51" s="31">
        <v>8.9691104532999999E-2</v>
      </c>
      <c r="J51" s="31">
        <v>7.3201097376999993E-2</v>
      </c>
      <c r="K51" s="31">
        <v>9.6834727829999995E-2</v>
      </c>
      <c r="L51" s="31">
        <v>8.0344720674999995E-2</v>
      </c>
      <c r="M51" s="42">
        <f t="shared" si="0"/>
        <v>1</v>
      </c>
      <c r="N51" s="43"/>
      <c r="O51" s="25">
        <v>44564</v>
      </c>
      <c r="P51" s="26">
        <v>9323</v>
      </c>
    </row>
    <row r="52" spans="1:16" ht="13.5" thickBot="1">
      <c r="A52" s="25">
        <v>44563</v>
      </c>
      <c r="B52" s="29">
        <v>18</v>
      </c>
      <c r="C52" s="30">
        <v>48623.6796875</v>
      </c>
      <c r="D52" s="30">
        <v>745.7</v>
      </c>
      <c r="E52" s="30">
        <v>733.5</v>
      </c>
      <c r="F52" s="30">
        <v>920.43824202079804</v>
      </c>
      <c r="G52" s="30">
        <v>958.63424273569603</v>
      </c>
      <c r="H52" s="30">
        <v>38.196000714897998</v>
      </c>
      <c r="I52" s="31">
        <v>2.2839669927000001E-2</v>
      </c>
      <c r="J52" s="31">
        <v>1.8742705354000001E-2</v>
      </c>
      <c r="K52" s="31">
        <v>2.4148261582000001E-2</v>
      </c>
      <c r="L52" s="31">
        <v>2.0051297009000001E-2</v>
      </c>
      <c r="M52" s="42">
        <f t="shared" si="0"/>
        <v>1</v>
      </c>
      <c r="N52" s="43"/>
      <c r="O52" s="25">
        <v>44565</v>
      </c>
      <c r="P52" s="26">
        <v>9323</v>
      </c>
    </row>
    <row r="53" spans="1:16" ht="13.5" thickBot="1">
      <c r="A53" s="25">
        <v>44563</v>
      </c>
      <c r="B53" s="29">
        <v>19</v>
      </c>
      <c r="C53" s="30">
        <v>51632.0703125</v>
      </c>
      <c r="D53" s="30">
        <v>0</v>
      </c>
      <c r="E53" s="30">
        <v>0</v>
      </c>
      <c r="F53" s="30">
        <v>0.18653443770799999</v>
      </c>
      <c r="G53" s="30">
        <v>0.36240502808800001</v>
      </c>
      <c r="H53" s="30">
        <v>0.17587059038</v>
      </c>
      <c r="I53" s="31">
        <v>3.8872147172472298E-5</v>
      </c>
      <c r="J53" s="31">
        <v>2.0007984308567301E-5</v>
      </c>
      <c r="K53" s="31">
        <v>3.8872147172472298E-5</v>
      </c>
      <c r="L53" s="31">
        <v>2.0007984308567301E-5</v>
      </c>
      <c r="M53" s="42">
        <f t="shared" si="0"/>
        <v>0</v>
      </c>
      <c r="N53" s="43"/>
      <c r="O53" s="25">
        <v>44566</v>
      </c>
      <c r="P53" s="26">
        <v>9325</v>
      </c>
    </row>
    <row r="54" spans="1:16" ht="13.5" thickBot="1">
      <c r="A54" s="25">
        <v>44563</v>
      </c>
      <c r="B54" s="29">
        <v>20</v>
      </c>
      <c r="C54" s="30">
        <v>52375.046875</v>
      </c>
      <c r="D54" s="30">
        <v>0</v>
      </c>
      <c r="E54" s="30">
        <v>0</v>
      </c>
      <c r="F54" s="30">
        <v>3.7436622629999999E-2</v>
      </c>
      <c r="G54" s="30">
        <v>2.7436622854E-2</v>
      </c>
      <c r="H54" s="30">
        <v>-9.9999997759999994E-3</v>
      </c>
      <c r="I54" s="31">
        <v>2.94289636963544E-6</v>
      </c>
      <c r="J54" s="31">
        <v>4.0155124563545801E-6</v>
      </c>
      <c r="K54" s="31">
        <v>2.94289636963544E-6</v>
      </c>
      <c r="L54" s="31">
        <v>4.0155124563545801E-6</v>
      </c>
      <c r="M54" s="42">
        <f t="shared" si="0"/>
        <v>0</v>
      </c>
      <c r="N54" s="43"/>
      <c r="O54" s="25">
        <v>44567</v>
      </c>
      <c r="P54" s="26">
        <v>9325</v>
      </c>
    </row>
    <row r="55" spans="1:16" ht="13.5" thickBot="1">
      <c r="A55" s="25">
        <v>44563</v>
      </c>
      <c r="B55" s="29">
        <v>21</v>
      </c>
      <c r="C55" s="30">
        <v>52327.2890625</v>
      </c>
      <c r="D55" s="30">
        <v>0</v>
      </c>
      <c r="E55" s="30">
        <v>0</v>
      </c>
      <c r="F55" s="30">
        <v>3.7436622629999999E-2</v>
      </c>
      <c r="G55" s="30">
        <v>2.7436622854E-2</v>
      </c>
      <c r="H55" s="30">
        <v>-9.9999997759999994E-3</v>
      </c>
      <c r="I55" s="31">
        <v>2.94289636963544E-6</v>
      </c>
      <c r="J55" s="31">
        <v>4.0155124563545801E-6</v>
      </c>
      <c r="K55" s="31">
        <v>2.94289636963544E-6</v>
      </c>
      <c r="L55" s="31">
        <v>4.0155124563545801E-6</v>
      </c>
      <c r="M55" s="42">
        <f t="shared" si="0"/>
        <v>0</v>
      </c>
      <c r="N55" s="43"/>
      <c r="O55" s="25">
        <v>44568</v>
      </c>
      <c r="P55" s="26">
        <v>9325</v>
      </c>
    </row>
    <row r="56" spans="1:16" ht="13.5" thickBot="1">
      <c r="A56" s="25">
        <v>44563</v>
      </c>
      <c r="B56" s="29">
        <v>22</v>
      </c>
      <c r="C56" s="30">
        <v>52032.5703125</v>
      </c>
      <c r="D56" s="30">
        <v>0</v>
      </c>
      <c r="E56" s="30">
        <v>0</v>
      </c>
      <c r="F56" s="30">
        <v>3.7436622629999999E-2</v>
      </c>
      <c r="G56" s="30">
        <v>2.7436622854E-2</v>
      </c>
      <c r="H56" s="30">
        <v>-9.9999997759999994E-3</v>
      </c>
      <c r="I56" s="31">
        <v>2.94289636963544E-6</v>
      </c>
      <c r="J56" s="31">
        <v>4.0155124563545801E-6</v>
      </c>
      <c r="K56" s="31">
        <v>2.94289636963544E-6</v>
      </c>
      <c r="L56" s="31">
        <v>4.0155124563545801E-6</v>
      </c>
      <c r="M56" s="42">
        <f t="shared" si="0"/>
        <v>0</v>
      </c>
      <c r="N56" s="43"/>
      <c r="O56" s="25">
        <v>44569</v>
      </c>
      <c r="P56" s="26">
        <v>9325</v>
      </c>
    </row>
    <row r="57" spans="1:16" ht="13.5" thickBot="1">
      <c r="A57" s="25">
        <v>44563</v>
      </c>
      <c r="B57" s="29">
        <v>23</v>
      </c>
      <c r="C57" s="30">
        <v>50742.84375</v>
      </c>
      <c r="D57" s="30">
        <v>0</v>
      </c>
      <c r="E57" s="30">
        <v>0</v>
      </c>
      <c r="F57" s="30">
        <v>3.7436622629999999E-2</v>
      </c>
      <c r="G57" s="30">
        <v>2.7436622854E-2</v>
      </c>
      <c r="H57" s="30">
        <v>-9.9999997759999994E-3</v>
      </c>
      <c r="I57" s="31">
        <v>2.94289636963544E-6</v>
      </c>
      <c r="J57" s="31">
        <v>4.0155124563545801E-6</v>
      </c>
      <c r="K57" s="31">
        <v>2.94289636963544E-6</v>
      </c>
      <c r="L57" s="31">
        <v>4.0155124563545801E-6</v>
      </c>
      <c r="M57" s="42">
        <f t="shared" si="0"/>
        <v>0</v>
      </c>
      <c r="N57" s="43"/>
      <c r="O57" s="25">
        <v>44570</v>
      </c>
      <c r="P57" s="26">
        <v>9325</v>
      </c>
    </row>
    <row r="58" spans="1:16" ht="13.5" thickBot="1">
      <c r="A58" s="25">
        <v>44563</v>
      </c>
      <c r="B58" s="29">
        <v>24</v>
      </c>
      <c r="C58" s="30">
        <v>49477.796875</v>
      </c>
      <c r="D58" s="30">
        <v>0</v>
      </c>
      <c r="E58" s="30">
        <v>0</v>
      </c>
      <c r="F58" s="30">
        <v>3.7436622629999999E-2</v>
      </c>
      <c r="G58" s="30">
        <v>2.7436622854E-2</v>
      </c>
      <c r="H58" s="30">
        <v>-9.9999997759999994E-3</v>
      </c>
      <c r="I58" s="31">
        <v>2.94289636963544E-6</v>
      </c>
      <c r="J58" s="31">
        <v>4.0155124563545801E-6</v>
      </c>
      <c r="K58" s="31">
        <v>2.94289636963544E-6</v>
      </c>
      <c r="L58" s="31">
        <v>4.0155124563545801E-6</v>
      </c>
      <c r="M58" s="42">
        <f t="shared" si="0"/>
        <v>0</v>
      </c>
      <c r="N58" s="43"/>
      <c r="O58" s="25">
        <v>44571</v>
      </c>
      <c r="P58" s="26">
        <v>9325</v>
      </c>
    </row>
    <row r="59" spans="1:16" ht="13.5" thickBot="1">
      <c r="A59" s="25">
        <v>44564</v>
      </c>
      <c r="B59" s="29">
        <v>1</v>
      </c>
      <c r="C59" s="30">
        <v>48526.76953125</v>
      </c>
      <c r="D59" s="30">
        <v>0</v>
      </c>
      <c r="E59" s="30">
        <v>0</v>
      </c>
      <c r="F59" s="30">
        <v>3.7436622629999999E-2</v>
      </c>
      <c r="G59" s="30">
        <v>2.7436622854E-2</v>
      </c>
      <c r="H59" s="30">
        <v>-9.9999997759999994E-3</v>
      </c>
      <c r="I59" s="31">
        <v>2.94289636963544E-6</v>
      </c>
      <c r="J59" s="31">
        <v>4.0155124563545801E-6</v>
      </c>
      <c r="K59" s="31">
        <v>2.94289636963544E-6</v>
      </c>
      <c r="L59" s="31">
        <v>4.0155124563545801E-6</v>
      </c>
      <c r="M59" s="42">
        <f t="shared" si="0"/>
        <v>0</v>
      </c>
      <c r="N59" s="43"/>
      <c r="O59" s="25">
        <v>44572</v>
      </c>
      <c r="P59" s="26">
        <v>9325</v>
      </c>
    </row>
    <row r="60" spans="1:16" ht="13.5" thickBot="1">
      <c r="A60" s="25">
        <v>44564</v>
      </c>
      <c r="B60" s="29">
        <v>2</v>
      </c>
      <c r="C60" s="30">
        <v>48268.94921875</v>
      </c>
      <c r="D60" s="30">
        <v>0</v>
      </c>
      <c r="E60" s="30">
        <v>0</v>
      </c>
      <c r="F60" s="30">
        <v>3.7436622629999999E-2</v>
      </c>
      <c r="G60" s="30">
        <v>2.7436622854E-2</v>
      </c>
      <c r="H60" s="30">
        <v>-9.9999997759999994E-3</v>
      </c>
      <c r="I60" s="31">
        <v>2.94289636963544E-6</v>
      </c>
      <c r="J60" s="31">
        <v>4.0155124563545801E-6</v>
      </c>
      <c r="K60" s="31">
        <v>2.94289636963544E-6</v>
      </c>
      <c r="L60" s="31">
        <v>4.0155124563545801E-6</v>
      </c>
      <c r="M60" s="42">
        <f t="shared" si="0"/>
        <v>0</v>
      </c>
      <c r="N60" s="43"/>
      <c r="O60" s="25">
        <v>44573</v>
      </c>
      <c r="P60" s="26">
        <v>9325</v>
      </c>
    </row>
    <row r="61" spans="1:16" ht="13.5" thickBot="1">
      <c r="A61" s="25">
        <v>44564</v>
      </c>
      <c r="B61" s="29">
        <v>3</v>
      </c>
      <c r="C61" s="30">
        <v>48373.265625</v>
      </c>
      <c r="D61" s="30">
        <v>0</v>
      </c>
      <c r="E61" s="30">
        <v>0</v>
      </c>
      <c r="F61" s="30">
        <v>3.7436622629999999E-2</v>
      </c>
      <c r="G61" s="30">
        <v>2.7436622854E-2</v>
      </c>
      <c r="H61" s="30">
        <v>-9.9999997759999994E-3</v>
      </c>
      <c r="I61" s="31">
        <v>2.94289636963544E-6</v>
      </c>
      <c r="J61" s="31">
        <v>4.0155124563545801E-6</v>
      </c>
      <c r="K61" s="31">
        <v>2.94289636963544E-6</v>
      </c>
      <c r="L61" s="31">
        <v>4.0155124563545801E-6</v>
      </c>
      <c r="M61" s="42">
        <f t="shared" si="0"/>
        <v>0</v>
      </c>
      <c r="N61" s="43"/>
      <c r="O61" s="25">
        <v>44574</v>
      </c>
      <c r="P61" s="26">
        <v>9433</v>
      </c>
    </row>
    <row r="62" spans="1:16" ht="13.5" thickBot="1">
      <c r="A62" s="25">
        <v>44564</v>
      </c>
      <c r="B62" s="29">
        <v>4</v>
      </c>
      <c r="C62" s="30">
        <v>49039.62109375</v>
      </c>
      <c r="D62" s="30">
        <v>0</v>
      </c>
      <c r="E62" s="30">
        <v>0</v>
      </c>
      <c r="F62" s="30">
        <v>3.7436622629999999E-2</v>
      </c>
      <c r="G62" s="30">
        <v>2.7436622854E-2</v>
      </c>
      <c r="H62" s="30">
        <v>-9.9999997759999994E-3</v>
      </c>
      <c r="I62" s="31">
        <v>2.94289636963544E-6</v>
      </c>
      <c r="J62" s="31">
        <v>4.0155124563545801E-6</v>
      </c>
      <c r="K62" s="31">
        <v>2.94289636963544E-6</v>
      </c>
      <c r="L62" s="31">
        <v>4.0155124563545801E-6</v>
      </c>
      <c r="M62" s="42">
        <f t="shared" si="0"/>
        <v>0</v>
      </c>
      <c r="N62" s="43"/>
      <c r="O62" s="25">
        <v>44575</v>
      </c>
      <c r="P62" s="26">
        <v>9433</v>
      </c>
    </row>
    <row r="63" spans="1:16" ht="13.5" thickBot="1">
      <c r="A63" s="25">
        <v>44564</v>
      </c>
      <c r="B63" s="29">
        <v>5</v>
      </c>
      <c r="C63" s="30">
        <v>50314.015625</v>
      </c>
      <c r="D63" s="30">
        <v>0</v>
      </c>
      <c r="E63" s="30">
        <v>0</v>
      </c>
      <c r="F63" s="30">
        <v>4.3881067285999997E-2</v>
      </c>
      <c r="G63" s="30">
        <v>3.3881067510000001E-2</v>
      </c>
      <c r="H63" s="30">
        <v>-9.9999997759999994E-3</v>
      </c>
      <c r="I63" s="31">
        <v>3.6341378859254798E-6</v>
      </c>
      <c r="J63" s="31">
        <v>4.7067539726446301E-6</v>
      </c>
      <c r="K63" s="31">
        <v>3.6341378859254798E-6</v>
      </c>
      <c r="L63" s="31">
        <v>4.7067539726446301E-6</v>
      </c>
      <c r="M63" s="42">
        <f t="shared" si="0"/>
        <v>0</v>
      </c>
      <c r="N63" s="43"/>
      <c r="O63" s="25">
        <v>44576</v>
      </c>
      <c r="P63" s="26">
        <v>9433</v>
      </c>
    </row>
    <row r="64" spans="1:16" ht="13.5" thickBot="1">
      <c r="A64" s="25">
        <v>44564</v>
      </c>
      <c r="B64" s="29">
        <v>6</v>
      </c>
      <c r="C64" s="30">
        <v>52550.24609375</v>
      </c>
      <c r="D64" s="30">
        <v>0</v>
      </c>
      <c r="E64" s="30">
        <v>0</v>
      </c>
      <c r="F64" s="30">
        <v>3.7436622629999999E-2</v>
      </c>
      <c r="G64" s="30">
        <v>2.7436622854E-2</v>
      </c>
      <c r="H64" s="30">
        <v>-9.9999997759999994E-3</v>
      </c>
      <c r="I64" s="31">
        <v>2.94289636963544E-6</v>
      </c>
      <c r="J64" s="31">
        <v>4.0155124563545801E-6</v>
      </c>
      <c r="K64" s="31">
        <v>2.94289636963544E-6</v>
      </c>
      <c r="L64" s="31">
        <v>4.0155124563545801E-6</v>
      </c>
      <c r="M64" s="42">
        <f t="shared" si="0"/>
        <v>0</v>
      </c>
      <c r="N64" s="43"/>
      <c r="O64" s="25">
        <v>44577</v>
      </c>
      <c r="P64" s="26">
        <v>9433</v>
      </c>
    </row>
    <row r="65" spans="1:16" ht="13.5" thickBot="1">
      <c r="A65" s="25">
        <v>44564</v>
      </c>
      <c r="B65" s="29">
        <v>7</v>
      </c>
      <c r="C65" s="30">
        <v>55561.16015625</v>
      </c>
      <c r="D65" s="30">
        <v>0</v>
      </c>
      <c r="E65" s="30">
        <v>0</v>
      </c>
      <c r="F65" s="30">
        <v>3.7742250876999998E-2</v>
      </c>
      <c r="G65" s="30">
        <v>2.77422511E-2</v>
      </c>
      <c r="H65" s="30">
        <v>-9.9999997759999994E-3</v>
      </c>
      <c r="I65" s="31">
        <v>2.97567854776815E-6</v>
      </c>
      <c r="J65" s="31">
        <v>4.0482946344872901E-6</v>
      </c>
      <c r="K65" s="31">
        <v>2.97567854776815E-6</v>
      </c>
      <c r="L65" s="31">
        <v>4.0482946344872901E-6</v>
      </c>
      <c r="M65" s="42">
        <f t="shared" si="0"/>
        <v>0</v>
      </c>
      <c r="N65" s="43"/>
      <c r="O65" s="25">
        <v>44578</v>
      </c>
      <c r="P65" s="26">
        <v>9654</v>
      </c>
    </row>
    <row r="66" spans="1:16" ht="13.5" thickBot="1">
      <c r="A66" s="25">
        <v>44564</v>
      </c>
      <c r="B66" s="29">
        <v>8</v>
      </c>
      <c r="C66" s="30">
        <v>57599.7734375</v>
      </c>
      <c r="D66" s="30">
        <v>72.400000000000006</v>
      </c>
      <c r="E66" s="30">
        <v>69.599999999999994</v>
      </c>
      <c r="F66" s="30">
        <v>64.580569517219999</v>
      </c>
      <c r="G66" s="30">
        <v>64.748246426543005</v>
      </c>
      <c r="H66" s="30">
        <v>0.167676909323</v>
      </c>
      <c r="I66" s="31">
        <v>8.2073941499999999E-4</v>
      </c>
      <c r="J66" s="31">
        <v>8.3872471099999998E-4</v>
      </c>
      <c r="K66" s="31">
        <v>5.2040690400000002E-4</v>
      </c>
      <c r="L66" s="31">
        <v>5.3839220000000002E-4</v>
      </c>
      <c r="M66" s="42">
        <f t="shared" si="0"/>
        <v>1</v>
      </c>
      <c r="N66" s="43"/>
      <c r="O66" s="25">
        <v>44579</v>
      </c>
      <c r="P66" s="26">
        <v>9654</v>
      </c>
    </row>
    <row r="67" spans="1:16" ht="13.5" thickBot="1">
      <c r="A67" s="25">
        <v>44564</v>
      </c>
      <c r="B67" s="29">
        <v>9</v>
      </c>
      <c r="C67" s="30">
        <v>57072.80078125</v>
      </c>
      <c r="D67" s="30">
        <v>1477.2</v>
      </c>
      <c r="E67" s="30">
        <v>1475.3</v>
      </c>
      <c r="F67" s="30">
        <v>2572.22105319811</v>
      </c>
      <c r="G67" s="30">
        <v>2573.7072191534899</v>
      </c>
      <c r="H67" s="30">
        <v>1.486165955383</v>
      </c>
      <c r="I67" s="31">
        <v>0.117613130875</v>
      </c>
      <c r="J67" s="31">
        <v>0.11745372232</v>
      </c>
      <c r="K67" s="31">
        <v>0.117816927936</v>
      </c>
      <c r="L67" s="31">
        <v>0.117657519381</v>
      </c>
      <c r="M67" s="42">
        <f t="shared" si="0"/>
        <v>1</v>
      </c>
      <c r="N67" s="43"/>
      <c r="O67" s="25">
        <v>44580</v>
      </c>
      <c r="P67" s="26">
        <v>9654</v>
      </c>
    </row>
    <row r="68" spans="1:16" ht="13.5" thickBot="1">
      <c r="A68" s="25">
        <v>44564</v>
      </c>
      <c r="B68" s="29">
        <v>10</v>
      </c>
      <c r="C68" s="30">
        <v>54390.73046875</v>
      </c>
      <c r="D68" s="30">
        <v>5981.2</v>
      </c>
      <c r="E68" s="30">
        <v>5981.2</v>
      </c>
      <c r="F68" s="30">
        <v>6650.5758206145001</v>
      </c>
      <c r="G68" s="30">
        <v>6650.5758206145001</v>
      </c>
      <c r="H68" s="30">
        <v>0</v>
      </c>
      <c r="I68" s="31">
        <v>7.1798328930000002E-2</v>
      </c>
      <c r="J68" s="31">
        <v>7.1798328930000002E-2</v>
      </c>
      <c r="K68" s="31">
        <v>7.1798328930000002E-2</v>
      </c>
      <c r="L68" s="31">
        <v>7.1798328930000002E-2</v>
      </c>
      <c r="M68" s="42">
        <f t="shared" si="0"/>
        <v>1</v>
      </c>
      <c r="N68" s="43"/>
      <c r="O68" s="25">
        <v>44581</v>
      </c>
      <c r="P68" s="26">
        <v>9654</v>
      </c>
    </row>
    <row r="69" spans="1:16" ht="13.5" thickBot="1">
      <c r="A69" s="25">
        <v>44564</v>
      </c>
      <c r="B69" s="29">
        <v>11</v>
      </c>
      <c r="C69" s="30">
        <v>51564.796875</v>
      </c>
      <c r="D69" s="30">
        <v>7155.2</v>
      </c>
      <c r="E69" s="30">
        <v>7141.7</v>
      </c>
      <c r="F69" s="30">
        <v>7083.6733851035397</v>
      </c>
      <c r="G69" s="30">
        <v>7083.6733851035397</v>
      </c>
      <c r="H69" s="30">
        <v>0</v>
      </c>
      <c r="I69" s="31">
        <v>7.6720599479999999E-3</v>
      </c>
      <c r="J69" s="31">
        <v>7.6720599479999999E-3</v>
      </c>
      <c r="K69" s="31">
        <v>6.2240281979999996E-3</v>
      </c>
      <c r="L69" s="31">
        <v>6.2240281979999996E-3</v>
      </c>
      <c r="M69" s="42">
        <f t="shared" si="0"/>
        <v>1</v>
      </c>
      <c r="N69" s="43"/>
      <c r="O69" s="25">
        <v>44582</v>
      </c>
      <c r="P69" s="26">
        <v>9654</v>
      </c>
    </row>
    <row r="70" spans="1:16" ht="13.5" thickBot="1">
      <c r="A70" s="25">
        <v>44564</v>
      </c>
      <c r="B70" s="29">
        <v>12</v>
      </c>
      <c r="C70" s="30">
        <v>48765.6328125</v>
      </c>
      <c r="D70" s="30">
        <v>6897.2</v>
      </c>
      <c r="E70" s="30">
        <v>6894.4</v>
      </c>
      <c r="F70" s="30">
        <v>6769.4665239244096</v>
      </c>
      <c r="G70" s="30">
        <v>6769.4665239243996</v>
      </c>
      <c r="H70" s="30">
        <v>0</v>
      </c>
      <c r="I70" s="31">
        <v>1.3700898431000001E-2</v>
      </c>
      <c r="J70" s="31">
        <v>1.3700898431000001E-2</v>
      </c>
      <c r="K70" s="31">
        <v>1.3400565919999999E-2</v>
      </c>
      <c r="L70" s="31">
        <v>1.3400565919999999E-2</v>
      </c>
      <c r="M70" s="42">
        <f t="shared" si="0"/>
        <v>1</v>
      </c>
      <c r="N70" s="43"/>
      <c r="O70" s="25">
        <v>44583</v>
      </c>
      <c r="P70" s="26">
        <v>9654</v>
      </c>
    </row>
    <row r="71" spans="1:16" ht="13.5" thickBot="1">
      <c r="A71" s="25">
        <v>44564</v>
      </c>
      <c r="B71" s="29">
        <v>13</v>
      </c>
      <c r="C71" s="30">
        <v>46376.4296875</v>
      </c>
      <c r="D71" s="30">
        <v>6711.3</v>
      </c>
      <c r="E71" s="30">
        <v>6711.3</v>
      </c>
      <c r="F71" s="30">
        <v>6567.1944713046796</v>
      </c>
      <c r="G71" s="30">
        <v>6567.1944713046796</v>
      </c>
      <c r="H71" s="30">
        <v>0</v>
      </c>
      <c r="I71" s="31">
        <v>1.5456991171E-2</v>
      </c>
      <c r="J71" s="31">
        <v>1.5456991171E-2</v>
      </c>
      <c r="K71" s="31">
        <v>1.5456991171E-2</v>
      </c>
      <c r="L71" s="31">
        <v>1.5456991171E-2</v>
      </c>
      <c r="M71" s="42">
        <f t="shared" si="0"/>
        <v>1</v>
      </c>
      <c r="N71" s="43"/>
      <c r="O71" s="25">
        <v>44584</v>
      </c>
      <c r="P71" s="26">
        <v>9654</v>
      </c>
    </row>
    <row r="72" spans="1:16" ht="13.5" thickBot="1">
      <c r="A72" s="25">
        <v>44564</v>
      </c>
      <c r="B72" s="29">
        <v>14</v>
      </c>
      <c r="C72" s="30">
        <v>44457.578125</v>
      </c>
      <c r="D72" s="30">
        <v>6795.8</v>
      </c>
      <c r="E72" s="30">
        <v>6795.8</v>
      </c>
      <c r="F72" s="30">
        <v>6667.7733161057304</v>
      </c>
      <c r="G72" s="30">
        <v>6667.7733161057304</v>
      </c>
      <c r="H72" s="30">
        <v>0</v>
      </c>
      <c r="I72" s="31">
        <v>1.3732348373999999E-2</v>
      </c>
      <c r="J72" s="31">
        <v>1.3732348373999999E-2</v>
      </c>
      <c r="K72" s="31">
        <v>1.3732348373999999E-2</v>
      </c>
      <c r="L72" s="31">
        <v>1.3732348373999999E-2</v>
      </c>
      <c r="M72" s="42">
        <f t="shared" si="0"/>
        <v>1</v>
      </c>
      <c r="N72" s="43"/>
      <c r="O72" s="25">
        <v>44585</v>
      </c>
      <c r="P72" s="26">
        <v>9654</v>
      </c>
    </row>
    <row r="73" spans="1:16" ht="13.5" thickBot="1">
      <c r="A73" s="25">
        <v>44564</v>
      </c>
      <c r="B73" s="29">
        <v>15</v>
      </c>
      <c r="C73" s="30">
        <v>43011.8046875</v>
      </c>
      <c r="D73" s="30">
        <v>7137.3</v>
      </c>
      <c r="E73" s="30">
        <v>7137.3</v>
      </c>
      <c r="F73" s="30">
        <v>6978.4504679399097</v>
      </c>
      <c r="G73" s="30">
        <v>6978.4504679399097</v>
      </c>
      <c r="H73" s="30">
        <v>0</v>
      </c>
      <c r="I73" s="31">
        <v>1.7038456726E-2</v>
      </c>
      <c r="J73" s="31">
        <v>1.7038456726E-2</v>
      </c>
      <c r="K73" s="31">
        <v>1.7038456726E-2</v>
      </c>
      <c r="L73" s="31">
        <v>1.7038456726E-2</v>
      </c>
      <c r="M73" s="42">
        <f t="shared" si="0"/>
        <v>1</v>
      </c>
      <c r="N73" s="43"/>
      <c r="O73" s="25">
        <v>44586</v>
      </c>
      <c r="P73" s="26">
        <v>9654</v>
      </c>
    </row>
    <row r="74" spans="1:16" ht="13.5" thickBot="1">
      <c r="A74" s="25">
        <v>44564</v>
      </c>
      <c r="B74" s="29">
        <v>16</v>
      </c>
      <c r="C74" s="30">
        <v>42364.5546875</v>
      </c>
      <c r="D74" s="30">
        <v>6446.6</v>
      </c>
      <c r="E74" s="30">
        <v>6446.6</v>
      </c>
      <c r="F74" s="30">
        <v>6693.99763877842</v>
      </c>
      <c r="G74" s="30">
        <v>6693.99763877842</v>
      </c>
      <c r="H74" s="30">
        <v>0</v>
      </c>
      <c r="I74" s="31">
        <v>2.6536269309999999E-2</v>
      </c>
      <c r="J74" s="31">
        <v>2.6536269309999999E-2</v>
      </c>
      <c r="K74" s="31">
        <v>2.6536269309999999E-2</v>
      </c>
      <c r="L74" s="31">
        <v>2.6536269309999999E-2</v>
      </c>
      <c r="M74" s="42">
        <f t="shared" si="0"/>
        <v>1</v>
      </c>
      <c r="N74" s="43"/>
      <c r="O74" s="25">
        <v>44587</v>
      </c>
      <c r="P74" s="26">
        <v>9654</v>
      </c>
    </row>
    <row r="75" spans="1:16" ht="13.5" thickBot="1">
      <c r="A75" s="25">
        <v>44564</v>
      </c>
      <c r="B75" s="29">
        <v>17</v>
      </c>
      <c r="C75" s="30">
        <v>42559.4140625</v>
      </c>
      <c r="D75" s="30">
        <v>3935.7</v>
      </c>
      <c r="E75" s="30">
        <v>3935.7</v>
      </c>
      <c r="F75" s="30">
        <v>4139.7509868996704</v>
      </c>
      <c r="G75" s="30">
        <v>4139.7509868996704</v>
      </c>
      <c r="H75" s="30">
        <v>0</v>
      </c>
      <c r="I75" s="31">
        <v>2.1886837595E-2</v>
      </c>
      <c r="J75" s="31">
        <v>2.1886837595E-2</v>
      </c>
      <c r="K75" s="31">
        <v>2.1886837595E-2</v>
      </c>
      <c r="L75" s="31">
        <v>2.1886837595E-2</v>
      </c>
      <c r="M75" s="42">
        <f t="shared" si="0"/>
        <v>1</v>
      </c>
      <c r="N75" s="43"/>
      <c r="O75" s="25">
        <v>44588</v>
      </c>
      <c r="P75" s="26">
        <v>9654</v>
      </c>
    </row>
    <row r="76" spans="1:16" ht="13.5" thickBot="1">
      <c r="A76" s="25">
        <v>44564</v>
      </c>
      <c r="B76" s="29">
        <v>18</v>
      </c>
      <c r="C76" s="30">
        <v>44827.19140625</v>
      </c>
      <c r="D76" s="30">
        <v>658.4</v>
      </c>
      <c r="E76" s="30">
        <v>652</v>
      </c>
      <c r="F76" s="30">
        <v>550.22363671766902</v>
      </c>
      <c r="G76" s="30">
        <v>550.23589227287198</v>
      </c>
      <c r="H76" s="30">
        <v>1.2255555202E-2</v>
      </c>
      <c r="I76" s="31">
        <v>1.1601856454E-2</v>
      </c>
      <c r="J76" s="31">
        <v>1.1603171004999999E-2</v>
      </c>
      <c r="K76" s="31">
        <v>1.0915382143E-2</v>
      </c>
      <c r="L76" s="31">
        <v>1.0916696694E-2</v>
      </c>
      <c r="M76" s="42">
        <f t="shared" ref="M76:M139" si="1">IF(F76&gt;5,1,0)</f>
        <v>1</v>
      </c>
      <c r="N76" s="43"/>
      <c r="O76" s="25">
        <v>44589</v>
      </c>
      <c r="P76" s="26">
        <v>9654</v>
      </c>
    </row>
    <row r="77" spans="1:16" ht="13.5" thickBot="1">
      <c r="A77" s="25">
        <v>44564</v>
      </c>
      <c r="B77" s="29">
        <v>19</v>
      </c>
      <c r="C77" s="30">
        <v>48052.6171875</v>
      </c>
      <c r="D77" s="30">
        <v>0.2</v>
      </c>
      <c r="E77" s="30">
        <v>0.2</v>
      </c>
      <c r="F77" s="30">
        <v>5.6892573135999998E-2</v>
      </c>
      <c r="G77" s="30">
        <v>5.6892573135999998E-2</v>
      </c>
      <c r="H77" s="30">
        <v>0</v>
      </c>
      <c r="I77" s="31">
        <v>1.53499331613311E-5</v>
      </c>
      <c r="J77" s="31">
        <v>1.53499331613311E-5</v>
      </c>
      <c r="K77" s="31">
        <v>1.53499331613311E-5</v>
      </c>
      <c r="L77" s="31">
        <v>1.53499331613311E-5</v>
      </c>
      <c r="M77" s="42">
        <f t="shared" si="1"/>
        <v>0</v>
      </c>
      <c r="N77" s="43"/>
      <c r="O77" s="25">
        <v>44590</v>
      </c>
      <c r="P77" s="26">
        <v>9654</v>
      </c>
    </row>
    <row r="78" spans="1:16" ht="13.5" thickBot="1">
      <c r="A78" s="25">
        <v>44564</v>
      </c>
      <c r="B78" s="29">
        <v>20</v>
      </c>
      <c r="C78" s="30">
        <v>49029.66796875</v>
      </c>
      <c r="D78" s="30">
        <v>0</v>
      </c>
      <c r="E78" s="30">
        <v>0</v>
      </c>
      <c r="F78" s="30">
        <v>5.1525981600999998E-2</v>
      </c>
      <c r="G78" s="30">
        <v>5.1525981600999998E-2</v>
      </c>
      <c r="H78" s="30">
        <v>0</v>
      </c>
      <c r="I78" s="31">
        <v>5.5267597984679402E-6</v>
      </c>
      <c r="J78" s="31">
        <v>5.5267597984679402E-6</v>
      </c>
      <c r="K78" s="31">
        <v>5.5267597984679402E-6</v>
      </c>
      <c r="L78" s="31">
        <v>5.5267597984679402E-6</v>
      </c>
      <c r="M78" s="42">
        <f t="shared" si="1"/>
        <v>0</v>
      </c>
      <c r="N78" s="43"/>
      <c r="O78" s="25">
        <v>44591</v>
      </c>
      <c r="P78" s="26">
        <v>9654</v>
      </c>
    </row>
    <row r="79" spans="1:16" ht="13.5" thickBot="1">
      <c r="A79" s="25">
        <v>44564</v>
      </c>
      <c r="B79" s="29">
        <v>21</v>
      </c>
      <c r="C79" s="30">
        <v>49358.09765625</v>
      </c>
      <c r="D79" s="30">
        <v>0</v>
      </c>
      <c r="E79" s="30">
        <v>0</v>
      </c>
      <c r="F79" s="30">
        <v>5.1525981600999998E-2</v>
      </c>
      <c r="G79" s="30">
        <v>5.2570426076000001E-2</v>
      </c>
      <c r="H79" s="30">
        <v>1.0444444739999999E-3</v>
      </c>
      <c r="I79" s="31">
        <v>5.6387885955192197E-6</v>
      </c>
      <c r="J79" s="31">
        <v>5.5267597984679402E-6</v>
      </c>
      <c r="K79" s="31">
        <v>5.6387885955192197E-6</v>
      </c>
      <c r="L79" s="31">
        <v>5.5267597984679402E-6</v>
      </c>
      <c r="M79" s="42">
        <f t="shared" si="1"/>
        <v>0</v>
      </c>
      <c r="N79" s="43"/>
      <c r="O79" s="25">
        <v>44592</v>
      </c>
      <c r="P79" s="26">
        <v>9654</v>
      </c>
    </row>
    <row r="80" spans="1:16" ht="13.5" thickBot="1">
      <c r="A80" s="25">
        <v>44564</v>
      </c>
      <c r="B80" s="29">
        <v>22</v>
      </c>
      <c r="C80" s="30">
        <v>48763.40625</v>
      </c>
      <c r="D80" s="30">
        <v>0</v>
      </c>
      <c r="E80" s="30">
        <v>0</v>
      </c>
      <c r="F80" s="30">
        <v>5.1525981600999998E-2</v>
      </c>
      <c r="G80" s="30">
        <v>0.109824726119</v>
      </c>
      <c r="H80" s="30">
        <v>5.8298744516999998E-2</v>
      </c>
      <c r="I80" s="31">
        <v>1.17799770587807E-5</v>
      </c>
      <c r="J80" s="31">
        <v>5.5267597984679402E-6</v>
      </c>
      <c r="K80" s="31">
        <v>1.17799770587807E-5</v>
      </c>
      <c r="L80" s="31">
        <v>5.5267597984679402E-6</v>
      </c>
      <c r="M80" s="42">
        <f t="shared" si="1"/>
        <v>0</v>
      </c>
      <c r="N80" s="43"/>
    </row>
    <row r="81" spans="1:14" ht="13.5" thickBot="1">
      <c r="A81" s="25">
        <v>44564</v>
      </c>
      <c r="B81" s="29">
        <v>23</v>
      </c>
      <c r="C81" s="30">
        <v>47228.44921875</v>
      </c>
      <c r="D81" s="30">
        <v>0</v>
      </c>
      <c r="E81" s="30">
        <v>0</v>
      </c>
      <c r="F81" s="30">
        <v>5.1525981600999998E-2</v>
      </c>
      <c r="G81" s="30">
        <v>0.13414049252099999</v>
      </c>
      <c r="H81" s="30">
        <v>8.2614510919999995E-2</v>
      </c>
      <c r="I81" s="31">
        <v>1.43881253374911E-5</v>
      </c>
      <c r="J81" s="31">
        <v>5.5267597984679402E-6</v>
      </c>
      <c r="K81" s="31">
        <v>1.43881253374911E-5</v>
      </c>
      <c r="L81" s="31">
        <v>5.5267597984679402E-6</v>
      </c>
      <c r="M81" s="42">
        <f t="shared" si="1"/>
        <v>0</v>
      </c>
      <c r="N81" s="43"/>
    </row>
    <row r="82" spans="1:14" ht="13.5" thickBot="1">
      <c r="A82" s="25">
        <v>44564</v>
      </c>
      <c r="B82" s="29">
        <v>24</v>
      </c>
      <c r="C82" s="30">
        <v>45556.15625</v>
      </c>
      <c r="D82" s="30">
        <v>0</v>
      </c>
      <c r="E82" s="30">
        <v>0</v>
      </c>
      <c r="F82" s="30">
        <v>5.1525981600999998E-2</v>
      </c>
      <c r="G82" s="30">
        <v>0.125317718992</v>
      </c>
      <c r="H82" s="30">
        <v>7.3791737390000001E-2</v>
      </c>
      <c r="I82" s="31">
        <v>1.34417804346246E-5</v>
      </c>
      <c r="J82" s="31">
        <v>5.5267597984679402E-6</v>
      </c>
      <c r="K82" s="31">
        <v>1.34417804346246E-5</v>
      </c>
      <c r="L82" s="31">
        <v>5.5267597984679402E-6</v>
      </c>
      <c r="M82" s="42">
        <f t="shared" si="1"/>
        <v>0</v>
      </c>
      <c r="N82" s="43"/>
    </row>
    <row r="83" spans="1:14" ht="13.5" thickBot="1">
      <c r="A83" s="25">
        <v>44565</v>
      </c>
      <c r="B83" s="29">
        <v>1</v>
      </c>
      <c r="C83" s="30">
        <v>44433.37890625</v>
      </c>
      <c r="D83" s="30">
        <v>0</v>
      </c>
      <c r="E83" s="30">
        <v>0</v>
      </c>
      <c r="F83" s="30">
        <v>5.1525981600999998E-2</v>
      </c>
      <c r="G83" s="30">
        <v>9.1369058010000004E-2</v>
      </c>
      <c r="H83" s="30">
        <v>3.9843076408999999E-2</v>
      </c>
      <c r="I83" s="31">
        <v>9.8003923641190404E-6</v>
      </c>
      <c r="J83" s="31">
        <v>5.5267597984679402E-6</v>
      </c>
      <c r="K83" s="31">
        <v>9.8003923641190404E-6</v>
      </c>
      <c r="L83" s="31">
        <v>5.5267597984679402E-6</v>
      </c>
      <c r="M83" s="42">
        <f t="shared" si="1"/>
        <v>0</v>
      </c>
      <c r="N83" s="43"/>
    </row>
    <row r="84" spans="1:14" ht="13.5" thickBot="1">
      <c r="A84" s="25">
        <v>44565</v>
      </c>
      <c r="B84" s="29">
        <v>2</v>
      </c>
      <c r="C84" s="30">
        <v>43952.76171875</v>
      </c>
      <c r="D84" s="30">
        <v>0</v>
      </c>
      <c r="E84" s="30">
        <v>0</v>
      </c>
      <c r="F84" s="30">
        <v>5.1525981600999998E-2</v>
      </c>
      <c r="G84" s="30">
        <v>6.9163667634999995E-2</v>
      </c>
      <c r="H84" s="30">
        <v>1.7637686034E-2</v>
      </c>
      <c r="I84" s="31">
        <v>7.4186064180156902E-6</v>
      </c>
      <c r="J84" s="31">
        <v>5.5267597984679402E-6</v>
      </c>
      <c r="K84" s="31">
        <v>7.4186064180156902E-6</v>
      </c>
      <c r="L84" s="31">
        <v>5.5267597984679402E-6</v>
      </c>
      <c r="M84" s="42">
        <f t="shared" si="1"/>
        <v>0</v>
      </c>
      <c r="N84" s="43"/>
    </row>
    <row r="85" spans="1:14" ht="13.5" thickBot="1">
      <c r="A85" s="25">
        <v>44565</v>
      </c>
      <c r="B85" s="29">
        <v>3</v>
      </c>
      <c r="C85" s="30">
        <v>43942.2890625</v>
      </c>
      <c r="D85" s="30">
        <v>0</v>
      </c>
      <c r="E85" s="30">
        <v>0</v>
      </c>
      <c r="F85" s="30">
        <v>5.1525981600999998E-2</v>
      </c>
      <c r="G85" s="30">
        <v>6.3400718122999994E-2</v>
      </c>
      <c r="H85" s="30">
        <v>1.1874736522000001E-2</v>
      </c>
      <c r="I85" s="31">
        <v>6.8004631689103696E-6</v>
      </c>
      <c r="J85" s="31">
        <v>5.5267597984679402E-6</v>
      </c>
      <c r="K85" s="31">
        <v>6.8004631689103696E-6</v>
      </c>
      <c r="L85" s="31">
        <v>5.5267597984679402E-6</v>
      </c>
      <c r="M85" s="42">
        <f t="shared" si="1"/>
        <v>0</v>
      </c>
      <c r="N85" s="43"/>
    </row>
    <row r="86" spans="1:14" ht="13.5" thickBot="1">
      <c r="A86" s="25">
        <v>44565</v>
      </c>
      <c r="B86" s="29">
        <v>4</v>
      </c>
      <c r="C86" s="30">
        <v>44445.37890625</v>
      </c>
      <c r="D86" s="30">
        <v>0</v>
      </c>
      <c r="E86" s="30">
        <v>0</v>
      </c>
      <c r="F86" s="30">
        <v>5.1525981600999998E-2</v>
      </c>
      <c r="G86" s="30">
        <v>5.1525981600999998E-2</v>
      </c>
      <c r="H86" s="30">
        <v>0</v>
      </c>
      <c r="I86" s="31">
        <v>5.5267597984679402E-6</v>
      </c>
      <c r="J86" s="31">
        <v>5.5267597984679402E-6</v>
      </c>
      <c r="K86" s="31">
        <v>5.5267597984679402E-6</v>
      </c>
      <c r="L86" s="31">
        <v>5.5267597984679402E-6</v>
      </c>
      <c r="M86" s="42">
        <f t="shared" si="1"/>
        <v>0</v>
      </c>
      <c r="N86" s="43"/>
    </row>
    <row r="87" spans="1:14" ht="13.5" thickBot="1">
      <c r="A87" s="25">
        <v>44565</v>
      </c>
      <c r="B87" s="29">
        <v>5</v>
      </c>
      <c r="C87" s="30">
        <v>45706.3203125</v>
      </c>
      <c r="D87" s="30">
        <v>0</v>
      </c>
      <c r="E87" s="30">
        <v>0</v>
      </c>
      <c r="F87" s="30">
        <v>5.1525981600999998E-2</v>
      </c>
      <c r="G87" s="30">
        <v>5.5358666670999999E-2</v>
      </c>
      <c r="H87" s="30">
        <v>3.8326850689999999E-3</v>
      </c>
      <c r="I87" s="31">
        <v>5.9378597737876204E-6</v>
      </c>
      <c r="J87" s="31">
        <v>5.5267597984679402E-6</v>
      </c>
      <c r="K87" s="31">
        <v>5.9378597737876204E-6</v>
      </c>
      <c r="L87" s="31">
        <v>5.5267597984679402E-6</v>
      </c>
      <c r="M87" s="42">
        <f t="shared" si="1"/>
        <v>0</v>
      </c>
      <c r="N87" s="43"/>
    </row>
    <row r="88" spans="1:14" ht="13.5" thickBot="1">
      <c r="A88" s="25">
        <v>44565</v>
      </c>
      <c r="B88" s="29">
        <v>6</v>
      </c>
      <c r="C88" s="30">
        <v>48225.3359375</v>
      </c>
      <c r="D88" s="30">
        <v>0</v>
      </c>
      <c r="E88" s="30">
        <v>0</v>
      </c>
      <c r="F88" s="30">
        <v>5.1525981600999998E-2</v>
      </c>
      <c r="G88" s="30">
        <v>6.0859315072999999E-2</v>
      </c>
      <c r="H88" s="30">
        <v>9.3333334720000008E-3</v>
      </c>
      <c r="I88" s="31">
        <v>6.5278681833666697E-6</v>
      </c>
      <c r="J88" s="31">
        <v>5.5267597984679402E-6</v>
      </c>
      <c r="K88" s="31">
        <v>6.5278681833666697E-6</v>
      </c>
      <c r="L88" s="31">
        <v>5.5267597984679402E-6</v>
      </c>
      <c r="M88" s="42">
        <f t="shared" si="1"/>
        <v>0</v>
      </c>
      <c r="N88" s="43"/>
    </row>
    <row r="89" spans="1:14" ht="13.5" thickBot="1">
      <c r="A89" s="25">
        <v>44565</v>
      </c>
      <c r="B89" s="29">
        <v>7</v>
      </c>
      <c r="C89" s="30">
        <v>51737.44921875</v>
      </c>
      <c r="D89" s="30">
        <v>0</v>
      </c>
      <c r="E89" s="30">
        <v>0</v>
      </c>
      <c r="F89" s="30">
        <v>5.1525981600999998E-2</v>
      </c>
      <c r="G89" s="30">
        <v>5.1525981600999998E-2</v>
      </c>
      <c r="H89" s="30">
        <v>0</v>
      </c>
      <c r="I89" s="31">
        <v>5.5267597984679402E-6</v>
      </c>
      <c r="J89" s="31">
        <v>5.5267597984679402E-6</v>
      </c>
      <c r="K89" s="31">
        <v>5.5267597984679402E-6</v>
      </c>
      <c r="L89" s="31">
        <v>5.5267597984679402E-6</v>
      </c>
      <c r="M89" s="42">
        <f t="shared" si="1"/>
        <v>0</v>
      </c>
      <c r="N89" s="43"/>
    </row>
    <row r="90" spans="1:14" ht="13.5" thickBot="1">
      <c r="A90" s="25">
        <v>44565</v>
      </c>
      <c r="B90" s="29">
        <v>8</v>
      </c>
      <c r="C90" s="30">
        <v>53658.74609375</v>
      </c>
      <c r="D90" s="30">
        <v>71.7</v>
      </c>
      <c r="E90" s="30">
        <v>45.1</v>
      </c>
      <c r="F90" s="30">
        <v>50.417453391389998</v>
      </c>
      <c r="G90" s="30">
        <v>65.005116876916006</v>
      </c>
      <c r="H90" s="30">
        <v>14.587663485526001</v>
      </c>
      <c r="I90" s="31">
        <v>7.1810394899999999E-4</v>
      </c>
      <c r="J90" s="31">
        <v>2.2828002360000001E-3</v>
      </c>
      <c r="K90" s="31">
        <v>2.1350549039999998E-3</v>
      </c>
      <c r="L90" s="31">
        <v>5.70358617E-4</v>
      </c>
      <c r="M90" s="42">
        <f t="shared" si="1"/>
        <v>1</v>
      </c>
      <c r="N90" s="43"/>
    </row>
    <row r="91" spans="1:14" ht="13.5" thickBot="1">
      <c r="A91" s="25">
        <v>44565</v>
      </c>
      <c r="B91" s="29">
        <v>9</v>
      </c>
      <c r="C91" s="30">
        <v>52720.80859375</v>
      </c>
      <c r="D91" s="30">
        <v>1420.9</v>
      </c>
      <c r="E91" s="30">
        <v>1419.2</v>
      </c>
      <c r="F91" s="30">
        <v>1276.2178794122501</v>
      </c>
      <c r="G91" s="30">
        <v>2529.87184748649</v>
      </c>
      <c r="H91" s="30">
        <v>1253.6539680742401</v>
      </c>
      <c r="I91" s="31">
        <v>0.118950106992</v>
      </c>
      <c r="J91" s="31">
        <v>1.5518837347000001E-2</v>
      </c>
      <c r="K91" s="31">
        <v>0.11913245173000001</v>
      </c>
      <c r="L91" s="31">
        <v>1.5336492607999999E-2</v>
      </c>
      <c r="M91" s="42">
        <f t="shared" si="1"/>
        <v>1</v>
      </c>
      <c r="N91" s="43"/>
    </row>
    <row r="92" spans="1:14" ht="13.5" thickBot="1">
      <c r="A92" s="25">
        <v>44565</v>
      </c>
      <c r="B92" s="29">
        <v>10</v>
      </c>
      <c r="C92" s="30">
        <v>50215.890625</v>
      </c>
      <c r="D92" s="30">
        <v>6001.7</v>
      </c>
      <c r="E92" s="30">
        <v>6001.7</v>
      </c>
      <c r="F92" s="30">
        <v>3247.0452993505601</v>
      </c>
      <c r="G92" s="30">
        <v>5832.8313420009499</v>
      </c>
      <c r="H92" s="30">
        <v>2585.7860426503898</v>
      </c>
      <c r="I92" s="31">
        <v>1.8113124315999998E-2</v>
      </c>
      <c r="J92" s="31">
        <v>0.29546870113099999</v>
      </c>
      <c r="K92" s="31">
        <v>1.8113124315999998E-2</v>
      </c>
      <c r="L92" s="31">
        <v>0.29546870113099999</v>
      </c>
      <c r="M92" s="42">
        <f t="shared" si="1"/>
        <v>1</v>
      </c>
      <c r="N92" s="43"/>
    </row>
    <row r="93" spans="1:14" ht="13.5" thickBot="1">
      <c r="A93" s="25">
        <v>44565</v>
      </c>
      <c r="B93" s="29">
        <v>11</v>
      </c>
      <c r="C93" s="30">
        <v>47991.96875</v>
      </c>
      <c r="D93" s="30">
        <v>7170.5</v>
      </c>
      <c r="E93" s="30">
        <v>7164.8</v>
      </c>
      <c r="F93" s="30">
        <v>3974.5300770793101</v>
      </c>
      <c r="G93" s="30">
        <v>6366.3118496897496</v>
      </c>
      <c r="H93" s="30">
        <v>2391.7817726104399</v>
      </c>
      <c r="I93" s="31">
        <v>8.6258516605000002E-2</v>
      </c>
      <c r="J93" s="31">
        <v>0.34280488286100003</v>
      </c>
      <c r="K93" s="31">
        <v>8.5647125421999995E-2</v>
      </c>
      <c r="L93" s="31">
        <v>0.34219349167800001</v>
      </c>
      <c r="M93" s="42">
        <f t="shared" si="1"/>
        <v>1</v>
      </c>
      <c r="N93" s="43"/>
    </row>
    <row r="94" spans="1:14" ht="13.5" thickBot="1">
      <c r="A94" s="25">
        <v>44565</v>
      </c>
      <c r="B94" s="29">
        <v>12</v>
      </c>
      <c r="C94" s="30">
        <v>45848.75</v>
      </c>
      <c r="D94" s="30">
        <v>6855.7</v>
      </c>
      <c r="E94" s="30">
        <v>6853.3</v>
      </c>
      <c r="F94" s="30">
        <v>3866.0154639397401</v>
      </c>
      <c r="G94" s="30">
        <v>6243.5295332512196</v>
      </c>
      <c r="H94" s="30">
        <v>2377.5140693114699</v>
      </c>
      <c r="I94" s="31">
        <v>6.5662390511999999E-2</v>
      </c>
      <c r="J94" s="31">
        <v>0.32067837992699999</v>
      </c>
      <c r="K94" s="31">
        <v>6.5404962646000001E-2</v>
      </c>
      <c r="L94" s="31">
        <v>0.32042095205999999</v>
      </c>
      <c r="M94" s="42">
        <f t="shared" si="1"/>
        <v>1</v>
      </c>
      <c r="N94" s="43"/>
    </row>
    <row r="95" spans="1:14" ht="13.5" thickBot="1">
      <c r="A95" s="25">
        <v>44565</v>
      </c>
      <c r="B95" s="29">
        <v>13</v>
      </c>
      <c r="C95" s="30">
        <v>44161.80859375</v>
      </c>
      <c r="D95" s="30">
        <v>6619.5</v>
      </c>
      <c r="E95" s="30">
        <v>6616.2</v>
      </c>
      <c r="F95" s="30">
        <v>3746.1240441432401</v>
      </c>
      <c r="G95" s="30">
        <v>6074.8115531056001</v>
      </c>
      <c r="H95" s="30">
        <v>2328.68750896236</v>
      </c>
      <c r="I95" s="31">
        <v>5.8424160343999998E-2</v>
      </c>
      <c r="J95" s="31">
        <v>0.30820293423299999</v>
      </c>
      <c r="K95" s="31">
        <v>5.8070197028000002E-2</v>
      </c>
      <c r="L95" s="31">
        <v>0.307848970916</v>
      </c>
      <c r="M95" s="42">
        <f t="shared" si="1"/>
        <v>1</v>
      </c>
      <c r="N95" s="43"/>
    </row>
    <row r="96" spans="1:14" ht="13.5" thickBot="1">
      <c r="A96" s="25">
        <v>44565</v>
      </c>
      <c r="B96" s="29">
        <v>14</v>
      </c>
      <c r="C96" s="30">
        <v>42815.140625</v>
      </c>
      <c r="D96" s="30">
        <v>6652.8</v>
      </c>
      <c r="E96" s="30">
        <v>6650.2</v>
      </c>
      <c r="F96" s="30">
        <v>3884.8663584508599</v>
      </c>
      <c r="G96" s="30">
        <v>6229.8079949373896</v>
      </c>
      <c r="H96" s="30">
        <v>2344.9416364865201</v>
      </c>
      <c r="I96" s="31">
        <v>4.5370803931999999E-2</v>
      </c>
      <c r="J96" s="31">
        <v>0.29689302172499998</v>
      </c>
      <c r="K96" s="31">
        <v>4.5091923743000001E-2</v>
      </c>
      <c r="L96" s="31">
        <v>0.29661414153600002</v>
      </c>
      <c r="M96" s="42">
        <f t="shared" si="1"/>
        <v>1</v>
      </c>
      <c r="N96" s="43"/>
    </row>
    <row r="97" spans="1:14" ht="13.5" thickBot="1">
      <c r="A97" s="25">
        <v>44565</v>
      </c>
      <c r="B97" s="29">
        <v>15</v>
      </c>
      <c r="C97" s="30">
        <v>41737.9609375</v>
      </c>
      <c r="D97" s="30">
        <v>6957.5</v>
      </c>
      <c r="E97" s="30">
        <v>6954.5</v>
      </c>
      <c r="F97" s="30">
        <v>4007.7993414442399</v>
      </c>
      <c r="G97" s="30">
        <v>6502.6060742576201</v>
      </c>
      <c r="H97" s="30">
        <v>2494.8067328133802</v>
      </c>
      <c r="I97" s="31">
        <v>4.8792655339999998E-2</v>
      </c>
      <c r="J97" s="31">
        <v>0.316389644809</v>
      </c>
      <c r="K97" s="31">
        <v>4.8470870506999997E-2</v>
      </c>
      <c r="L97" s="31">
        <v>0.31606785997499998</v>
      </c>
      <c r="M97" s="42">
        <f t="shared" si="1"/>
        <v>1</v>
      </c>
      <c r="N97" s="43"/>
    </row>
    <row r="98" spans="1:14" ht="13.5" thickBot="1">
      <c r="A98" s="25">
        <v>44565</v>
      </c>
      <c r="B98" s="29">
        <v>16</v>
      </c>
      <c r="C98" s="30">
        <v>41234.609375</v>
      </c>
      <c r="D98" s="30">
        <v>6640.3</v>
      </c>
      <c r="E98" s="30">
        <v>6627.1</v>
      </c>
      <c r="F98" s="30">
        <v>4374.9199486555799</v>
      </c>
      <c r="G98" s="30">
        <v>6519.0540715943198</v>
      </c>
      <c r="H98" s="30">
        <v>2144.1341229387299</v>
      </c>
      <c r="I98" s="31">
        <v>1.3005033616E-2</v>
      </c>
      <c r="J98" s="31">
        <v>0.24298831399099999</v>
      </c>
      <c r="K98" s="31">
        <v>1.158918035E-2</v>
      </c>
      <c r="L98" s="31">
        <v>0.24157246072499999</v>
      </c>
      <c r="M98" s="42">
        <f t="shared" si="1"/>
        <v>1</v>
      </c>
      <c r="N98" s="43"/>
    </row>
    <row r="99" spans="1:14" ht="13.5" thickBot="1">
      <c r="A99" s="25">
        <v>44565</v>
      </c>
      <c r="B99" s="29">
        <v>17</v>
      </c>
      <c r="C99" s="30">
        <v>41351.203125</v>
      </c>
      <c r="D99" s="30">
        <v>4226.3999999999996</v>
      </c>
      <c r="E99" s="30">
        <v>4212.6000000000004</v>
      </c>
      <c r="F99" s="30">
        <v>4510.9597255573199</v>
      </c>
      <c r="G99" s="30">
        <v>4830.7803614964896</v>
      </c>
      <c r="H99" s="30">
        <v>319.82063593916803</v>
      </c>
      <c r="I99" s="31">
        <v>6.4826811272000004E-2</v>
      </c>
      <c r="J99" s="31">
        <v>3.0522334607999999E-2</v>
      </c>
      <c r="K99" s="31">
        <v>6.6307021504999994E-2</v>
      </c>
      <c r="L99" s="31">
        <v>3.2002544841E-2</v>
      </c>
      <c r="M99" s="42">
        <f t="shared" si="1"/>
        <v>1</v>
      </c>
      <c r="N99" s="43"/>
    </row>
    <row r="100" spans="1:14" ht="13.5" thickBot="1">
      <c r="A100" s="25">
        <v>44565</v>
      </c>
      <c r="B100" s="29">
        <v>18</v>
      </c>
      <c r="C100" s="30">
        <v>42448.06640625</v>
      </c>
      <c r="D100" s="30">
        <v>715.8</v>
      </c>
      <c r="E100" s="30">
        <v>706.1</v>
      </c>
      <c r="F100" s="30">
        <v>899.62534886491903</v>
      </c>
      <c r="G100" s="30">
        <v>899.87866499904999</v>
      </c>
      <c r="H100" s="30">
        <v>0.25331613413100001</v>
      </c>
      <c r="I100" s="31">
        <v>1.9744574171E-2</v>
      </c>
      <c r="J100" s="31">
        <v>1.9717403073999999E-2</v>
      </c>
      <c r="K100" s="31">
        <v>2.0785011797999998E-2</v>
      </c>
      <c r="L100" s="31">
        <v>2.0757840701999999E-2</v>
      </c>
      <c r="M100" s="42">
        <f t="shared" si="1"/>
        <v>1</v>
      </c>
      <c r="N100" s="43"/>
    </row>
    <row r="101" spans="1:14" ht="13.5" thickBot="1">
      <c r="A101" s="25">
        <v>44565</v>
      </c>
      <c r="B101" s="29">
        <v>19</v>
      </c>
      <c r="C101" s="30">
        <v>44538.421875</v>
      </c>
      <c r="D101" s="30">
        <v>0.3</v>
      </c>
      <c r="E101" s="30">
        <v>0.3</v>
      </c>
      <c r="F101" s="30">
        <v>0.25885414158800002</v>
      </c>
      <c r="G101" s="30">
        <v>0.26393699808100002</v>
      </c>
      <c r="H101" s="30">
        <v>5.0828564930000004E-3</v>
      </c>
      <c r="I101" s="31">
        <v>3.8681756857657198E-6</v>
      </c>
      <c r="J101" s="31">
        <v>4.4133710620813696E-6</v>
      </c>
      <c r="K101" s="31">
        <v>3.8681756857657198E-6</v>
      </c>
      <c r="L101" s="31">
        <v>4.4133710620813696E-6</v>
      </c>
      <c r="M101" s="42">
        <f t="shared" si="1"/>
        <v>0</v>
      </c>
      <c r="N101" s="43"/>
    </row>
    <row r="102" spans="1:14" ht="13.5" thickBot="1">
      <c r="A102" s="25">
        <v>44565</v>
      </c>
      <c r="B102" s="29">
        <v>20</v>
      </c>
      <c r="C102" s="30">
        <v>44421.9453125</v>
      </c>
      <c r="D102" s="30">
        <v>0</v>
      </c>
      <c r="E102" s="30">
        <v>0</v>
      </c>
      <c r="F102" s="30">
        <v>1.1360448835E-2</v>
      </c>
      <c r="G102" s="30">
        <v>1.9795887630000002E-2</v>
      </c>
      <c r="H102" s="30">
        <v>8.4354387939999994E-3</v>
      </c>
      <c r="I102" s="31">
        <v>2.12333879978995E-6</v>
      </c>
      <c r="J102" s="31">
        <v>1.2185400446023301E-6</v>
      </c>
      <c r="K102" s="31">
        <v>2.12333879978995E-6</v>
      </c>
      <c r="L102" s="31">
        <v>1.2185400446023301E-6</v>
      </c>
      <c r="M102" s="42">
        <f t="shared" si="1"/>
        <v>0</v>
      </c>
      <c r="N102" s="43"/>
    </row>
    <row r="103" spans="1:14" ht="13.5" thickBot="1">
      <c r="A103" s="25">
        <v>44565</v>
      </c>
      <c r="B103" s="29">
        <v>21</v>
      </c>
      <c r="C103" s="30">
        <v>43982.51171875</v>
      </c>
      <c r="D103" s="30">
        <v>0</v>
      </c>
      <c r="E103" s="30">
        <v>0</v>
      </c>
      <c r="F103" s="30">
        <v>9.9053834259999994E-3</v>
      </c>
      <c r="G103" s="30">
        <v>1.8072390503E-2</v>
      </c>
      <c r="H103" s="30">
        <v>8.1670070770000006E-3</v>
      </c>
      <c r="I103" s="31">
        <v>1.9384737212867601E-6</v>
      </c>
      <c r="J103" s="31">
        <v>1.0624673845849E-6</v>
      </c>
      <c r="K103" s="31">
        <v>1.9384737212867601E-6</v>
      </c>
      <c r="L103" s="31">
        <v>1.0624673845849E-6</v>
      </c>
      <c r="M103" s="42">
        <f t="shared" si="1"/>
        <v>0</v>
      </c>
      <c r="N103" s="43"/>
    </row>
    <row r="104" spans="1:14" ht="13.5" thickBot="1">
      <c r="A104" s="25">
        <v>44565</v>
      </c>
      <c r="B104" s="29">
        <v>22</v>
      </c>
      <c r="C104" s="30">
        <v>42745.3359375</v>
      </c>
      <c r="D104" s="30">
        <v>0</v>
      </c>
      <c r="E104" s="30">
        <v>0</v>
      </c>
      <c r="F104" s="30">
        <v>9.9053834259999994E-3</v>
      </c>
      <c r="G104" s="30">
        <v>2.3697351939000001E-2</v>
      </c>
      <c r="H104" s="30">
        <v>1.3791968513E-2</v>
      </c>
      <c r="I104" s="31">
        <v>2.5418161471155499E-6</v>
      </c>
      <c r="J104" s="31">
        <v>1.0624673845849E-6</v>
      </c>
      <c r="K104" s="31">
        <v>2.5418161471155499E-6</v>
      </c>
      <c r="L104" s="31">
        <v>1.0624673845849E-6</v>
      </c>
      <c r="M104" s="42">
        <f t="shared" si="1"/>
        <v>0</v>
      </c>
      <c r="N104" s="43"/>
    </row>
    <row r="105" spans="1:14" ht="13.5" thickBot="1">
      <c r="A105" s="25">
        <v>44565</v>
      </c>
      <c r="B105" s="29">
        <v>23</v>
      </c>
      <c r="C105" s="30">
        <v>40821.98828125</v>
      </c>
      <c r="D105" s="30">
        <v>0</v>
      </c>
      <c r="E105" s="30">
        <v>0</v>
      </c>
      <c r="F105" s="30">
        <v>1.9659750300999999E-2</v>
      </c>
      <c r="G105" s="30">
        <v>3.1044255079999999E-2</v>
      </c>
      <c r="H105" s="30">
        <v>1.1384504778E-2</v>
      </c>
      <c r="I105" s="31">
        <v>3.3298568143490402E-6</v>
      </c>
      <c r="J105" s="31">
        <v>2.10873649052664E-6</v>
      </c>
      <c r="K105" s="31">
        <v>3.3298568143490402E-6</v>
      </c>
      <c r="L105" s="31">
        <v>2.10873649052664E-6</v>
      </c>
      <c r="M105" s="42">
        <f t="shared" si="1"/>
        <v>0</v>
      </c>
      <c r="N105" s="43"/>
    </row>
    <row r="106" spans="1:14" ht="13.5" thickBot="1">
      <c r="A106" s="25">
        <v>44565</v>
      </c>
      <c r="B106" s="29">
        <v>24</v>
      </c>
      <c r="C106" s="30">
        <v>39125.125</v>
      </c>
      <c r="D106" s="30">
        <v>0</v>
      </c>
      <c r="E106" s="30">
        <v>0</v>
      </c>
      <c r="F106" s="30">
        <v>9.9053834259999994E-3</v>
      </c>
      <c r="G106" s="30">
        <v>1.7845737462000001E-2</v>
      </c>
      <c r="H106" s="30">
        <v>7.9403540349999996E-3</v>
      </c>
      <c r="I106" s="31">
        <v>1.9141625509212099E-6</v>
      </c>
      <c r="J106" s="31">
        <v>1.0624673845849E-6</v>
      </c>
      <c r="K106" s="31">
        <v>1.9141625509212099E-6</v>
      </c>
      <c r="L106" s="31">
        <v>1.0624673845849E-6</v>
      </c>
      <c r="M106" s="42">
        <f t="shared" si="1"/>
        <v>0</v>
      </c>
      <c r="N106" s="43"/>
    </row>
    <row r="107" spans="1:14" ht="13.5" thickBot="1">
      <c r="A107" s="25">
        <v>44566</v>
      </c>
      <c r="B107" s="29">
        <v>1</v>
      </c>
      <c r="C107" s="30">
        <v>37746.375</v>
      </c>
      <c r="D107" s="30">
        <v>0</v>
      </c>
      <c r="E107" s="30">
        <v>0</v>
      </c>
      <c r="F107" s="30">
        <v>9.9053834259999994E-3</v>
      </c>
      <c r="G107" s="30">
        <v>1.1905383456E-2</v>
      </c>
      <c r="H107" s="30">
        <v>2.0000000289999999E-3</v>
      </c>
      <c r="I107" s="31">
        <v>1.27671672453484E-6</v>
      </c>
      <c r="J107" s="31">
        <v>1.0622395095426301E-6</v>
      </c>
      <c r="K107" s="31">
        <v>1.27671672453484E-6</v>
      </c>
      <c r="L107" s="31">
        <v>1.0622395095426301E-6</v>
      </c>
      <c r="M107" s="42">
        <f t="shared" si="1"/>
        <v>0</v>
      </c>
      <c r="N107" s="43"/>
    </row>
    <row r="108" spans="1:14" ht="13.5" thickBot="1">
      <c r="A108" s="25">
        <v>44566</v>
      </c>
      <c r="B108" s="29">
        <v>2</v>
      </c>
      <c r="C108" s="30">
        <v>37249.234375</v>
      </c>
      <c r="D108" s="30">
        <v>0</v>
      </c>
      <c r="E108" s="30">
        <v>0</v>
      </c>
      <c r="F108" s="30">
        <v>9.9053834259999994E-3</v>
      </c>
      <c r="G108" s="30">
        <v>1.6889856602999999E-2</v>
      </c>
      <c r="H108" s="30">
        <v>6.9844731770000003E-3</v>
      </c>
      <c r="I108" s="31">
        <v>1.8112446759837799E-6</v>
      </c>
      <c r="J108" s="31">
        <v>1.0622395095426301E-6</v>
      </c>
      <c r="K108" s="31">
        <v>1.8112446759837799E-6</v>
      </c>
      <c r="L108" s="31">
        <v>1.0622395095426301E-6</v>
      </c>
      <c r="M108" s="42">
        <f t="shared" si="1"/>
        <v>0</v>
      </c>
      <c r="N108" s="43"/>
    </row>
    <row r="109" spans="1:14" ht="13.5" thickBot="1">
      <c r="A109" s="25">
        <v>44566</v>
      </c>
      <c r="B109" s="29">
        <v>3</v>
      </c>
      <c r="C109" s="30">
        <v>37266.703125</v>
      </c>
      <c r="D109" s="30">
        <v>0</v>
      </c>
      <c r="E109" s="30">
        <v>0</v>
      </c>
      <c r="F109" s="30">
        <v>9.9053834259999994E-3</v>
      </c>
      <c r="G109" s="30">
        <v>1.1794272343E-2</v>
      </c>
      <c r="H109" s="30">
        <v>1.888888917E-3</v>
      </c>
      <c r="I109" s="31">
        <v>1.26480132370194E-6</v>
      </c>
      <c r="J109" s="31">
        <v>1.0622395095426301E-6</v>
      </c>
      <c r="K109" s="31">
        <v>1.26480132370194E-6</v>
      </c>
      <c r="L109" s="31">
        <v>1.0622395095426301E-6</v>
      </c>
      <c r="M109" s="42">
        <f t="shared" si="1"/>
        <v>0</v>
      </c>
      <c r="N109" s="43"/>
    </row>
    <row r="110" spans="1:14" ht="13.5" thickBot="1">
      <c r="A110" s="25">
        <v>44566</v>
      </c>
      <c r="B110" s="29">
        <v>4</v>
      </c>
      <c r="C110" s="30">
        <v>37757.32421875</v>
      </c>
      <c r="D110" s="30">
        <v>0</v>
      </c>
      <c r="E110" s="30">
        <v>0</v>
      </c>
      <c r="F110" s="30">
        <v>9.9053834259999994E-3</v>
      </c>
      <c r="G110" s="30">
        <v>1.0794272327999999E-2</v>
      </c>
      <c r="H110" s="30">
        <v>8.8888890199999998E-4</v>
      </c>
      <c r="I110" s="31">
        <v>1.15756271620584E-6</v>
      </c>
      <c r="J110" s="31">
        <v>1.0622395095426301E-6</v>
      </c>
      <c r="K110" s="31">
        <v>1.15756271620584E-6</v>
      </c>
      <c r="L110" s="31">
        <v>1.0622395095426301E-6</v>
      </c>
      <c r="M110" s="42">
        <f t="shared" si="1"/>
        <v>0</v>
      </c>
      <c r="N110" s="43"/>
    </row>
    <row r="111" spans="1:14" ht="13.5" thickBot="1">
      <c r="A111" s="25">
        <v>44566</v>
      </c>
      <c r="B111" s="29">
        <v>5</v>
      </c>
      <c r="C111" s="30">
        <v>38979.36328125</v>
      </c>
      <c r="D111" s="30">
        <v>0</v>
      </c>
      <c r="E111" s="30">
        <v>0</v>
      </c>
      <c r="F111" s="30">
        <v>9.9053834259999994E-3</v>
      </c>
      <c r="G111" s="30">
        <v>9.9053834259999994E-3</v>
      </c>
      <c r="H111" s="30">
        <v>0</v>
      </c>
      <c r="I111" s="31">
        <v>1.0622395095426301E-6</v>
      </c>
      <c r="J111" s="31">
        <v>1.0622395095426301E-6</v>
      </c>
      <c r="K111" s="31">
        <v>1.0622395095426301E-6</v>
      </c>
      <c r="L111" s="31">
        <v>1.0622395095426301E-6</v>
      </c>
      <c r="M111" s="42">
        <f t="shared" si="1"/>
        <v>0</v>
      </c>
      <c r="N111" s="43"/>
    </row>
    <row r="112" spans="1:14" ht="13.5" thickBot="1">
      <c r="A112" s="25">
        <v>44566</v>
      </c>
      <c r="B112" s="29">
        <v>6</v>
      </c>
      <c r="C112" s="30">
        <v>41406.546875</v>
      </c>
      <c r="D112" s="30">
        <v>0</v>
      </c>
      <c r="E112" s="30">
        <v>0</v>
      </c>
      <c r="F112" s="30">
        <v>9.9053834259999994E-3</v>
      </c>
      <c r="G112" s="30">
        <v>1.2718869855E-2</v>
      </c>
      <c r="H112" s="30">
        <v>2.813486428E-3</v>
      </c>
      <c r="I112" s="31">
        <v>1.36395387189452E-6</v>
      </c>
      <c r="J112" s="31">
        <v>1.0622395095426301E-6</v>
      </c>
      <c r="K112" s="31">
        <v>1.36395387189452E-6</v>
      </c>
      <c r="L112" s="31">
        <v>1.0622395095426301E-6</v>
      </c>
      <c r="M112" s="42">
        <f t="shared" si="1"/>
        <v>0</v>
      </c>
      <c r="N112" s="43"/>
    </row>
    <row r="113" spans="1:14" ht="13.5" thickBot="1">
      <c r="A113" s="25">
        <v>44566</v>
      </c>
      <c r="B113" s="29">
        <v>7</v>
      </c>
      <c r="C113" s="30">
        <v>44979.33984375</v>
      </c>
      <c r="D113" s="30">
        <v>0</v>
      </c>
      <c r="E113" s="30">
        <v>0</v>
      </c>
      <c r="F113" s="30">
        <v>9.9053834259999994E-3</v>
      </c>
      <c r="G113" s="30">
        <v>1.0995618384000001E-2</v>
      </c>
      <c r="H113" s="30">
        <v>1.0902349569999999E-3</v>
      </c>
      <c r="I113" s="31">
        <v>1.17915478652305E-6</v>
      </c>
      <c r="J113" s="31">
        <v>1.0622395095426301E-6</v>
      </c>
      <c r="K113" s="31">
        <v>1.17915478652305E-6</v>
      </c>
      <c r="L113" s="31">
        <v>1.0622395095426301E-6</v>
      </c>
      <c r="M113" s="42">
        <f t="shared" si="1"/>
        <v>0</v>
      </c>
      <c r="N113" s="43"/>
    </row>
    <row r="114" spans="1:14" ht="13.5" thickBot="1">
      <c r="A114" s="25">
        <v>44566</v>
      </c>
      <c r="B114" s="29">
        <v>8</v>
      </c>
      <c r="C114" s="30">
        <v>46888.8046875</v>
      </c>
      <c r="D114" s="30">
        <v>63.4</v>
      </c>
      <c r="E114" s="30">
        <v>60.2</v>
      </c>
      <c r="F114" s="30">
        <v>36.216891979967997</v>
      </c>
      <c r="G114" s="30">
        <v>36.319094259094001</v>
      </c>
      <c r="H114" s="30">
        <v>0.102202279125</v>
      </c>
      <c r="I114" s="31">
        <v>2.9041185780000001E-3</v>
      </c>
      <c r="J114" s="31">
        <v>2.9150786079999999E-3</v>
      </c>
      <c r="K114" s="31">
        <v>2.560955039E-3</v>
      </c>
      <c r="L114" s="31">
        <v>2.5719150689999999E-3</v>
      </c>
      <c r="M114" s="42">
        <f t="shared" si="1"/>
        <v>1</v>
      </c>
      <c r="N114" s="43"/>
    </row>
    <row r="115" spans="1:14" ht="13.5" thickBot="1">
      <c r="A115" s="25">
        <v>44566</v>
      </c>
      <c r="B115" s="29">
        <v>9</v>
      </c>
      <c r="C115" s="30">
        <v>46075.015625</v>
      </c>
      <c r="D115" s="30">
        <v>1279.5</v>
      </c>
      <c r="E115" s="30">
        <v>1277.8</v>
      </c>
      <c r="F115" s="30">
        <v>2203.1223542747598</v>
      </c>
      <c r="G115" s="30">
        <v>2203.1223542747598</v>
      </c>
      <c r="H115" s="30">
        <v>0</v>
      </c>
      <c r="I115" s="31">
        <v>9.9047973647999998E-2</v>
      </c>
      <c r="J115" s="31">
        <v>9.9047973647999998E-2</v>
      </c>
      <c r="K115" s="31">
        <v>9.9230279278000003E-2</v>
      </c>
      <c r="L115" s="31">
        <v>9.9230279278000003E-2</v>
      </c>
      <c r="M115" s="42">
        <f t="shared" si="1"/>
        <v>1</v>
      </c>
      <c r="N115" s="43"/>
    </row>
    <row r="116" spans="1:14" ht="13.5" thickBot="1">
      <c r="A116" s="25">
        <v>44566</v>
      </c>
      <c r="B116" s="29">
        <v>10</v>
      </c>
      <c r="C116" s="30">
        <v>44654.8671875</v>
      </c>
      <c r="D116" s="30">
        <v>5530.7</v>
      </c>
      <c r="E116" s="30">
        <v>5527.3</v>
      </c>
      <c r="F116" s="30">
        <v>6097.9736102167799</v>
      </c>
      <c r="G116" s="30">
        <v>6107.02338832431</v>
      </c>
      <c r="H116" s="30">
        <v>9.0497781075369996</v>
      </c>
      <c r="I116" s="31">
        <v>6.1804116710000002E-2</v>
      </c>
      <c r="J116" s="31">
        <v>6.0833631122E-2</v>
      </c>
      <c r="K116" s="31">
        <v>6.2168727969999997E-2</v>
      </c>
      <c r="L116" s="31">
        <v>6.1198242382000001E-2</v>
      </c>
      <c r="M116" s="42">
        <f t="shared" si="1"/>
        <v>1</v>
      </c>
      <c r="N116" s="43"/>
    </row>
    <row r="117" spans="1:14" ht="13.5" thickBot="1">
      <c r="A117" s="25">
        <v>44566</v>
      </c>
      <c r="B117" s="29">
        <v>11</v>
      </c>
      <c r="C117" s="30">
        <v>43437.3828125</v>
      </c>
      <c r="D117" s="30">
        <v>6698.4</v>
      </c>
      <c r="E117" s="30">
        <v>6697.8</v>
      </c>
      <c r="F117" s="30">
        <v>6629.8161849890803</v>
      </c>
      <c r="G117" s="30">
        <v>6644.4528521643797</v>
      </c>
      <c r="H117" s="30">
        <v>14.636667175293001</v>
      </c>
      <c r="I117" s="31">
        <v>5.7852169259999999E-3</v>
      </c>
      <c r="J117" s="31">
        <v>7.3548327080000002E-3</v>
      </c>
      <c r="K117" s="31">
        <v>5.720873762E-3</v>
      </c>
      <c r="L117" s="31">
        <v>7.2904895449999998E-3</v>
      </c>
      <c r="M117" s="42">
        <f t="shared" si="1"/>
        <v>1</v>
      </c>
      <c r="N117" s="43"/>
    </row>
    <row r="118" spans="1:14" ht="13.5" thickBot="1">
      <c r="A118" s="25">
        <v>44566</v>
      </c>
      <c r="B118" s="29">
        <v>12</v>
      </c>
      <c r="C118" s="30">
        <v>42080.85546875</v>
      </c>
      <c r="D118" s="30">
        <v>6494.9</v>
      </c>
      <c r="E118" s="30">
        <v>6494.9</v>
      </c>
      <c r="F118" s="30">
        <v>6508.8525530115803</v>
      </c>
      <c r="G118" s="30">
        <v>6511.0301086256304</v>
      </c>
      <c r="H118" s="30">
        <v>2.1775556140469998</v>
      </c>
      <c r="I118" s="31">
        <v>1.7297703609999999E-3</v>
      </c>
      <c r="J118" s="31">
        <v>1.496252333E-3</v>
      </c>
      <c r="K118" s="31">
        <v>1.7297703609999999E-3</v>
      </c>
      <c r="L118" s="31">
        <v>1.496252333E-3</v>
      </c>
      <c r="M118" s="42">
        <f t="shared" si="1"/>
        <v>1</v>
      </c>
      <c r="N118" s="43"/>
    </row>
    <row r="119" spans="1:14" ht="13.5" thickBot="1">
      <c r="A119" s="25">
        <v>44566</v>
      </c>
      <c r="B119" s="29">
        <v>13</v>
      </c>
      <c r="C119" s="30">
        <v>41167.953125</v>
      </c>
      <c r="D119" s="30">
        <v>6370.6</v>
      </c>
      <c r="E119" s="30">
        <v>6370.3</v>
      </c>
      <c r="F119" s="30">
        <v>6383.3359082810102</v>
      </c>
      <c r="G119" s="30">
        <v>6384.4179093270805</v>
      </c>
      <c r="H119" s="30">
        <v>1.0820010460739999</v>
      </c>
      <c r="I119" s="31">
        <v>1.481813332E-3</v>
      </c>
      <c r="J119" s="31">
        <v>1.365781048E-3</v>
      </c>
      <c r="K119" s="31">
        <v>1.5139849139999999E-3</v>
      </c>
      <c r="L119" s="31">
        <v>1.3979526299999999E-3</v>
      </c>
      <c r="M119" s="42">
        <f t="shared" si="1"/>
        <v>1</v>
      </c>
      <c r="N119" s="43"/>
    </row>
    <row r="120" spans="1:14" ht="13.5" thickBot="1">
      <c r="A120" s="25">
        <v>44566</v>
      </c>
      <c r="B120" s="29">
        <v>14</v>
      </c>
      <c r="C120" s="30">
        <v>40678.57421875</v>
      </c>
      <c r="D120" s="30">
        <v>6484.6</v>
      </c>
      <c r="E120" s="30">
        <v>6484.6</v>
      </c>
      <c r="F120" s="30">
        <v>6467.1611724342201</v>
      </c>
      <c r="G120" s="30">
        <v>6467.1611724342301</v>
      </c>
      <c r="H120" s="30">
        <v>0</v>
      </c>
      <c r="I120" s="31">
        <v>1.870115556E-3</v>
      </c>
      <c r="J120" s="31">
        <v>1.870115556E-3</v>
      </c>
      <c r="K120" s="31">
        <v>1.870115556E-3</v>
      </c>
      <c r="L120" s="31">
        <v>1.870115556E-3</v>
      </c>
      <c r="M120" s="42">
        <f t="shared" si="1"/>
        <v>1</v>
      </c>
      <c r="N120" s="43"/>
    </row>
    <row r="121" spans="1:14" ht="13.5" thickBot="1">
      <c r="A121" s="25">
        <v>44566</v>
      </c>
      <c r="B121" s="29">
        <v>15</v>
      </c>
      <c r="C121" s="30">
        <v>40570.03515625</v>
      </c>
      <c r="D121" s="30">
        <v>6796.4</v>
      </c>
      <c r="E121" s="30">
        <v>6796.4</v>
      </c>
      <c r="F121" s="30">
        <v>6735.1374243635601</v>
      </c>
      <c r="G121" s="30">
        <v>6735.2205353890504</v>
      </c>
      <c r="H121" s="30">
        <v>8.3111025492000001E-2</v>
      </c>
      <c r="I121" s="31">
        <v>6.5608004940000001E-3</v>
      </c>
      <c r="J121" s="31">
        <v>6.5697132039999996E-3</v>
      </c>
      <c r="K121" s="31">
        <v>6.5608004940000001E-3</v>
      </c>
      <c r="L121" s="31">
        <v>6.5697132039999996E-3</v>
      </c>
      <c r="M121" s="42">
        <f t="shared" si="1"/>
        <v>1</v>
      </c>
      <c r="N121" s="43"/>
    </row>
    <row r="122" spans="1:14" ht="13.5" thickBot="1">
      <c r="A122" s="25">
        <v>44566</v>
      </c>
      <c r="B122" s="29">
        <v>16</v>
      </c>
      <c r="C122" s="30">
        <v>40568.32421875</v>
      </c>
      <c r="D122" s="30">
        <v>6613.1</v>
      </c>
      <c r="E122" s="30">
        <v>6613.1</v>
      </c>
      <c r="F122" s="30">
        <v>6744.9312366607401</v>
      </c>
      <c r="G122" s="30">
        <v>6745.7834590101302</v>
      </c>
      <c r="H122" s="30">
        <v>0.85222234937800001</v>
      </c>
      <c r="I122" s="31">
        <v>1.4228789169E-2</v>
      </c>
      <c r="J122" s="31">
        <v>1.4137398032999999E-2</v>
      </c>
      <c r="K122" s="31">
        <v>1.4228789169E-2</v>
      </c>
      <c r="L122" s="31">
        <v>1.4137398032999999E-2</v>
      </c>
      <c r="M122" s="42">
        <f t="shared" si="1"/>
        <v>1</v>
      </c>
      <c r="N122" s="43"/>
    </row>
    <row r="123" spans="1:14" ht="13.5" thickBot="1">
      <c r="A123" s="25">
        <v>44566</v>
      </c>
      <c r="B123" s="29">
        <v>17</v>
      </c>
      <c r="C123" s="30">
        <v>40821.18359375</v>
      </c>
      <c r="D123" s="30">
        <v>4290.7</v>
      </c>
      <c r="E123" s="30">
        <v>4257.3</v>
      </c>
      <c r="F123" s="30">
        <v>5188.7032834551101</v>
      </c>
      <c r="G123" s="30">
        <v>5192.0890612580997</v>
      </c>
      <c r="H123" s="30">
        <v>3.385777802997</v>
      </c>
      <c r="I123" s="31">
        <v>9.6663706301000005E-2</v>
      </c>
      <c r="J123" s="31">
        <v>9.6300620209000001E-2</v>
      </c>
      <c r="K123" s="31">
        <v>0.100245475738</v>
      </c>
      <c r="L123" s="31">
        <v>9.9882389646000005E-2</v>
      </c>
      <c r="M123" s="42">
        <f t="shared" si="1"/>
        <v>1</v>
      </c>
      <c r="N123" s="43"/>
    </row>
    <row r="124" spans="1:14" ht="13.5" thickBot="1">
      <c r="A124" s="25">
        <v>44566</v>
      </c>
      <c r="B124" s="29">
        <v>18</v>
      </c>
      <c r="C124" s="30">
        <v>41964.44140625</v>
      </c>
      <c r="D124" s="30">
        <v>732.6</v>
      </c>
      <c r="E124" s="30">
        <v>518.70000000000005</v>
      </c>
      <c r="F124" s="30">
        <v>993.65037450626005</v>
      </c>
      <c r="G124" s="30">
        <v>993.65011116655705</v>
      </c>
      <c r="H124" s="30">
        <v>-2.6333970299999998E-4</v>
      </c>
      <c r="I124" s="31">
        <v>2.7994649991000001E-2</v>
      </c>
      <c r="J124" s="31">
        <v>2.7994678230999999E-2</v>
      </c>
      <c r="K124" s="31">
        <v>5.0932987791999999E-2</v>
      </c>
      <c r="L124" s="31">
        <v>5.0933016031999997E-2</v>
      </c>
      <c r="M124" s="42">
        <f t="shared" si="1"/>
        <v>1</v>
      </c>
      <c r="N124" s="43"/>
    </row>
    <row r="125" spans="1:14" ht="13.5" thickBot="1">
      <c r="A125" s="25">
        <v>44566</v>
      </c>
      <c r="B125" s="29">
        <v>19</v>
      </c>
      <c r="C125" s="30">
        <v>43746.10546875</v>
      </c>
      <c r="D125" s="30">
        <v>0.2</v>
      </c>
      <c r="E125" s="30">
        <v>0.2</v>
      </c>
      <c r="F125" s="30">
        <v>0.27315052053099997</v>
      </c>
      <c r="G125" s="30">
        <v>0.27600402146800002</v>
      </c>
      <c r="H125" s="30">
        <v>2.8535009359999999E-3</v>
      </c>
      <c r="I125" s="31">
        <v>8.1505653049215903E-6</v>
      </c>
      <c r="J125" s="31">
        <v>7.84455984256192E-6</v>
      </c>
      <c r="K125" s="31">
        <v>8.1505653049215903E-6</v>
      </c>
      <c r="L125" s="31">
        <v>7.84455984256192E-6</v>
      </c>
      <c r="M125" s="42">
        <f t="shared" si="1"/>
        <v>0</v>
      </c>
      <c r="N125" s="43"/>
    </row>
    <row r="126" spans="1:14" ht="13.5" thickBot="1">
      <c r="A126" s="25">
        <v>44566</v>
      </c>
      <c r="B126" s="29">
        <v>20</v>
      </c>
      <c r="C126" s="30">
        <v>43571.16796875</v>
      </c>
      <c r="D126" s="30">
        <v>0</v>
      </c>
      <c r="E126" s="30">
        <v>0</v>
      </c>
      <c r="F126" s="30">
        <v>1.7326080675000001E-2</v>
      </c>
      <c r="G126" s="30">
        <v>2.0564699802E-2</v>
      </c>
      <c r="H126" s="30">
        <v>3.2386191259999998E-3</v>
      </c>
      <c r="I126" s="31">
        <v>2.2053297375111501E-6</v>
      </c>
      <c r="J126" s="31">
        <v>1.85802473736807E-6</v>
      </c>
      <c r="K126" s="31">
        <v>2.2053297375111501E-6</v>
      </c>
      <c r="L126" s="31">
        <v>1.85802473736807E-6</v>
      </c>
      <c r="M126" s="42">
        <f t="shared" si="1"/>
        <v>0</v>
      </c>
      <c r="N126" s="43"/>
    </row>
    <row r="127" spans="1:14" ht="13.5" thickBot="1">
      <c r="A127" s="25">
        <v>44566</v>
      </c>
      <c r="B127" s="29">
        <v>21</v>
      </c>
      <c r="C127" s="30">
        <v>43115.84375</v>
      </c>
      <c r="D127" s="30">
        <v>0</v>
      </c>
      <c r="E127" s="30">
        <v>0</v>
      </c>
      <c r="F127" s="30">
        <v>1.7326080675000001E-2</v>
      </c>
      <c r="G127" s="30">
        <v>1.7326080675000001E-2</v>
      </c>
      <c r="H127" s="30">
        <v>0</v>
      </c>
      <c r="I127" s="31">
        <v>1.85802473736807E-6</v>
      </c>
      <c r="J127" s="31">
        <v>1.85802473736807E-6</v>
      </c>
      <c r="K127" s="31">
        <v>1.85802473736807E-6</v>
      </c>
      <c r="L127" s="31">
        <v>1.85802473736807E-6</v>
      </c>
      <c r="M127" s="42">
        <f t="shared" si="1"/>
        <v>0</v>
      </c>
      <c r="N127" s="43"/>
    </row>
    <row r="128" spans="1:14" ht="13.5" thickBot="1">
      <c r="A128" s="25">
        <v>44566</v>
      </c>
      <c r="B128" s="29">
        <v>22</v>
      </c>
      <c r="C128" s="30">
        <v>42081.57421875</v>
      </c>
      <c r="D128" s="30">
        <v>0</v>
      </c>
      <c r="E128" s="30">
        <v>0</v>
      </c>
      <c r="F128" s="30">
        <v>1.7326080675000001E-2</v>
      </c>
      <c r="G128" s="30">
        <v>1.7326080675000001E-2</v>
      </c>
      <c r="H128" s="30">
        <v>0</v>
      </c>
      <c r="I128" s="31">
        <v>1.85802473736807E-6</v>
      </c>
      <c r="J128" s="31">
        <v>1.85802473736807E-6</v>
      </c>
      <c r="K128" s="31">
        <v>1.85802473736807E-6</v>
      </c>
      <c r="L128" s="31">
        <v>1.85802473736807E-6</v>
      </c>
      <c r="M128" s="42">
        <f t="shared" si="1"/>
        <v>0</v>
      </c>
      <c r="N128" s="43"/>
    </row>
    <row r="129" spans="1:14" ht="13.5" thickBot="1">
      <c r="A129" s="25">
        <v>44566</v>
      </c>
      <c r="B129" s="29">
        <v>23</v>
      </c>
      <c r="C129" s="30">
        <v>40341.44921875</v>
      </c>
      <c r="D129" s="30">
        <v>0</v>
      </c>
      <c r="E129" s="30">
        <v>0</v>
      </c>
      <c r="F129" s="30">
        <v>1.7326080675000001E-2</v>
      </c>
      <c r="G129" s="30">
        <v>1.7326080675000001E-2</v>
      </c>
      <c r="H129" s="30">
        <v>0</v>
      </c>
      <c r="I129" s="31">
        <v>1.85802473736807E-6</v>
      </c>
      <c r="J129" s="31">
        <v>1.85802473736807E-6</v>
      </c>
      <c r="K129" s="31">
        <v>1.85802473736807E-6</v>
      </c>
      <c r="L129" s="31">
        <v>1.85802473736807E-6</v>
      </c>
      <c r="M129" s="42">
        <f t="shared" si="1"/>
        <v>0</v>
      </c>
      <c r="N129" s="43"/>
    </row>
    <row r="130" spans="1:14" ht="13.5" thickBot="1">
      <c r="A130" s="25">
        <v>44566</v>
      </c>
      <c r="B130" s="29">
        <v>24</v>
      </c>
      <c r="C130" s="30">
        <v>38561.2890625</v>
      </c>
      <c r="D130" s="30">
        <v>0</v>
      </c>
      <c r="E130" s="30">
        <v>0</v>
      </c>
      <c r="F130" s="30">
        <v>1.7326080675000001E-2</v>
      </c>
      <c r="G130" s="30">
        <v>1.8214969578E-2</v>
      </c>
      <c r="H130" s="30">
        <v>8.8888890199999998E-4</v>
      </c>
      <c r="I130" s="31">
        <v>1.9533479440312702E-6</v>
      </c>
      <c r="J130" s="31">
        <v>1.85802473736807E-6</v>
      </c>
      <c r="K130" s="31">
        <v>1.9533479440312702E-6</v>
      </c>
      <c r="L130" s="31">
        <v>1.85802473736807E-6</v>
      </c>
      <c r="M130" s="42">
        <f t="shared" si="1"/>
        <v>0</v>
      </c>
      <c r="N130" s="43"/>
    </row>
    <row r="131" spans="1:14" ht="13.5" thickBot="1">
      <c r="A131" s="25">
        <v>44567</v>
      </c>
      <c r="B131" s="29">
        <v>1</v>
      </c>
      <c r="C131" s="30">
        <v>37489.43359375</v>
      </c>
      <c r="D131" s="30">
        <v>0</v>
      </c>
      <c r="E131" s="30">
        <v>0</v>
      </c>
      <c r="F131" s="30">
        <v>1.7326080675000001E-2</v>
      </c>
      <c r="G131" s="30">
        <v>1.7326080675000001E-2</v>
      </c>
      <c r="H131" s="30">
        <v>0</v>
      </c>
      <c r="I131" s="31">
        <v>1.85802473736807E-6</v>
      </c>
      <c r="J131" s="31">
        <v>1.85802473736807E-6</v>
      </c>
      <c r="K131" s="31">
        <v>1.85802473736807E-6</v>
      </c>
      <c r="L131" s="31">
        <v>1.85802473736807E-6</v>
      </c>
      <c r="M131" s="42">
        <f t="shared" si="1"/>
        <v>0</v>
      </c>
      <c r="N131" s="43"/>
    </row>
    <row r="132" spans="1:14" ht="13.5" thickBot="1">
      <c r="A132" s="25">
        <v>44567</v>
      </c>
      <c r="B132" s="29">
        <v>2</v>
      </c>
      <c r="C132" s="30">
        <v>37098.42578125</v>
      </c>
      <c r="D132" s="30">
        <v>0</v>
      </c>
      <c r="E132" s="30">
        <v>0</v>
      </c>
      <c r="F132" s="30">
        <v>1.7326080675000001E-2</v>
      </c>
      <c r="G132" s="30">
        <v>1.7326080675000001E-2</v>
      </c>
      <c r="H132" s="30">
        <v>0</v>
      </c>
      <c r="I132" s="31">
        <v>1.85802473736807E-6</v>
      </c>
      <c r="J132" s="31">
        <v>1.85802473736807E-6</v>
      </c>
      <c r="K132" s="31">
        <v>1.85802473736807E-6</v>
      </c>
      <c r="L132" s="31">
        <v>1.85802473736807E-6</v>
      </c>
      <c r="M132" s="42">
        <f t="shared" si="1"/>
        <v>0</v>
      </c>
      <c r="N132" s="43"/>
    </row>
    <row r="133" spans="1:14" ht="13.5" thickBot="1">
      <c r="A133" s="25">
        <v>44567</v>
      </c>
      <c r="B133" s="29">
        <v>3</v>
      </c>
      <c r="C133" s="30">
        <v>37288.40234375</v>
      </c>
      <c r="D133" s="30">
        <v>0</v>
      </c>
      <c r="E133" s="30">
        <v>0</v>
      </c>
      <c r="F133" s="30">
        <v>1.7326080675000001E-2</v>
      </c>
      <c r="G133" s="30">
        <v>3.3992747589999997E-2</v>
      </c>
      <c r="H133" s="30">
        <v>1.6666666914999999E-2</v>
      </c>
      <c r="I133" s="31">
        <v>3.6453348623031202E-6</v>
      </c>
      <c r="J133" s="31">
        <v>1.85802473736807E-6</v>
      </c>
      <c r="K133" s="31">
        <v>3.6453348623031202E-6</v>
      </c>
      <c r="L133" s="31">
        <v>1.85802473736807E-6</v>
      </c>
      <c r="M133" s="42">
        <f t="shared" si="1"/>
        <v>0</v>
      </c>
      <c r="N133" s="43"/>
    </row>
    <row r="134" spans="1:14" ht="13.5" thickBot="1">
      <c r="A134" s="25">
        <v>44567</v>
      </c>
      <c r="B134" s="29">
        <v>4</v>
      </c>
      <c r="C134" s="30">
        <v>37833.4921875</v>
      </c>
      <c r="D134" s="30">
        <v>0</v>
      </c>
      <c r="E134" s="30">
        <v>0</v>
      </c>
      <c r="F134" s="30">
        <v>1.7326080675000001E-2</v>
      </c>
      <c r="G134" s="30">
        <v>1.7326080675000001E-2</v>
      </c>
      <c r="H134" s="30">
        <v>0</v>
      </c>
      <c r="I134" s="31">
        <v>1.85802473736807E-6</v>
      </c>
      <c r="J134" s="31">
        <v>1.85802473736807E-6</v>
      </c>
      <c r="K134" s="31">
        <v>1.85802473736807E-6</v>
      </c>
      <c r="L134" s="31">
        <v>1.85802473736807E-6</v>
      </c>
      <c r="M134" s="42">
        <f t="shared" si="1"/>
        <v>0</v>
      </c>
      <c r="N134" s="43"/>
    </row>
    <row r="135" spans="1:14" ht="13.5" thickBot="1">
      <c r="A135" s="25">
        <v>44567</v>
      </c>
      <c r="B135" s="29">
        <v>5</v>
      </c>
      <c r="C135" s="30">
        <v>39076.40625</v>
      </c>
      <c r="D135" s="30">
        <v>0</v>
      </c>
      <c r="E135" s="30">
        <v>0</v>
      </c>
      <c r="F135" s="30">
        <v>1.7326080675000001E-2</v>
      </c>
      <c r="G135" s="30">
        <v>1.7326080675000001E-2</v>
      </c>
      <c r="H135" s="30">
        <v>0</v>
      </c>
      <c r="I135" s="31">
        <v>1.85802473736807E-6</v>
      </c>
      <c r="J135" s="31">
        <v>1.85802473736807E-6</v>
      </c>
      <c r="K135" s="31">
        <v>1.85802473736807E-6</v>
      </c>
      <c r="L135" s="31">
        <v>1.85802473736807E-6</v>
      </c>
      <c r="M135" s="42">
        <f t="shared" si="1"/>
        <v>0</v>
      </c>
      <c r="N135" s="43"/>
    </row>
    <row r="136" spans="1:14" ht="13.5" thickBot="1">
      <c r="A136" s="25">
        <v>44567</v>
      </c>
      <c r="B136" s="29">
        <v>6</v>
      </c>
      <c r="C136" s="30">
        <v>41920.76171875</v>
      </c>
      <c r="D136" s="30">
        <v>0</v>
      </c>
      <c r="E136" s="30">
        <v>0</v>
      </c>
      <c r="F136" s="30">
        <v>1.7326080675000001E-2</v>
      </c>
      <c r="G136" s="30">
        <v>1.7326080675000001E-2</v>
      </c>
      <c r="H136" s="30">
        <v>0</v>
      </c>
      <c r="I136" s="31">
        <v>1.85802473736807E-6</v>
      </c>
      <c r="J136" s="31">
        <v>1.85802473736807E-6</v>
      </c>
      <c r="K136" s="31">
        <v>1.85802473736807E-6</v>
      </c>
      <c r="L136" s="31">
        <v>1.85802473736807E-6</v>
      </c>
      <c r="M136" s="42">
        <f t="shared" si="1"/>
        <v>0</v>
      </c>
      <c r="N136" s="43"/>
    </row>
    <row r="137" spans="1:14" ht="13.5" thickBot="1">
      <c r="A137" s="25">
        <v>44567</v>
      </c>
      <c r="B137" s="29">
        <v>7</v>
      </c>
      <c r="C137" s="30">
        <v>45815.56640625</v>
      </c>
      <c r="D137" s="30">
        <v>0</v>
      </c>
      <c r="E137" s="30">
        <v>0</v>
      </c>
      <c r="F137" s="30">
        <v>1.7326080675000001E-2</v>
      </c>
      <c r="G137" s="30">
        <v>1.7326080675000001E-2</v>
      </c>
      <c r="H137" s="30">
        <v>0</v>
      </c>
      <c r="I137" s="31">
        <v>1.85802473736807E-6</v>
      </c>
      <c r="J137" s="31">
        <v>1.85802473736807E-6</v>
      </c>
      <c r="K137" s="31">
        <v>1.85802473736807E-6</v>
      </c>
      <c r="L137" s="31">
        <v>1.85802473736807E-6</v>
      </c>
      <c r="M137" s="42">
        <f t="shared" si="1"/>
        <v>0</v>
      </c>
      <c r="N137" s="43"/>
    </row>
    <row r="138" spans="1:14" ht="13.5" thickBot="1">
      <c r="A138" s="25">
        <v>44567</v>
      </c>
      <c r="B138" s="29">
        <v>8</v>
      </c>
      <c r="C138" s="30">
        <v>48254.21875</v>
      </c>
      <c r="D138" s="30">
        <v>53.1</v>
      </c>
      <c r="E138" s="30">
        <v>51</v>
      </c>
      <c r="F138" s="30">
        <v>34.874830606179003</v>
      </c>
      <c r="G138" s="30">
        <v>37.052866626075001</v>
      </c>
      <c r="H138" s="30">
        <v>2.178036019896</v>
      </c>
      <c r="I138" s="31">
        <v>1.7208722110000001E-3</v>
      </c>
      <c r="J138" s="31">
        <v>1.9544417579999999E-3</v>
      </c>
      <c r="K138" s="31">
        <v>1.4956711389999999E-3</v>
      </c>
      <c r="L138" s="31">
        <v>1.729240685E-3</v>
      </c>
      <c r="M138" s="42">
        <f t="shared" si="1"/>
        <v>1</v>
      </c>
      <c r="N138" s="43"/>
    </row>
    <row r="139" spans="1:14" ht="13.5" thickBot="1">
      <c r="A139" s="25">
        <v>44567</v>
      </c>
      <c r="B139" s="29">
        <v>9</v>
      </c>
      <c r="C139" s="30">
        <v>48461.91796875</v>
      </c>
      <c r="D139" s="30">
        <v>1209.0999999999999</v>
      </c>
      <c r="E139" s="30">
        <v>1207.5</v>
      </c>
      <c r="F139" s="30">
        <v>1335.56310761584</v>
      </c>
      <c r="G139" s="30">
        <v>2080.69854300323</v>
      </c>
      <c r="H139" s="30">
        <v>745.13543538738804</v>
      </c>
      <c r="I139" s="31">
        <v>9.3469012653999997E-2</v>
      </c>
      <c r="J139" s="31">
        <v>1.3561727358E-2</v>
      </c>
      <c r="K139" s="31">
        <v>9.3640594423000004E-2</v>
      </c>
      <c r="L139" s="31">
        <v>1.3733309127E-2</v>
      </c>
      <c r="M139" s="42">
        <f t="shared" si="1"/>
        <v>1</v>
      </c>
      <c r="N139" s="43"/>
    </row>
    <row r="140" spans="1:14" ht="13.5" thickBot="1">
      <c r="A140" s="25">
        <v>44567</v>
      </c>
      <c r="B140" s="29">
        <v>10</v>
      </c>
      <c r="C140" s="30">
        <v>48177.14453125</v>
      </c>
      <c r="D140" s="30">
        <v>5302.8</v>
      </c>
      <c r="E140" s="30">
        <v>5302.8</v>
      </c>
      <c r="F140" s="30">
        <v>3069.8865222332001</v>
      </c>
      <c r="G140" s="30">
        <v>5424.5647052133199</v>
      </c>
      <c r="H140" s="30">
        <v>2354.6781829801198</v>
      </c>
      <c r="I140" s="31">
        <v>1.3057877234000001E-2</v>
      </c>
      <c r="J140" s="31">
        <v>0.23945452844599999</v>
      </c>
      <c r="K140" s="31">
        <v>1.3057877234000001E-2</v>
      </c>
      <c r="L140" s="31">
        <v>0.23945452844599999</v>
      </c>
      <c r="M140" s="42">
        <f t="shared" ref="M140:M203" si="2">IF(F140&gt;5,1,0)</f>
        <v>1</v>
      </c>
      <c r="N140" s="43"/>
    </row>
    <row r="141" spans="1:14" ht="13.5" thickBot="1">
      <c r="A141" s="25">
        <v>44567</v>
      </c>
      <c r="B141" s="29">
        <v>11</v>
      </c>
      <c r="C141" s="30">
        <v>47747.16015625</v>
      </c>
      <c r="D141" s="30">
        <v>6502.5</v>
      </c>
      <c r="E141" s="30">
        <v>6502.5</v>
      </c>
      <c r="F141" s="30">
        <v>4277.4399202182203</v>
      </c>
      <c r="G141" s="30">
        <v>6208.7716209321798</v>
      </c>
      <c r="H141" s="30">
        <v>1931.3317007139599</v>
      </c>
      <c r="I141" s="31">
        <v>3.1499021883000002E-2</v>
      </c>
      <c r="J141" s="31">
        <v>0.23861234099500001</v>
      </c>
      <c r="K141" s="31">
        <v>3.1499021883000002E-2</v>
      </c>
      <c r="L141" s="31">
        <v>0.23861234099500001</v>
      </c>
      <c r="M141" s="42">
        <f t="shared" si="2"/>
        <v>1</v>
      </c>
      <c r="N141" s="43"/>
    </row>
    <row r="142" spans="1:14" ht="13.5" thickBot="1">
      <c r="A142" s="25">
        <v>44567</v>
      </c>
      <c r="B142" s="29">
        <v>12</v>
      </c>
      <c r="C142" s="30">
        <v>47182.0859375</v>
      </c>
      <c r="D142" s="30">
        <v>6377.3</v>
      </c>
      <c r="E142" s="30">
        <v>6377.3</v>
      </c>
      <c r="F142" s="30">
        <v>5598.76218448293</v>
      </c>
      <c r="G142" s="30">
        <v>6329.0391911655397</v>
      </c>
      <c r="H142" s="30">
        <v>730.27700668261002</v>
      </c>
      <c r="I142" s="31">
        <v>5.1754218580000004E-3</v>
      </c>
      <c r="J142" s="31">
        <v>8.3489309974999995E-2</v>
      </c>
      <c r="K142" s="31">
        <v>5.1754218580000004E-3</v>
      </c>
      <c r="L142" s="31">
        <v>8.3489309974999995E-2</v>
      </c>
      <c r="M142" s="42">
        <f t="shared" si="2"/>
        <v>1</v>
      </c>
      <c r="N142" s="43"/>
    </row>
    <row r="143" spans="1:14" ht="13.5" thickBot="1">
      <c r="A143" s="25">
        <v>44567</v>
      </c>
      <c r="B143" s="29">
        <v>13</v>
      </c>
      <c r="C143" s="30">
        <v>46469.45703125</v>
      </c>
      <c r="D143" s="30">
        <v>6387.7</v>
      </c>
      <c r="E143" s="30">
        <v>6387.1</v>
      </c>
      <c r="F143" s="30">
        <v>6435.4465012538103</v>
      </c>
      <c r="G143" s="30">
        <v>6454.3040018940101</v>
      </c>
      <c r="H143" s="30">
        <v>18.857500640203</v>
      </c>
      <c r="I143" s="31">
        <v>7.1425203099999999E-3</v>
      </c>
      <c r="J143" s="31">
        <v>5.1202682299999998E-3</v>
      </c>
      <c r="K143" s="31">
        <v>7.2068634730000003E-3</v>
      </c>
      <c r="L143" s="31">
        <v>5.1846113939999997E-3</v>
      </c>
      <c r="M143" s="42">
        <f t="shared" si="2"/>
        <v>1</v>
      </c>
      <c r="N143" s="43"/>
    </row>
    <row r="144" spans="1:14" ht="13.5" thickBot="1">
      <c r="A144" s="25">
        <v>44567</v>
      </c>
      <c r="B144" s="29">
        <v>14</v>
      </c>
      <c r="C144" s="30">
        <v>45789.40625</v>
      </c>
      <c r="D144" s="30">
        <v>6511.1</v>
      </c>
      <c r="E144" s="30">
        <v>6510</v>
      </c>
      <c r="F144" s="30">
        <v>6664.3025290743499</v>
      </c>
      <c r="G144" s="30">
        <v>6677.0915291722604</v>
      </c>
      <c r="H144" s="30">
        <v>12.78900009791</v>
      </c>
      <c r="I144" s="31">
        <v>1.7800700179000001E-2</v>
      </c>
      <c r="J144" s="31">
        <v>1.6429225637E-2</v>
      </c>
      <c r="K144" s="31">
        <v>1.7918662645E-2</v>
      </c>
      <c r="L144" s="31">
        <v>1.6547188104E-2</v>
      </c>
      <c r="M144" s="42">
        <f t="shared" si="2"/>
        <v>1</v>
      </c>
      <c r="N144" s="43"/>
    </row>
    <row r="145" spans="1:14" ht="13.5" thickBot="1">
      <c r="A145" s="25">
        <v>44567</v>
      </c>
      <c r="B145" s="29">
        <v>15</v>
      </c>
      <c r="C145" s="30">
        <v>45314.359375</v>
      </c>
      <c r="D145" s="30">
        <v>6837.4</v>
      </c>
      <c r="E145" s="30">
        <v>6837.4</v>
      </c>
      <c r="F145" s="30">
        <v>6978.6850066789002</v>
      </c>
      <c r="G145" s="30">
        <v>6990.9417022185899</v>
      </c>
      <c r="H145" s="30">
        <v>12.256695539686</v>
      </c>
      <c r="I145" s="31">
        <v>1.6465598093000001E-2</v>
      </c>
      <c r="J145" s="31">
        <v>1.515120715E-2</v>
      </c>
      <c r="K145" s="31">
        <v>1.6465598093000001E-2</v>
      </c>
      <c r="L145" s="31">
        <v>1.515120715E-2</v>
      </c>
      <c r="M145" s="42">
        <f t="shared" si="2"/>
        <v>1</v>
      </c>
      <c r="N145" s="43"/>
    </row>
    <row r="146" spans="1:14" ht="13.5" thickBot="1">
      <c r="A146" s="25">
        <v>44567</v>
      </c>
      <c r="B146" s="29">
        <v>16</v>
      </c>
      <c r="C146" s="30">
        <v>45108.765625</v>
      </c>
      <c r="D146" s="30">
        <v>6724.9</v>
      </c>
      <c r="E146" s="30">
        <v>6723.4</v>
      </c>
      <c r="F146" s="30">
        <v>6889.6018730592696</v>
      </c>
      <c r="G146" s="30">
        <v>6895.2213355535996</v>
      </c>
      <c r="H146" s="30">
        <v>5.6194624943199996</v>
      </c>
      <c r="I146" s="31">
        <v>1.8265022579E-2</v>
      </c>
      <c r="J146" s="31">
        <v>1.7662399254999999E-2</v>
      </c>
      <c r="K146" s="31">
        <v>1.8425880488E-2</v>
      </c>
      <c r="L146" s="31">
        <v>1.7823257164E-2</v>
      </c>
      <c r="M146" s="42">
        <f t="shared" si="2"/>
        <v>1</v>
      </c>
      <c r="N146" s="43"/>
    </row>
    <row r="147" spans="1:14" ht="13.5" thickBot="1">
      <c r="A147" s="25">
        <v>44567</v>
      </c>
      <c r="B147" s="29">
        <v>17</v>
      </c>
      <c r="C147" s="30">
        <v>45826.40625</v>
      </c>
      <c r="D147" s="30">
        <v>4395.8999999999996</v>
      </c>
      <c r="E147" s="30">
        <v>4393.3</v>
      </c>
      <c r="F147" s="30">
        <v>5135.8059666089202</v>
      </c>
      <c r="G147" s="30">
        <v>5135.29366963347</v>
      </c>
      <c r="H147" s="30">
        <v>-0.51229697545300001</v>
      </c>
      <c r="I147" s="31">
        <v>7.9291546340999997E-2</v>
      </c>
      <c r="J147" s="31">
        <v>7.9346484354000005E-2</v>
      </c>
      <c r="K147" s="31">
        <v>7.9570366715999999E-2</v>
      </c>
      <c r="L147" s="31">
        <v>7.9625304729999999E-2</v>
      </c>
      <c r="M147" s="42">
        <f t="shared" si="2"/>
        <v>1</v>
      </c>
      <c r="N147" s="43"/>
    </row>
    <row r="148" spans="1:14" ht="13.5" thickBot="1">
      <c r="A148" s="25">
        <v>44567</v>
      </c>
      <c r="B148" s="29">
        <v>18</v>
      </c>
      <c r="C148" s="30">
        <v>47900.22265625</v>
      </c>
      <c r="D148" s="30">
        <v>759.6</v>
      </c>
      <c r="E148" s="30">
        <v>753.3</v>
      </c>
      <c r="F148" s="30">
        <v>1049.2268121941199</v>
      </c>
      <c r="G148" s="30">
        <v>1048.96376812994</v>
      </c>
      <c r="H148" s="30">
        <v>-0.26304406417499998</v>
      </c>
      <c r="I148" s="31">
        <v>3.1030967090999999E-2</v>
      </c>
      <c r="J148" s="31">
        <v>3.105917557E-2</v>
      </c>
      <c r="K148" s="31">
        <v>3.1706570307999997E-2</v>
      </c>
      <c r="L148" s="31">
        <v>3.1734778786999998E-2</v>
      </c>
      <c r="M148" s="42">
        <f t="shared" si="2"/>
        <v>1</v>
      </c>
      <c r="N148" s="43"/>
    </row>
    <row r="149" spans="1:14" ht="13.5" thickBot="1">
      <c r="A149" s="25">
        <v>44567</v>
      </c>
      <c r="B149" s="29">
        <v>19</v>
      </c>
      <c r="C149" s="30">
        <v>50675.0234375</v>
      </c>
      <c r="D149" s="30">
        <v>0.5</v>
      </c>
      <c r="E149" s="30">
        <v>0.5</v>
      </c>
      <c r="F149" s="30">
        <v>0.51597648353199999</v>
      </c>
      <c r="G149" s="30">
        <v>0.53861710011099995</v>
      </c>
      <c r="H149" s="30">
        <v>2.2640616579E-2</v>
      </c>
      <c r="I149" s="31">
        <v>4.1412439798030404E-6</v>
      </c>
      <c r="J149" s="31">
        <v>1.7132958211770099E-6</v>
      </c>
      <c r="K149" s="31">
        <v>4.1412439798030404E-6</v>
      </c>
      <c r="L149" s="31">
        <v>1.7132958211770099E-6</v>
      </c>
      <c r="M149" s="42">
        <f t="shared" si="2"/>
        <v>0</v>
      </c>
      <c r="N149" s="43"/>
    </row>
    <row r="150" spans="1:14" ht="13.5" thickBot="1">
      <c r="A150" s="25">
        <v>44567</v>
      </c>
      <c r="B150" s="29">
        <v>20</v>
      </c>
      <c r="C150" s="30">
        <v>51099.55859375</v>
      </c>
      <c r="D150" s="30">
        <v>0</v>
      </c>
      <c r="E150" s="30">
        <v>0</v>
      </c>
      <c r="F150" s="30">
        <v>6.2953010492E-2</v>
      </c>
      <c r="G150" s="30">
        <v>0.110953011207</v>
      </c>
      <c r="H150" s="30">
        <v>4.8000000714999998E-2</v>
      </c>
      <c r="I150" s="31">
        <v>1.1898446242089599E-5</v>
      </c>
      <c r="J150" s="31">
        <v>6.7509930822766498E-6</v>
      </c>
      <c r="K150" s="31">
        <v>1.1898446242089599E-5</v>
      </c>
      <c r="L150" s="31">
        <v>6.7509930822766498E-6</v>
      </c>
      <c r="M150" s="42">
        <f t="shared" si="2"/>
        <v>0</v>
      </c>
      <c r="N150" s="43"/>
    </row>
    <row r="151" spans="1:14" ht="13.5" thickBot="1">
      <c r="A151" s="25">
        <v>44567</v>
      </c>
      <c r="B151" s="29">
        <v>21</v>
      </c>
      <c r="C151" s="30">
        <v>51080.6796875</v>
      </c>
      <c r="D151" s="30">
        <v>0</v>
      </c>
      <c r="E151" s="30">
        <v>0</v>
      </c>
      <c r="F151" s="30">
        <v>5.8645439769000003E-2</v>
      </c>
      <c r="G151" s="30">
        <v>0.12531210742900001</v>
      </c>
      <c r="H151" s="30">
        <v>6.6666667659999998E-2</v>
      </c>
      <c r="I151" s="31">
        <v>1.34382957029425E-5</v>
      </c>
      <c r="J151" s="31">
        <v>6.2890552032023298E-6</v>
      </c>
      <c r="K151" s="31">
        <v>1.34382957029425E-5</v>
      </c>
      <c r="L151" s="31">
        <v>6.2890552032023298E-6</v>
      </c>
      <c r="M151" s="42">
        <f t="shared" si="2"/>
        <v>0</v>
      </c>
      <c r="N151" s="43"/>
    </row>
    <row r="152" spans="1:14" ht="13.5" thickBot="1">
      <c r="A152" s="25">
        <v>44567</v>
      </c>
      <c r="B152" s="29">
        <v>22</v>
      </c>
      <c r="C152" s="30">
        <v>50412.421875</v>
      </c>
      <c r="D152" s="30">
        <v>0</v>
      </c>
      <c r="E152" s="30">
        <v>0</v>
      </c>
      <c r="F152" s="30">
        <v>5.8645439769000003E-2</v>
      </c>
      <c r="G152" s="30">
        <v>6.0312106460999999E-2</v>
      </c>
      <c r="H152" s="30">
        <v>1.6666666910000001E-3</v>
      </c>
      <c r="I152" s="31">
        <v>6.4677862156958297E-6</v>
      </c>
      <c r="J152" s="31">
        <v>6.2890552032023298E-6</v>
      </c>
      <c r="K152" s="31">
        <v>6.4677862156958297E-6</v>
      </c>
      <c r="L152" s="31">
        <v>6.2890552032023298E-6</v>
      </c>
      <c r="M152" s="42">
        <f t="shared" si="2"/>
        <v>0</v>
      </c>
      <c r="N152" s="43"/>
    </row>
    <row r="153" spans="1:14" ht="13.5" thickBot="1">
      <c r="A153" s="25">
        <v>44567</v>
      </c>
      <c r="B153" s="29">
        <v>23</v>
      </c>
      <c r="C153" s="30">
        <v>48836.875</v>
      </c>
      <c r="D153" s="30">
        <v>0</v>
      </c>
      <c r="E153" s="30">
        <v>0</v>
      </c>
      <c r="F153" s="30">
        <v>5.8645439769000003E-2</v>
      </c>
      <c r="G153" s="30">
        <v>8.4423217930999994E-2</v>
      </c>
      <c r="H153" s="30">
        <v>2.5777778160999999E-2</v>
      </c>
      <c r="I153" s="31">
        <v>9.0534281964351994E-6</v>
      </c>
      <c r="J153" s="31">
        <v>6.2890552032023298E-6</v>
      </c>
      <c r="K153" s="31">
        <v>9.0534281964351994E-6</v>
      </c>
      <c r="L153" s="31">
        <v>6.2890552032023298E-6</v>
      </c>
      <c r="M153" s="42">
        <f t="shared" si="2"/>
        <v>0</v>
      </c>
      <c r="N153" s="43"/>
    </row>
    <row r="154" spans="1:14" ht="13.5" thickBot="1">
      <c r="A154" s="25">
        <v>44567</v>
      </c>
      <c r="B154" s="29">
        <v>24</v>
      </c>
      <c r="C154" s="30">
        <v>47552.0546875</v>
      </c>
      <c r="D154" s="30">
        <v>0</v>
      </c>
      <c r="E154" s="30">
        <v>0</v>
      </c>
      <c r="F154" s="30">
        <v>6.1109459492000001E-2</v>
      </c>
      <c r="G154" s="30">
        <v>6.6998348467999999E-2</v>
      </c>
      <c r="H154" s="30">
        <v>5.8888889759999997E-3</v>
      </c>
      <c r="I154" s="31">
        <v>7.1848094872826401E-6</v>
      </c>
      <c r="J154" s="31">
        <v>6.5532932431389199E-6</v>
      </c>
      <c r="K154" s="31">
        <v>7.1848094872826401E-6</v>
      </c>
      <c r="L154" s="31">
        <v>6.5532932431389199E-6</v>
      </c>
      <c r="M154" s="42">
        <f t="shared" si="2"/>
        <v>0</v>
      </c>
      <c r="N154" s="43"/>
    </row>
    <row r="155" spans="1:14" ht="13.5" thickBot="1">
      <c r="A155" s="25">
        <v>44568</v>
      </c>
      <c r="B155" s="29">
        <v>1</v>
      </c>
      <c r="C155" s="30">
        <v>46701.890625</v>
      </c>
      <c r="D155" s="30">
        <v>0</v>
      </c>
      <c r="E155" s="30">
        <v>0</v>
      </c>
      <c r="F155" s="30">
        <v>5.8645439769000003E-2</v>
      </c>
      <c r="G155" s="30">
        <v>7.3312106655000001E-2</v>
      </c>
      <c r="H155" s="30">
        <v>1.4666666885E-2</v>
      </c>
      <c r="I155" s="31">
        <v>7.8618881131451692E-6</v>
      </c>
      <c r="J155" s="31">
        <v>6.2890552032023298E-6</v>
      </c>
      <c r="K155" s="31">
        <v>7.8618881131451692E-6</v>
      </c>
      <c r="L155" s="31">
        <v>6.2890552032023298E-6</v>
      </c>
      <c r="M155" s="42">
        <f t="shared" si="2"/>
        <v>0</v>
      </c>
      <c r="N155" s="43"/>
    </row>
    <row r="156" spans="1:14" ht="13.5" thickBot="1">
      <c r="A156" s="25">
        <v>44568</v>
      </c>
      <c r="B156" s="29">
        <v>2</v>
      </c>
      <c r="C156" s="30">
        <v>46508.32421875</v>
      </c>
      <c r="D156" s="30">
        <v>0</v>
      </c>
      <c r="E156" s="30">
        <v>0</v>
      </c>
      <c r="F156" s="30">
        <v>5.8645439769000003E-2</v>
      </c>
      <c r="G156" s="30">
        <v>5.8645439769000003E-2</v>
      </c>
      <c r="H156" s="30">
        <v>0</v>
      </c>
      <c r="I156" s="31">
        <v>6.2890552032023298E-6</v>
      </c>
      <c r="J156" s="31">
        <v>6.2890552032023298E-6</v>
      </c>
      <c r="K156" s="31">
        <v>6.2890552032023298E-6</v>
      </c>
      <c r="L156" s="31">
        <v>6.2890552032023298E-6</v>
      </c>
      <c r="M156" s="42">
        <f t="shared" si="2"/>
        <v>0</v>
      </c>
      <c r="N156" s="43"/>
    </row>
    <row r="157" spans="1:14" ht="13.5" thickBot="1">
      <c r="A157" s="25">
        <v>44568</v>
      </c>
      <c r="B157" s="29">
        <v>3</v>
      </c>
      <c r="C157" s="30">
        <v>46671.15625</v>
      </c>
      <c r="D157" s="30">
        <v>0</v>
      </c>
      <c r="E157" s="30">
        <v>0</v>
      </c>
      <c r="F157" s="30">
        <v>5.8645439769000003E-2</v>
      </c>
      <c r="G157" s="30">
        <v>5.8645439769000003E-2</v>
      </c>
      <c r="H157" s="30">
        <v>0</v>
      </c>
      <c r="I157" s="31">
        <v>6.2890552032023298E-6</v>
      </c>
      <c r="J157" s="31">
        <v>6.2890552032023298E-6</v>
      </c>
      <c r="K157" s="31">
        <v>6.2890552032023298E-6</v>
      </c>
      <c r="L157" s="31">
        <v>6.2890552032023298E-6</v>
      </c>
      <c r="M157" s="42">
        <f t="shared" si="2"/>
        <v>0</v>
      </c>
      <c r="N157" s="43"/>
    </row>
    <row r="158" spans="1:14" ht="13.5" thickBot="1">
      <c r="A158" s="25">
        <v>44568</v>
      </c>
      <c r="B158" s="29">
        <v>4</v>
      </c>
      <c r="C158" s="30">
        <v>47414.671875</v>
      </c>
      <c r="D158" s="30">
        <v>0</v>
      </c>
      <c r="E158" s="30">
        <v>0</v>
      </c>
      <c r="F158" s="30">
        <v>5.8645439769000003E-2</v>
      </c>
      <c r="G158" s="30">
        <v>5.8645439769000003E-2</v>
      </c>
      <c r="H158" s="30">
        <v>0</v>
      </c>
      <c r="I158" s="31">
        <v>6.2890552032023298E-6</v>
      </c>
      <c r="J158" s="31">
        <v>6.2890552032023298E-6</v>
      </c>
      <c r="K158" s="31">
        <v>6.2890552032023298E-6</v>
      </c>
      <c r="L158" s="31">
        <v>6.2890552032023298E-6</v>
      </c>
      <c r="M158" s="42">
        <f t="shared" si="2"/>
        <v>0</v>
      </c>
      <c r="N158" s="43"/>
    </row>
    <row r="159" spans="1:14" ht="13.5" thickBot="1">
      <c r="A159" s="25">
        <v>44568</v>
      </c>
      <c r="B159" s="29">
        <v>5</v>
      </c>
      <c r="C159" s="30">
        <v>48694.76953125</v>
      </c>
      <c r="D159" s="30">
        <v>0</v>
      </c>
      <c r="E159" s="30">
        <v>0</v>
      </c>
      <c r="F159" s="30">
        <v>5.8645439769000003E-2</v>
      </c>
      <c r="G159" s="30">
        <v>5.8645439769000003E-2</v>
      </c>
      <c r="H159" s="30">
        <v>0</v>
      </c>
      <c r="I159" s="31">
        <v>6.2890552032023298E-6</v>
      </c>
      <c r="J159" s="31">
        <v>6.2890552032023298E-6</v>
      </c>
      <c r="K159" s="31">
        <v>6.2890552032023298E-6</v>
      </c>
      <c r="L159" s="31">
        <v>6.2890552032023298E-6</v>
      </c>
      <c r="M159" s="42">
        <f t="shared" si="2"/>
        <v>0</v>
      </c>
      <c r="N159" s="43"/>
    </row>
    <row r="160" spans="1:14" ht="13.5" thickBot="1">
      <c r="A160" s="25">
        <v>44568</v>
      </c>
      <c r="B160" s="29">
        <v>6</v>
      </c>
      <c r="C160" s="30">
        <v>51305.3359375</v>
      </c>
      <c r="D160" s="30">
        <v>0</v>
      </c>
      <c r="E160" s="30">
        <v>0</v>
      </c>
      <c r="F160" s="30">
        <v>6.6976921103999998E-2</v>
      </c>
      <c r="G160" s="30">
        <v>6.6976921103999998E-2</v>
      </c>
      <c r="H160" s="30">
        <v>0</v>
      </c>
      <c r="I160" s="31">
        <v>7.1825116465520304E-6</v>
      </c>
      <c r="J160" s="31">
        <v>7.1825116465520304E-6</v>
      </c>
      <c r="K160" s="31">
        <v>7.1825116465520304E-6</v>
      </c>
      <c r="L160" s="31">
        <v>7.1825116465520304E-6</v>
      </c>
      <c r="M160" s="42">
        <f t="shared" si="2"/>
        <v>0</v>
      </c>
      <c r="N160" s="43"/>
    </row>
    <row r="161" spans="1:14" ht="13.5" thickBot="1">
      <c r="A161" s="25">
        <v>44568</v>
      </c>
      <c r="B161" s="29">
        <v>7</v>
      </c>
      <c r="C161" s="30">
        <v>54882.30078125</v>
      </c>
      <c r="D161" s="30">
        <v>0</v>
      </c>
      <c r="E161" s="30">
        <v>0</v>
      </c>
      <c r="F161" s="30">
        <v>5.8645439769000003E-2</v>
      </c>
      <c r="G161" s="30">
        <v>5.8645439769000003E-2</v>
      </c>
      <c r="H161" s="30">
        <v>0</v>
      </c>
      <c r="I161" s="31">
        <v>6.2890552032023298E-6</v>
      </c>
      <c r="J161" s="31">
        <v>6.2890552032023298E-6</v>
      </c>
      <c r="K161" s="31">
        <v>6.2890552032023298E-6</v>
      </c>
      <c r="L161" s="31">
        <v>6.2890552032023298E-6</v>
      </c>
      <c r="M161" s="42">
        <f t="shared" si="2"/>
        <v>0</v>
      </c>
      <c r="N161" s="43"/>
    </row>
    <row r="162" spans="1:14" ht="13.5" thickBot="1">
      <c r="A162" s="25">
        <v>44568</v>
      </c>
      <c r="B162" s="29">
        <v>8</v>
      </c>
      <c r="C162" s="30">
        <v>56816.640625</v>
      </c>
      <c r="D162" s="30">
        <v>62.2</v>
      </c>
      <c r="E162" s="30">
        <v>58.9</v>
      </c>
      <c r="F162" s="30">
        <v>27.100174095235001</v>
      </c>
      <c r="G162" s="30">
        <v>27.100459517468</v>
      </c>
      <c r="H162" s="30">
        <v>2.8542223300000001E-4</v>
      </c>
      <c r="I162" s="31">
        <v>3.7640257890000002E-3</v>
      </c>
      <c r="J162" s="31">
        <v>3.7640563970000001E-3</v>
      </c>
      <c r="K162" s="31">
        <v>3.4101383889999998E-3</v>
      </c>
      <c r="L162" s="31">
        <v>3.4101689969999998E-3</v>
      </c>
      <c r="M162" s="42">
        <f t="shared" si="2"/>
        <v>1</v>
      </c>
      <c r="N162" s="43"/>
    </row>
    <row r="163" spans="1:14" ht="13.5" thickBot="1">
      <c r="A163" s="25">
        <v>44568</v>
      </c>
      <c r="B163" s="29">
        <v>9</v>
      </c>
      <c r="C163" s="30">
        <v>56692.59375</v>
      </c>
      <c r="D163" s="30">
        <v>1270.5999999999999</v>
      </c>
      <c r="E163" s="30">
        <v>1224.8</v>
      </c>
      <c r="F163" s="30">
        <v>1954.8030450118799</v>
      </c>
      <c r="G163" s="30">
        <v>1954.8030450118799</v>
      </c>
      <c r="H163" s="30">
        <v>0</v>
      </c>
      <c r="I163" s="31">
        <v>7.3372980697999995E-2</v>
      </c>
      <c r="J163" s="31">
        <v>7.3372980697999995E-2</v>
      </c>
      <c r="K163" s="31">
        <v>7.8284508848000006E-2</v>
      </c>
      <c r="L163" s="31">
        <v>7.8284508848000006E-2</v>
      </c>
      <c r="M163" s="42">
        <f t="shared" si="2"/>
        <v>1</v>
      </c>
      <c r="N163" s="43"/>
    </row>
    <row r="164" spans="1:14" ht="13.5" thickBot="1">
      <c r="A164" s="25">
        <v>44568</v>
      </c>
      <c r="B164" s="29">
        <v>10</v>
      </c>
      <c r="C164" s="30">
        <v>55652.16796875</v>
      </c>
      <c r="D164" s="30">
        <v>5357.5</v>
      </c>
      <c r="E164" s="30">
        <v>5244</v>
      </c>
      <c r="F164" s="30">
        <v>5678.3769712149997</v>
      </c>
      <c r="G164" s="30">
        <v>5679.7533108132302</v>
      </c>
      <c r="H164" s="30">
        <v>1.376339598231</v>
      </c>
      <c r="I164" s="31">
        <v>3.4557995797000002E-2</v>
      </c>
      <c r="J164" s="31">
        <v>3.4410399057000003E-2</v>
      </c>
      <c r="K164" s="31">
        <v>4.6729577566999997E-2</v>
      </c>
      <c r="L164" s="31">
        <v>4.6581980826999998E-2</v>
      </c>
      <c r="M164" s="42">
        <f t="shared" si="2"/>
        <v>1</v>
      </c>
      <c r="N164" s="43"/>
    </row>
    <row r="165" spans="1:14" ht="13.5" thickBot="1">
      <c r="A165" s="25">
        <v>44568</v>
      </c>
      <c r="B165" s="29">
        <v>11</v>
      </c>
      <c r="C165" s="30">
        <v>54187.296875</v>
      </c>
      <c r="D165" s="30">
        <v>6540.1</v>
      </c>
      <c r="E165" s="30">
        <v>6441.2</v>
      </c>
      <c r="F165" s="30">
        <v>6247.0401281576296</v>
      </c>
      <c r="G165" s="30">
        <v>6249.1568656690497</v>
      </c>
      <c r="H165" s="30">
        <v>2.116737511422</v>
      </c>
      <c r="I165" s="31">
        <v>3.1200336121E-2</v>
      </c>
      <c r="J165" s="31">
        <v>3.1427332101000002E-2</v>
      </c>
      <c r="K165" s="31">
        <v>2.0594437997E-2</v>
      </c>
      <c r="L165" s="31">
        <v>2.0821433976999999E-2</v>
      </c>
      <c r="M165" s="42">
        <f t="shared" si="2"/>
        <v>1</v>
      </c>
      <c r="N165" s="43"/>
    </row>
    <row r="166" spans="1:14" ht="13.5" thickBot="1">
      <c r="A166" s="25">
        <v>44568</v>
      </c>
      <c r="B166" s="29">
        <v>12</v>
      </c>
      <c r="C166" s="30">
        <v>52357.9140625</v>
      </c>
      <c r="D166" s="30">
        <v>6382</v>
      </c>
      <c r="E166" s="30">
        <v>6290.2</v>
      </c>
      <c r="F166" s="30">
        <v>6058.8791248395701</v>
      </c>
      <c r="G166" s="30">
        <v>6061.6744729227503</v>
      </c>
      <c r="H166" s="30">
        <v>2.7953480831780002</v>
      </c>
      <c r="I166" s="31">
        <v>3.4351262957000001E-2</v>
      </c>
      <c r="J166" s="31">
        <v>3.4651032188000003E-2</v>
      </c>
      <c r="K166" s="31">
        <v>2.4506758935000001E-2</v>
      </c>
      <c r="L166" s="31">
        <v>2.4806528166999998E-2</v>
      </c>
      <c r="M166" s="42">
        <f t="shared" si="2"/>
        <v>1</v>
      </c>
      <c r="N166" s="43"/>
    </row>
    <row r="167" spans="1:14" ht="13.5" thickBot="1">
      <c r="A167" s="25">
        <v>44568</v>
      </c>
      <c r="B167" s="29">
        <v>13</v>
      </c>
      <c r="C167" s="30">
        <v>50497.98046875</v>
      </c>
      <c r="D167" s="30">
        <v>6173</v>
      </c>
      <c r="E167" s="30">
        <v>6077.2</v>
      </c>
      <c r="F167" s="30">
        <v>5934.1747354152503</v>
      </c>
      <c r="G167" s="30">
        <v>5936.5418818749304</v>
      </c>
      <c r="H167" s="30">
        <v>2.3671464596849998</v>
      </c>
      <c r="I167" s="31">
        <v>2.5357438941E-2</v>
      </c>
      <c r="J167" s="31">
        <v>2.5611288427000001E-2</v>
      </c>
      <c r="K167" s="31">
        <v>1.5083980495E-2</v>
      </c>
      <c r="L167" s="31">
        <v>1.5337829981999999E-2</v>
      </c>
      <c r="M167" s="42">
        <f t="shared" si="2"/>
        <v>1</v>
      </c>
      <c r="N167" s="43"/>
    </row>
    <row r="168" spans="1:14" ht="13.5" thickBot="1">
      <c r="A168" s="25">
        <v>44568</v>
      </c>
      <c r="B168" s="29">
        <v>14</v>
      </c>
      <c r="C168" s="30">
        <v>49201.76953125</v>
      </c>
      <c r="D168" s="30">
        <v>6232.4</v>
      </c>
      <c r="E168" s="30">
        <v>6122.4</v>
      </c>
      <c r="F168" s="30">
        <v>5849.2534456017302</v>
      </c>
      <c r="G168" s="30">
        <v>5849.6857034998502</v>
      </c>
      <c r="H168" s="30">
        <v>0.43225789811799997</v>
      </c>
      <c r="I168" s="31">
        <v>4.1041747613000001E-2</v>
      </c>
      <c r="J168" s="31">
        <v>4.1088102347999998E-2</v>
      </c>
      <c r="K168" s="31">
        <v>2.9245500965000001E-2</v>
      </c>
      <c r="L168" s="31">
        <v>2.9291855698999999E-2</v>
      </c>
      <c r="M168" s="42">
        <f t="shared" si="2"/>
        <v>1</v>
      </c>
      <c r="N168" s="43"/>
    </row>
    <row r="169" spans="1:14" ht="13.5" thickBot="1">
      <c r="A169" s="25">
        <v>44568</v>
      </c>
      <c r="B169" s="29">
        <v>15</v>
      </c>
      <c r="C169" s="30">
        <v>48316.28515625</v>
      </c>
      <c r="D169" s="30">
        <v>6514.2</v>
      </c>
      <c r="E169" s="30">
        <v>6366.3</v>
      </c>
      <c r="F169" s="30">
        <v>5899.3854448676102</v>
      </c>
      <c r="G169" s="30">
        <v>5899.0837251385101</v>
      </c>
      <c r="H169" s="30">
        <v>-0.301719729105</v>
      </c>
      <c r="I169" s="31">
        <v>6.5964211780999996E-2</v>
      </c>
      <c r="J169" s="31">
        <v>6.5931855777999995E-2</v>
      </c>
      <c r="K169" s="31">
        <v>5.0103621968999999E-2</v>
      </c>
      <c r="L169" s="31">
        <v>5.0071265965E-2</v>
      </c>
      <c r="M169" s="42">
        <f t="shared" si="2"/>
        <v>1</v>
      </c>
      <c r="N169" s="43"/>
    </row>
    <row r="170" spans="1:14" ht="13.5" thickBot="1">
      <c r="A170" s="25">
        <v>44568</v>
      </c>
      <c r="B170" s="29">
        <v>16</v>
      </c>
      <c r="C170" s="30">
        <v>48489.24609375</v>
      </c>
      <c r="D170" s="30">
        <v>6343.6</v>
      </c>
      <c r="E170" s="30">
        <v>6231.9</v>
      </c>
      <c r="F170" s="30">
        <v>5811.0284455008596</v>
      </c>
      <c r="G170" s="30">
        <v>5903.9678212110202</v>
      </c>
      <c r="H170" s="30">
        <v>92.939375710161997</v>
      </c>
      <c r="I170" s="31">
        <v>4.7145541961000001E-2</v>
      </c>
      <c r="J170" s="31">
        <v>5.7112231045000003E-2</v>
      </c>
      <c r="K170" s="31">
        <v>3.5166989682000001E-2</v>
      </c>
      <c r="L170" s="31">
        <v>4.5133678766000003E-2</v>
      </c>
      <c r="M170" s="42">
        <f t="shared" si="2"/>
        <v>1</v>
      </c>
      <c r="N170" s="43"/>
    </row>
    <row r="171" spans="1:14" ht="13.5" thickBot="1">
      <c r="A171" s="25">
        <v>44568</v>
      </c>
      <c r="B171" s="29">
        <v>17</v>
      </c>
      <c r="C171" s="30">
        <v>49094.859375</v>
      </c>
      <c r="D171" s="30">
        <v>4154</v>
      </c>
      <c r="E171" s="30">
        <v>4116.7</v>
      </c>
      <c r="F171" s="30">
        <v>4519.4645290980498</v>
      </c>
      <c r="G171" s="30">
        <v>4555.3775462220701</v>
      </c>
      <c r="H171" s="30">
        <v>35.913017124020001</v>
      </c>
      <c r="I171" s="31">
        <v>4.3043168494999999E-2</v>
      </c>
      <c r="J171" s="31">
        <v>3.9191906605E-2</v>
      </c>
      <c r="K171" s="31">
        <v>4.7043168495000003E-2</v>
      </c>
      <c r="L171" s="31">
        <v>4.3191906604999997E-2</v>
      </c>
      <c r="M171" s="42">
        <f t="shared" si="2"/>
        <v>1</v>
      </c>
      <c r="N171" s="43"/>
    </row>
    <row r="172" spans="1:14" ht="13.5" thickBot="1">
      <c r="A172" s="25">
        <v>44568</v>
      </c>
      <c r="B172" s="29">
        <v>18</v>
      </c>
      <c r="C172" s="30">
        <v>49982.78125</v>
      </c>
      <c r="D172" s="30">
        <v>765.1</v>
      </c>
      <c r="E172" s="30">
        <v>757.4</v>
      </c>
      <c r="F172" s="30">
        <v>996.48625707233896</v>
      </c>
      <c r="G172" s="30">
        <v>996.339162873992</v>
      </c>
      <c r="H172" s="30">
        <v>-0.14709419834699999</v>
      </c>
      <c r="I172" s="31">
        <v>2.4797765454999999E-2</v>
      </c>
      <c r="J172" s="31">
        <v>2.4813539632E-2</v>
      </c>
      <c r="K172" s="31">
        <v>2.5623502720999999E-2</v>
      </c>
      <c r="L172" s="31">
        <v>2.5639276897000001E-2</v>
      </c>
      <c r="M172" s="42">
        <f t="shared" si="2"/>
        <v>1</v>
      </c>
      <c r="N172" s="43"/>
    </row>
    <row r="173" spans="1:14" ht="13.5" thickBot="1">
      <c r="A173" s="25">
        <v>44568</v>
      </c>
      <c r="B173" s="29">
        <v>19</v>
      </c>
      <c r="C173" s="30">
        <v>51103.91015625</v>
      </c>
      <c r="D173" s="30">
        <v>0.7</v>
      </c>
      <c r="E173" s="30">
        <v>0.7</v>
      </c>
      <c r="F173" s="30">
        <v>0.76860674862199996</v>
      </c>
      <c r="G173" s="30">
        <v>0.86132672688800005</v>
      </c>
      <c r="H173" s="30">
        <v>9.2719978265000003E-2</v>
      </c>
      <c r="I173" s="31">
        <v>1.7300453285611601E-5</v>
      </c>
      <c r="J173" s="31">
        <v>7.35729207747455E-6</v>
      </c>
      <c r="K173" s="31">
        <v>1.7300453285611601E-5</v>
      </c>
      <c r="L173" s="31">
        <v>7.35729207747455E-6</v>
      </c>
      <c r="M173" s="42">
        <f t="shared" si="2"/>
        <v>0</v>
      </c>
      <c r="N173" s="43"/>
    </row>
    <row r="174" spans="1:14" ht="13.5" thickBot="1">
      <c r="A174" s="25">
        <v>44568</v>
      </c>
      <c r="B174" s="29">
        <v>20</v>
      </c>
      <c r="C174" s="30">
        <v>50543.05078125</v>
      </c>
      <c r="D174" s="30">
        <v>0</v>
      </c>
      <c r="E174" s="30">
        <v>0</v>
      </c>
      <c r="F174" s="30">
        <v>0.14530283349299999</v>
      </c>
      <c r="G174" s="30">
        <v>0.93376951983300005</v>
      </c>
      <c r="H174" s="30">
        <v>0.78846668633899997</v>
      </c>
      <c r="I174" s="31">
        <v>1.00136141E-4</v>
      </c>
      <c r="J174" s="31">
        <v>1.5582073296899499E-5</v>
      </c>
      <c r="K174" s="31">
        <v>1.00136141E-4</v>
      </c>
      <c r="L174" s="31">
        <v>1.5582073296899499E-5</v>
      </c>
      <c r="M174" s="42">
        <f t="shared" si="2"/>
        <v>0</v>
      </c>
      <c r="N174" s="43"/>
    </row>
    <row r="175" spans="1:14" ht="13.5" thickBot="1">
      <c r="A175" s="25">
        <v>44568</v>
      </c>
      <c r="B175" s="29">
        <v>21</v>
      </c>
      <c r="C175" s="30">
        <v>49491.0625</v>
      </c>
      <c r="D175" s="30">
        <v>0</v>
      </c>
      <c r="E175" s="30">
        <v>0</v>
      </c>
      <c r="F175" s="30">
        <v>0.14530283349299999</v>
      </c>
      <c r="G175" s="30">
        <v>1.2384286717769999</v>
      </c>
      <c r="H175" s="30">
        <v>1.093125838283</v>
      </c>
      <c r="I175" s="31">
        <v>1.3280736400000001E-4</v>
      </c>
      <c r="J175" s="31">
        <v>1.5582073296899499E-5</v>
      </c>
      <c r="K175" s="31">
        <v>1.3280736400000001E-4</v>
      </c>
      <c r="L175" s="31">
        <v>1.5582073296899499E-5</v>
      </c>
      <c r="M175" s="42">
        <f t="shared" si="2"/>
        <v>0</v>
      </c>
      <c r="N175" s="43"/>
    </row>
    <row r="176" spans="1:14" ht="13.5" thickBot="1">
      <c r="A176" s="25">
        <v>44568</v>
      </c>
      <c r="B176" s="29">
        <v>22</v>
      </c>
      <c r="C176" s="30">
        <v>47995.42578125</v>
      </c>
      <c r="D176" s="30">
        <v>0</v>
      </c>
      <c r="E176" s="30">
        <v>0</v>
      </c>
      <c r="F176" s="30">
        <v>0.14530283349299999</v>
      </c>
      <c r="G176" s="30">
        <v>1.1183480379999999</v>
      </c>
      <c r="H176" s="30">
        <v>0.97304520450700005</v>
      </c>
      <c r="I176" s="31">
        <v>1.19930084E-4</v>
      </c>
      <c r="J176" s="31">
        <v>1.5582073296899499E-5</v>
      </c>
      <c r="K176" s="31">
        <v>1.19930084E-4</v>
      </c>
      <c r="L176" s="31">
        <v>1.5582073296899499E-5</v>
      </c>
      <c r="M176" s="42">
        <f t="shared" si="2"/>
        <v>0</v>
      </c>
      <c r="N176" s="43"/>
    </row>
    <row r="177" spans="1:14" ht="13.5" thickBot="1">
      <c r="A177" s="25">
        <v>44568</v>
      </c>
      <c r="B177" s="29">
        <v>23</v>
      </c>
      <c r="C177" s="30">
        <v>45967.97265625</v>
      </c>
      <c r="D177" s="30">
        <v>0</v>
      </c>
      <c r="E177" s="30">
        <v>0</v>
      </c>
      <c r="F177" s="30">
        <v>0.14530283349299999</v>
      </c>
      <c r="G177" s="30">
        <v>1.096472776493</v>
      </c>
      <c r="H177" s="30">
        <v>0.95116994300000002</v>
      </c>
      <c r="I177" s="31">
        <v>1.17584211E-4</v>
      </c>
      <c r="J177" s="31">
        <v>1.5582073296899499E-5</v>
      </c>
      <c r="K177" s="31">
        <v>1.17584211E-4</v>
      </c>
      <c r="L177" s="31">
        <v>1.5582073296899499E-5</v>
      </c>
      <c r="M177" s="42">
        <f t="shared" si="2"/>
        <v>0</v>
      </c>
      <c r="N177" s="43"/>
    </row>
    <row r="178" spans="1:14" ht="13.5" thickBot="1">
      <c r="A178" s="25">
        <v>44568</v>
      </c>
      <c r="B178" s="29">
        <v>24</v>
      </c>
      <c r="C178" s="30">
        <v>43957.1328125</v>
      </c>
      <c r="D178" s="30">
        <v>0</v>
      </c>
      <c r="E178" s="30">
        <v>0</v>
      </c>
      <c r="F178" s="30">
        <v>0.14530283349299999</v>
      </c>
      <c r="G178" s="30">
        <v>0.43792702745099998</v>
      </c>
      <c r="H178" s="30">
        <v>0.29262419395700001</v>
      </c>
      <c r="I178" s="31">
        <v>4.6962683908984798E-5</v>
      </c>
      <c r="J178" s="31">
        <v>1.5582073296899499E-5</v>
      </c>
      <c r="K178" s="31">
        <v>4.6962683908984798E-5</v>
      </c>
      <c r="L178" s="31">
        <v>1.5582073296899499E-5</v>
      </c>
      <c r="M178" s="42">
        <f t="shared" si="2"/>
        <v>0</v>
      </c>
      <c r="N178" s="43"/>
    </row>
    <row r="179" spans="1:14" ht="13.5" thickBot="1">
      <c r="A179" s="25">
        <v>44569</v>
      </c>
      <c r="B179" s="29">
        <v>1</v>
      </c>
      <c r="C179" s="30">
        <v>42169.6171875</v>
      </c>
      <c r="D179" s="30">
        <v>0</v>
      </c>
      <c r="E179" s="30">
        <v>0</v>
      </c>
      <c r="F179" s="30">
        <v>0.14530283349299999</v>
      </c>
      <c r="G179" s="30">
        <v>0.36196950338799999</v>
      </c>
      <c r="H179" s="30">
        <v>0.216666669895</v>
      </c>
      <c r="I179" s="31">
        <v>3.8817104921055098E-5</v>
      </c>
      <c r="J179" s="31">
        <v>1.5582073296899499E-5</v>
      </c>
      <c r="K179" s="31">
        <v>3.8817104921055098E-5</v>
      </c>
      <c r="L179" s="31">
        <v>1.5582073296899499E-5</v>
      </c>
      <c r="M179" s="42">
        <f t="shared" si="2"/>
        <v>0</v>
      </c>
      <c r="N179" s="43"/>
    </row>
    <row r="180" spans="1:14" ht="13.5" thickBot="1">
      <c r="A180" s="25">
        <v>44569</v>
      </c>
      <c r="B180" s="29">
        <v>2</v>
      </c>
      <c r="C180" s="30">
        <v>41078.7734375</v>
      </c>
      <c r="D180" s="30">
        <v>0</v>
      </c>
      <c r="E180" s="30">
        <v>0</v>
      </c>
      <c r="F180" s="30">
        <v>0.14530283349299999</v>
      </c>
      <c r="G180" s="30">
        <v>0.37863617030300001</v>
      </c>
      <c r="H180" s="30">
        <v>0.23333333681000001</v>
      </c>
      <c r="I180" s="31">
        <v>4.0604415045990197E-5</v>
      </c>
      <c r="J180" s="31">
        <v>1.5582073296899499E-5</v>
      </c>
      <c r="K180" s="31">
        <v>4.0604415045990197E-5</v>
      </c>
      <c r="L180" s="31">
        <v>1.5582073296899499E-5</v>
      </c>
      <c r="M180" s="42">
        <f t="shared" si="2"/>
        <v>0</v>
      </c>
      <c r="N180" s="43"/>
    </row>
    <row r="181" spans="1:14" ht="13.5" thickBot="1">
      <c r="A181" s="25">
        <v>44569</v>
      </c>
      <c r="B181" s="29">
        <v>3</v>
      </c>
      <c r="C181" s="30">
        <v>40327.1171875</v>
      </c>
      <c r="D181" s="30">
        <v>0</v>
      </c>
      <c r="E181" s="30">
        <v>0</v>
      </c>
      <c r="F181" s="30">
        <v>0.14530283349299999</v>
      </c>
      <c r="G181" s="30">
        <v>0.24530283498300001</v>
      </c>
      <c r="H181" s="30">
        <v>0.10000000149</v>
      </c>
      <c r="I181" s="31">
        <v>2.6305934046509801E-5</v>
      </c>
      <c r="J181" s="31">
        <v>1.5582073296899499E-5</v>
      </c>
      <c r="K181" s="31">
        <v>2.6305934046509801E-5</v>
      </c>
      <c r="L181" s="31">
        <v>1.5582073296899499E-5</v>
      </c>
      <c r="M181" s="42">
        <f t="shared" si="2"/>
        <v>0</v>
      </c>
      <c r="N181" s="43"/>
    </row>
    <row r="182" spans="1:14" ht="13.5" thickBot="1">
      <c r="A182" s="25">
        <v>44569</v>
      </c>
      <c r="B182" s="29">
        <v>4</v>
      </c>
      <c r="C182" s="30">
        <v>40016.81640625</v>
      </c>
      <c r="D182" s="30">
        <v>0</v>
      </c>
      <c r="E182" s="30">
        <v>0</v>
      </c>
      <c r="F182" s="30">
        <v>0.14530283349299999</v>
      </c>
      <c r="G182" s="30">
        <v>0.24530283498300001</v>
      </c>
      <c r="H182" s="30">
        <v>0.10000000149</v>
      </c>
      <c r="I182" s="31">
        <v>2.6305934046509801E-5</v>
      </c>
      <c r="J182" s="31">
        <v>1.5582073296899499E-5</v>
      </c>
      <c r="K182" s="31">
        <v>2.6305934046509801E-5</v>
      </c>
      <c r="L182" s="31">
        <v>1.5582073296899499E-5</v>
      </c>
      <c r="M182" s="42">
        <f t="shared" si="2"/>
        <v>0</v>
      </c>
      <c r="N182" s="43"/>
    </row>
    <row r="183" spans="1:14" ht="13.5" thickBot="1">
      <c r="A183" s="25">
        <v>44569</v>
      </c>
      <c r="B183" s="29">
        <v>5</v>
      </c>
      <c r="C183" s="30">
        <v>39943.42578125</v>
      </c>
      <c r="D183" s="30">
        <v>0</v>
      </c>
      <c r="E183" s="30">
        <v>0</v>
      </c>
      <c r="F183" s="30">
        <v>0.14530283349299999</v>
      </c>
      <c r="G183" s="30">
        <v>0.24670546773300001</v>
      </c>
      <c r="H183" s="30">
        <v>0.10140263423900001</v>
      </c>
      <c r="I183" s="31">
        <v>2.6456350427176499E-5</v>
      </c>
      <c r="J183" s="31">
        <v>1.5582073296899499E-5</v>
      </c>
      <c r="K183" s="31">
        <v>2.6456350427176499E-5</v>
      </c>
      <c r="L183" s="31">
        <v>1.5582073296899499E-5</v>
      </c>
      <c r="M183" s="42">
        <f t="shared" si="2"/>
        <v>0</v>
      </c>
      <c r="N183" s="43"/>
    </row>
    <row r="184" spans="1:14" ht="13.5" thickBot="1">
      <c r="A184" s="25">
        <v>44569</v>
      </c>
      <c r="B184" s="29">
        <v>6</v>
      </c>
      <c r="C184" s="30">
        <v>40489.2421875</v>
      </c>
      <c r="D184" s="30">
        <v>0</v>
      </c>
      <c r="E184" s="30">
        <v>0</v>
      </c>
      <c r="F184" s="30">
        <v>0.14530283349299999</v>
      </c>
      <c r="G184" s="30">
        <v>0.246304662285</v>
      </c>
      <c r="H184" s="30">
        <v>0.101001828792</v>
      </c>
      <c r="I184" s="31">
        <v>2.6413368609727E-5</v>
      </c>
      <c r="J184" s="31">
        <v>1.5582073296899499E-5</v>
      </c>
      <c r="K184" s="31">
        <v>2.6413368609727E-5</v>
      </c>
      <c r="L184" s="31">
        <v>1.5582073296899499E-5</v>
      </c>
      <c r="M184" s="42">
        <f t="shared" si="2"/>
        <v>0</v>
      </c>
      <c r="N184" s="43"/>
    </row>
    <row r="185" spans="1:14" ht="13.5" thickBot="1">
      <c r="A185" s="25">
        <v>44569</v>
      </c>
      <c r="B185" s="29">
        <v>7</v>
      </c>
      <c r="C185" s="30">
        <v>41429.91796875</v>
      </c>
      <c r="D185" s="30">
        <v>0</v>
      </c>
      <c r="E185" s="30">
        <v>0</v>
      </c>
      <c r="F185" s="30">
        <v>0.14530283349299999</v>
      </c>
      <c r="G185" s="30">
        <v>0.16196950040800001</v>
      </c>
      <c r="H185" s="30">
        <v>1.6666666914999999E-2</v>
      </c>
      <c r="I185" s="31">
        <v>1.73693834218345E-5</v>
      </c>
      <c r="J185" s="31">
        <v>1.5582073296899499E-5</v>
      </c>
      <c r="K185" s="31">
        <v>1.73693834218345E-5</v>
      </c>
      <c r="L185" s="31">
        <v>1.5582073296899499E-5</v>
      </c>
      <c r="M185" s="42">
        <f t="shared" si="2"/>
        <v>0</v>
      </c>
      <c r="N185" s="43"/>
    </row>
    <row r="186" spans="1:14" ht="13.5" thickBot="1">
      <c r="A186" s="25">
        <v>44569</v>
      </c>
      <c r="B186" s="29">
        <v>8</v>
      </c>
      <c r="C186" s="30">
        <v>42458.83984375</v>
      </c>
      <c r="D186" s="30">
        <v>17.7</v>
      </c>
      <c r="E186" s="30">
        <v>17.5</v>
      </c>
      <c r="F186" s="30">
        <v>5.296843089947</v>
      </c>
      <c r="G186" s="30">
        <v>5.7027987949780004</v>
      </c>
      <c r="H186" s="30">
        <v>0.40595570503099998</v>
      </c>
      <c r="I186" s="31">
        <v>1.286563131E-3</v>
      </c>
      <c r="J186" s="31">
        <v>1.330097255E-3</v>
      </c>
      <c r="K186" s="31">
        <v>1.2651154099999999E-3</v>
      </c>
      <c r="L186" s="31">
        <v>1.3086495340000001E-3</v>
      </c>
      <c r="M186" s="42">
        <f t="shared" si="2"/>
        <v>1</v>
      </c>
      <c r="N186" s="43"/>
    </row>
    <row r="187" spans="1:14" ht="13.5" thickBot="1">
      <c r="A187" s="25">
        <v>44569</v>
      </c>
      <c r="B187" s="29">
        <v>9</v>
      </c>
      <c r="C187" s="30">
        <v>43609.38671875</v>
      </c>
      <c r="D187" s="30">
        <v>646.70000000000005</v>
      </c>
      <c r="E187" s="30">
        <v>642.70000000000005</v>
      </c>
      <c r="F187" s="30">
        <v>1252.3709630429601</v>
      </c>
      <c r="G187" s="30">
        <v>1275.42655937625</v>
      </c>
      <c r="H187" s="30">
        <v>23.055596333295</v>
      </c>
      <c r="I187" s="31">
        <v>6.7423759718000006E-2</v>
      </c>
      <c r="J187" s="31">
        <v>6.4951309708999996E-2</v>
      </c>
      <c r="K187" s="31">
        <v>6.7852714142000004E-2</v>
      </c>
      <c r="L187" s="31">
        <v>6.5380264132999993E-2</v>
      </c>
      <c r="M187" s="42">
        <f t="shared" si="2"/>
        <v>1</v>
      </c>
      <c r="N187" s="43"/>
    </row>
    <row r="188" spans="1:14" ht="13.5" thickBot="1">
      <c r="A188" s="25">
        <v>44569</v>
      </c>
      <c r="B188" s="29">
        <v>10</v>
      </c>
      <c r="C188" s="30">
        <v>44361.88671875</v>
      </c>
      <c r="D188" s="30">
        <v>3701.4</v>
      </c>
      <c r="E188" s="30">
        <v>3697.5</v>
      </c>
      <c r="F188" s="30">
        <v>3118.79634263141</v>
      </c>
      <c r="G188" s="30">
        <v>3517.9094567769098</v>
      </c>
      <c r="H188" s="30">
        <v>399.11311414550499</v>
      </c>
      <c r="I188" s="31">
        <v>1.9677270050000001E-2</v>
      </c>
      <c r="J188" s="31">
        <v>6.2477604006999997E-2</v>
      </c>
      <c r="K188" s="31">
        <v>1.9259039487000001E-2</v>
      </c>
      <c r="L188" s="31">
        <v>6.2059373443999997E-2</v>
      </c>
      <c r="M188" s="42">
        <f t="shared" si="2"/>
        <v>1</v>
      </c>
      <c r="N188" s="43"/>
    </row>
    <row r="189" spans="1:14" ht="13.5" thickBot="1">
      <c r="A189" s="25">
        <v>44569</v>
      </c>
      <c r="B189" s="29">
        <v>11</v>
      </c>
      <c r="C189" s="30">
        <v>44720.2421875</v>
      </c>
      <c r="D189" s="30">
        <v>4913.5</v>
      </c>
      <c r="E189" s="30">
        <v>4913.5</v>
      </c>
      <c r="F189" s="30">
        <v>4301.01748086726</v>
      </c>
      <c r="G189" s="30">
        <v>4876.7002923871396</v>
      </c>
      <c r="H189" s="30">
        <v>575.68281151988299</v>
      </c>
      <c r="I189" s="31">
        <v>3.946349341E-3</v>
      </c>
      <c r="J189" s="31">
        <v>6.5681771488000001E-2</v>
      </c>
      <c r="K189" s="31">
        <v>3.946349341E-3</v>
      </c>
      <c r="L189" s="31">
        <v>6.5681771488000001E-2</v>
      </c>
      <c r="M189" s="42">
        <f t="shared" si="2"/>
        <v>1</v>
      </c>
      <c r="N189" s="43"/>
    </row>
    <row r="190" spans="1:14" ht="13.5" thickBot="1">
      <c r="A190" s="25">
        <v>44569</v>
      </c>
      <c r="B190" s="29">
        <v>12</v>
      </c>
      <c r="C190" s="30">
        <v>44465.28515625</v>
      </c>
      <c r="D190" s="30">
        <v>4992.3</v>
      </c>
      <c r="E190" s="30">
        <v>4992.3</v>
      </c>
      <c r="F190" s="30">
        <v>4769.6044362676002</v>
      </c>
      <c r="G190" s="30">
        <v>5079.1702486681897</v>
      </c>
      <c r="H190" s="30">
        <v>309.56581240059103</v>
      </c>
      <c r="I190" s="31">
        <v>9.3158443609999992E-3</v>
      </c>
      <c r="J190" s="31">
        <v>2.3881561794E-2</v>
      </c>
      <c r="K190" s="31">
        <v>9.3158443609999992E-3</v>
      </c>
      <c r="L190" s="31">
        <v>2.3881561794E-2</v>
      </c>
      <c r="M190" s="42">
        <f t="shared" si="2"/>
        <v>1</v>
      </c>
      <c r="N190" s="43"/>
    </row>
    <row r="191" spans="1:14" ht="13.5" thickBot="1">
      <c r="A191" s="25">
        <v>44569</v>
      </c>
      <c r="B191" s="29">
        <v>13</v>
      </c>
      <c r="C191" s="30">
        <v>43926.76953125</v>
      </c>
      <c r="D191" s="30">
        <v>5412.6</v>
      </c>
      <c r="E191" s="30">
        <v>5412.6</v>
      </c>
      <c r="F191" s="30">
        <v>4814.8040818903401</v>
      </c>
      <c r="G191" s="30">
        <v>5127.3139661351897</v>
      </c>
      <c r="H191" s="30">
        <v>312.50988424484098</v>
      </c>
      <c r="I191" s="31">
        <v>3.0593676553E-2</v>
      </c>
      <c r="J191" s="31">
        <v>6.4106800869000002E-2</v>
      </c>
      <c r="K191" s="31">
        <v>3.0593676553E-2</v>
      </c>
      <c r="L191" s="31">
        <v>6.4106800869000002E-2</v>
      </c>
      <c r="M191" s="42">
        <f t="shared" si="2"/>
        <v>1</v>
      </c>
      <c r="N191" s="43"/>
    </row>
    <row r="192" spans="1:14" ht="13.5" thickBot="1">
      <c r="A192" s="25">
        <v>44569</v>
      </c>
      <c r="B192" s="29">
        <v>14</v>
      </c>
      <c r="C192" s="30">
        <v>43188.6953125</v>
      </c>
      <c r="D192" s="30">
        <v>5446.7</v>
      </c>
      <c r="E192" s="30">
        <v>5446.7</v>
      </c>
      <c r="F192" s="30">
        <v>4599.7694906052302</v>
      </c>
      <c r="G192" s="30">
        <v>4803.2437396436299</v>
      </c>
      <c r="H192" s="30">
        <v>203.47424903839999</v>
      </c>
      <c r="I192" s="31">
        <v>6.9003352317E-2</v>
      </c>
      <c r="J192" s="31">
        <v>9.0823647120000003E-2</v>
      </c>
      <c r="K192" s="31">
        <v>6.9003352317E-2</v>
      </c>
      <c r="L192" s="31">
        <v>9.0823647120000003E-2</v>
      </c>
      <c r="M192" s="42">
        <f t="shared" si="2"/>
        <v>1</v>
      </c>
      <c r="N192" s="43"/>
    </row>
    <row r="193" spans="1:14" ht="13.5" thickBot="1">
      <c r="A193" s="25">
        <v>44569</v>
      </c>
      <c r="B193" s="29">
        <v>15</v>
      </c>
      <c r="C193" s="30">
        <v>42396.78515625</v>
      </c>
      <c r="D193" s="30">
        <v>5637.7</v>
      </c>
      <c r="E193" s="30">
        <v>5637.7</v>
      </c>
      <c r="F193" s="30">
        <v>4992.1106649741196</v>
      </c>
      <c r="G193" s="30">
        <v>5017.0947314880304</v>
      </c>
      <c r="H193" s="30">
        <v>24.984066513908999</v>
      </c>
      <c r="I193" s="31">
        <v>6.6552843808000001E-2</v>
      </c>
      <c r="J193" s="31">
        <v>6.9232100269999999E-2</v>
      </c>
      <c r="K193" s="31">
        <v>6.6552843808000001E-2</v>
      </c>
      <c r="L193" s="31">
        <v>6.9232100269999999E-2</v>
      </c>
      <c r="M193" s="42">
        <f t="shared" si="2"/>
        <v>1</v>
      </c>
      <c r="N193" s="43"/>
    </row>
    <row r="194" spans="1:14" ht="13.5" thickBot="1">
      <c r="A194" s="25">
        <v>44569</v>
      </c>
      <c r="B194" s="29">
        <v>16</v>
      </c>
      <c r="C194" s="30">
        <v>41809.21484375</v>
      </c>
      <c r="D194" s="30">
        <v>5446.7</v>
      </c>
      <c r="E194" s="30">
        <v>5446.7</v>
      </c>
      <c r="F194" s="30">
        <v>5260.3703470979599</v>
      </c>
      <c r="G194" s="30">
        <v>5302.3876584489999</v>
      </c>
      <c r="H194" s="30">
        <v>42.017311351034003</v>
      </c>
      <c r="I194" s="31">
        <v>1.5475854321E-2</v>
      </c>
      <c r="J194" s="31">
        <v>1.9981732214E-2</v>
      </c>
      <c r="K194" s="31">
        <v>1.5475854321E-2</v>
      </c>
      <c r="L194" s="31">
        <v>1.9981732214E-2</v>
      </c>
      <c r="M194" s="42">
        <f t="shared" si="2"/>
        <v>1</v>
      </c>
      <c r="N194" s="43"/>
    </row>
    <row r="195" spans="1:14" ht="13.5" thickBot="1">
      <c r="A195" s="25">
        <v>44569</v>
      </c>
      <c r="B195" s="29">
        <v>17</v>
      </c>
      <c r="C195" s="30">
        <v>41620.5625</v>
      </c>
      <c r="D195" s="30">
        <v>3648.7</v>
      </c>
      <c r="E195" s="30">
        <v>3645.8</v>
      </c>
      <c r="F195" s="30">
        <v>4327.6127471528898</v>
      </c>
      <c r="G195" s="30">
        <v>4329.2515350438898</v>
      </c>
      <c r="H195" s="30">
        <v>1.6387878909989999</v>
      </c>
      <c r="I195" s="31">
        <v>7.2981397859E-2</v>
      </c>
      <c r="J195" s="31">
        <v>7.2805656531000004E-2</v>
      </c>
      <c r="K195" s="31">
        <v>7.3292389816999995E-2</v>
      </c>
      <c r="L195" s="31">
        <v>7.3116648487999994E-2</v>
      </c>
      <c r="M195" s="42">
        <f t="shared" si="2"/>
        <v>1</v>
      </c>
      <c r="N195" s="43"/>
    </row>
    <row r="196" spans="1:14" ht="13.5" thickBot="1">
      <c r="A196" s="25">
        <v>44569</v>
      </c>
      <c r="B196" s="29">
        <v>18</v>
      </c>
      <c r="C196" s="30">
        <v>41979.62109375</v>
      </c>
      <c r="D196" s="30">
        <v>685.5</v>
      </c>
      <c r="E196" s="30">
        <v>681.1</v>
      </c>
      <c r="F196" s="30">
        <v>1147.9460214727201</v>
      </c>
      <c r="G196" s="30">
        <v>1147.76829821192</v>
      </c>
      <c r="H196" s="30">
        <v>-0.177723260799</v>
      </c>
      <c r="I196" s="31">
        <v>4.9573007851000002E-2</v>
      </c>
      <c r="J196" s="31">
        <v>4.9592066645000002E-2</v>
      </c>
      <c r="K196" s="31">
        <v>5.0044857716999999E-2</v>
      </c>
      <c r="L196" s="31">
        <v>5.0063916510999999E-2</v>
      </c>
      <c r="M196" s="42">
        <f t="shared" si="2"/>
        <v>1</v>
      </c>
      <c r="N196" s="43"/>
    </row>
    <row r="197" spans="1:14" ht="13.5" thickBot="1">
      <c r="A197" s="25">
        <v>44569</v>
      </c>
      <c r="B197" s="29">
        <v>19</v>
      </c>
      <c r="C197" s="30">
        <v>42636.74609375</v>
      </c>
      <c r="D197" s="30">
        <v>0.7</v>
      </c>
      <c r="E197" s="30">
        <v>0.7</v>
      </c>
      <c r="F197" s="30">
        <v>196.43912192806499</v>
      </c>
      <c r="G197" s="30">
        <v>196.403816009877</v>
      </c>
      <c r="H197" s="30">
        <v>-3.5305918188000003E-2</v>
      </c>
      <c r="I197" s="31">
        <v>2.0987004396999999E-2</v>
      </c>
      <c r="J197" s="31">
        <v>2.0990790555E-2</v>
      </c>
      <c r="K197" s="31">
        <v>2.0987004396999999E-2</v>
      </c>
      <c r="L197" s="31">
        <v>2.0990790555E-2</v>
      </c>
      <c r="M197" s="42">
        <f t="shared" si="2"/>
        <v>1</v>
      </c>
      <c r="N197" s="43"/>
    </row>
    <row r="198" spans="1:14" ht="13.5" thickBot="1">
      <c r="A198" s="25">
        <v>44569</v>
      </c>
      <c r="B198" s="29">
        <v>20</v>
      </c>
      <c r="C198" s="30">
        <v>42097.02734375</v>
      </c>
      <c r="D198" s="30">
        <v>0</v>
      </c>
      <c r="E198" s="30">
        <v>0</v>
      </c>
      <c r="F198" s="30">
        <v>56.346552314120999</v>
      </c>
      <c r="G198" s="30">
        <v>56.352392132467997</v>
      </c>
      <c r="H198" s="30">
        <v>5.8398183459999996E-3</v>
      </c>
      <c r="I198" s="31">
        <v>6.0431519710000001E-3</v>
      </c>
      <c r="J198" s="31">
        <v>6.0425257170000002E-3</v>
      </c>
      <c r="K198" s="31">
        <v>6.0431519710000001E-3</v>
      </c>
      <c r="L198" s="31">
        <v>6.0425257170000002E-3</v>
      </c>
      <c r="M198" s="42">
        <f t="shared" si="2"/>
        <v>1</v>
      </c>
      <c r="N198" s="43"/>
    </row>
    <row r="199" spans="1:14" ht="13.5" thickBot="1">
      <c r="A199" s="25">
        <v>44569</v>
      </c>
      <c r="B199" s="29">
        <v>21</v>
      </c>
      <c r="C199" s="30">
        <v>41216.875</v>
      </c>
      <c r="D199" s="30">
        <v>0</v>
      </c>
      <c r="E199" s="30">
        <v>0</v>
      </c>
      <c r="F199" s="30">
        <v>9.994891907E-3</v>
      </c>
      <c r="G199" s="30">
        <v>1.703918099E-2</v>
      </c>
      <c r="H199" s="30">
        <v>7.0442890820000001E-3</v>
      </c>
      <c r="I199" s="31">
        <v>1.82725801502941E-6</v>
      </c>
      <c r="J199" s="31">
        <v>1.07183827429585E-6</v>
      </c>
      <c r="K199" s="31">
        <v>1.82725801502941E-6</v>
      </c>
      <c r="L199" s="31">
        <v>1.07183827429585E-6</v>
      </c>
      <c r="M199" s="42">
        <f t="shared" si="2"/>
        <v>0</v>
      </c>
      <c r="N199" s="43"/>
    </row>
    <row r="200" spans="1:14" ht="13.5" thickBot="1">
      <c r="A200" s="25">
        <v>44569</v>
      </c>
      <c r="B200" s="29">
        <v>22</v>
      </c>
      <c r="C200" s="30">
        <v>40324.0078125</v>
      </c>
      <c r="D200" s="30">
        <v>0</v>
      </c>
      <c r="E200" s="30">
        <v>0</v>
      </c>
      <c r="F200" s="30">
        <v>9.994891907E-3</v>
      </c>
      <c r="G200" s="30">
        <v>1.9876716783999999E-2</v>
      </c>
      <c r="H200" s="30">
        <v>9.8818248760000008E-3</v>
      </c>
      <c r="I200" s="31">
        <v>2.1315513978003799E-6</v>
      </c>
      <c r="J200" s="31">
        <v>1.07183827429585E-6</v>
      </c>
      <c r="K200" s="31">
        <v>2.1315513978003799E-6</v>
      </c>
      <c r="L200" s="31">
        <v>1.07183827429585E-6</v>
      </c>
      <c r="M200" s="42">
        <f t="shared" si="2"/>
        <v>0</v>
      </c>
      <c r="N200" s="43"/>
    </row>
    <row r="201" spans="1:14" ht="13.5" thickBot="1">
      <c r="A201" s="25">
        <v>44569</v>
      </c>
      <c r="B201" s="29">
        <v>23</v>
      </c>
      <c r="C201" s="30">
        <v>39022.60546875</v>
      </c>
      <c r="D201" s="30">
        <v>0</v>
      </c>
      <c r="E201" s="30">
        <v>0</v>
      </c>
      <c r="F201" s="30">
        <v>9.994891907E-3</v>
      </c>
      <c r="G201" s="30">
        <v>9.994891907E-3</v>
      </c>
      <c r="H201" s="30">
        <v>0</v>
      </c>
      <c r="I201" s="31">
        <v>1.07183827429585E-6</v>
      </c>
      <c r="J201" s="31">
        <v>1.07183827429585E-6</v>
      </c>
      <c r="K201" s="31">
        <v>1.07183827429585E-6</v>
      </c>
      <c r="L201" s="31">
        <v>1.07183827429585E-6</v>
      </c>
      <c r="M201" s="42">
        <f t="shared" si="2"/>
        <v>0</v>
      </c>
      <c r="N201" s="43"/>
    </row>
    <row r="202" spans="1:14" ht="13.5" thickBot="1">
      <c r="A202" s="25">
        <v>44569</v>
      </c>
      <c r="B202" s="29">
        <v>24</v>
      </c>
      <c r="C202" s="30">
        <v>37470.31640625</v>
      </c>
      <c r="D202" s="30">
        <v>0</v>
      </c>
      <c r="E202" s="30">
        <v>0</v>
      </c>
      <c r="F202" s="30">
        <v>9.994891907E-3</v>
      </c>
      <c r="G202" s="30">
        <v>9.994891907E-3</v>
      </c>
      <c r="H202" s="30">
        <v>0</v>
      </c>
      <c r="I202" s="31">
        <v>1.07183827429585E-6</v>
      </c>
      <c r="J202" s="31">
        <v>1.07183827429585E-6</v>
      </c>
      <c r="K202" s="31">
        <v>1.07183827429585E-6</v>
      </c>
      <c r="L202" s="31">
        <v>1.07183827429585E-6</v>
      </c>
      <c r="M202" s="42">
        <f t="shared" si="2"/>
        <v>0</v>
      </c>
      <c r="N202" s="43"/>
    </row>
    <row r="203" spans="1:14" ht="13.5" thickBot="1">
      <c r="A203" s="25">
        <v>44570</v>
      </c>
      <c r="B203" s="29">
        <v>1</v>
      </c>
      <c r="C203" s="30">
        <v>36043.55859375</v>
      </c>
      <c r="D203" s="30">
        <v>0</v>
      </c>
      <c r="E203" s="30">
        <v>0</v>
      </c>
      <c r="F203" s="30">
        <v>9.994891907E-3</v>
      </c>
      <c r="G203" s="30">
        <v>9.994891907E-3</v>
      </c>
      <c r="H203" s="30">
        <v>0</v>
      </c>
      <c r="I203" s="31">
        <v>1.07183827429585E-6</v>
      </c>
      <c r="J203" s="31">
        <v>1.07183827429585E-6</v>
      </c>
      <c r="K203" s="31">
        <v>1.07183827429585E-6</v>
      </c>
      <c r="L203" s="31">
        <v>1.07183827429585E-6</v>
      </c>
      <c r="M203" s="42">
        <f t="shared" si="2"/>
        <v>0</v>
      </c>
      <c r="N203" s="43"/>
    </row>
    <row r="204" spans="1:14" ht="13.5" thickBot="1">
      <c r="A204" s="25">
        <v>44570</v>
      </c>
      <c r="B204" s="29">
        <v>2</v>
      </c>
      <c r="C204" s="30">
        <v>35086.7734375</v>
      </c>
      <c r="D204" s="30">
        <v>0</v>
      </c>
      <c r="E204" s="30">
        <v>0</v>
      </c>
      <c r="F204" s="30">
        <v>9.994891907E-3</v>
      </c>
      <c r="G204" s="30">
        <v>9.994891907E-3</v>
      </c>
      <c r="H204" s="30">
        <v>0</v>
      </c>
      <c r="I204" s="31">
        <v>1.07183827429585E-6</v>
      </c>
      <c r="J204" s="31">
        <v>1.07183827429585E-6</v>
      </c>
      <c r="K204" s="31">
        <v>1.07183827429585E-6</v>
      </c>
      <c r="L204" s="31">
        <v>1.07183827429585E-6</v>
      </c>
      <c r="M204" s="42">
        <f t="shared" ref="M204:M267" si="3">IF(F204&gt;5,1,0)</f>
        <v>0</v>
      </c>
      <c r="N204" s="43"/>
    </row>
    <row r="205" spans="1:14" ht="13.5" thickBot="1">
      <c r="A205" s="25">
        <v>44570</v>
      </c>
      <c r="B205" s="29">
        <v>3</v>
      </c>
      <c r="C205" s="30">
        <v>34597.12109375</v>
      </c>
      <c r="D205" s="30">
        <v>0</v>
      </c>
      <c r="E205" s="30">
        <v>0</v>
      </c>
      <c r="F205" s="30">
        <v>9.994891907E-3</v>
      </c>
      <c r="G205" s="30">
        <v>0.103194893382</v>
      </c>
      <c r="H205" s="30">
        <v>9.3200001473999997E-2</v>
      </c>
      <c r="I205" s="31">
        <v>1.1066476502121E-5</v>
      </c>
      <c r="J205" s="31">
        <v>1.07183827429585E-6</v>
      </c>
      <c r="K205" s="31">
        <v>1.1066476502121E-5</v>
      </c>
      <c r="L205" s="31">
        <v>1.07183827429585E-6</v>
      </c>
      <c r="M205" s="42">
        <f t="shared" si="3"/>
        <v>0</v>
      </c>
      <c r="N205" s="43"/>
    </row>
    <row r="206" spans="1:14" ht="13.5" thickBot="1">
      <c r="A206" s="25">
        <v>44570</v>
      </c>
      <c r="B206" s="29">
        <v>4</v>
      </c>
      <c r="C206" s="30">
        <v>34492.89453125</v>
      </c>
      <c r="D206" s="30">
        <v>0</v>
      </c>
      <c r="E206" s="30">
        <v>0</v>
      </c>
      <c r="F206" s="30">
        <v>9.994891907E-3</v>
      </c>
      <c r="G206" s="30">
        <v>0.65228379040200002</v>
      </c>
      <c r="H206" s="30">
        <v>0.64228889849399995</v>
      </c>
      <c r="I206" s="31">
        <v>6.9950004332688104E-5</v>
      </c>
      <c r="J206" s="31">
        <v>1.07183827429585E-6</v>
      </c>
      <c r="K206" s="31">
        <v>6.9950004332688104E-5</v>
      </c>
      <c r="L206" s="31">
        <v>1.07183827429585E-6</v>
      </c>
      <c r="M206" s="42">
        <f t="shared" si="3"/>
        <v>0</v>
      </c>
      <c r="N206" s="43"/>
    </row>
    <row r="207" spans="1:14" ht="13.5" thickBot="1">
      <c r="A207" s="25">
        <v>44570</v>
      </c>
      <c r="B207" s="29">
        <v>5</v>
      </c>
      <c r="C207" s="30">
        <v>34550.578125</v>
      </c>
      <c r="D207" s="30">
        <v>0</v>
      </c>
      <c r="E207" s="30">
        <v>0</v>
      </c>
      <c r="F207" s="30">
        <v>9.994891907E-3</v>
      </c>
      <c r="G207" s="30">
        <v>1.1849949094159999</v>
      </c>
      <c r="H207" s="30">
        <v>1.175000017508</v>
      </c>
      <c r="I207" s="31">
        <v>1.27077202E-4</v>
      </c>
      <c r="J207" s="31">
        <v>1.07183827429585E-6</v>
      </c>
      <c r="K207" s="31">
        <v>1.27077202E-4</v>
      </c>
      <c r="L207" s="31">
        <v>1.07183827429585E-6</v>
      </c>
      <c r="M207" s="42">
        <f t="shared" si="3"/>
        <v>0</v>
      </c>
      <c r="N207" s="43"/>
    </row>
    <row r="208" spans="1:14" ht="13.5" thickBot="1">
      <c r="A208" s="25">
        <v>44570</v>
      </c>
      <c r="B208" s="29">
        <v>6</v>
      </c>
      <c r="C208" s="30">
        <v>35096.9765625</v>
      </c>
      <c r="D208" s="30">
        <v>0</v>
      </c>
      <c r="E208" s="30">
        <v>0</v>
      </c>
      <c r="F208" s="30">
        <v>9.994891907E-3</v>
      </c>
      <c r="G208" s="30">
        <v>0.73499490271099999</v>
      </c>
      <c r="H208" s="30">
        <v>0.72500001080300003</v>
      </c>
      <c r="I208" s="31">
        <v>7.8819828708970497E-5</v>
      </c>
      <c r="J208" s="31">
        <v>1.07183827429585E-6</v>
      </c>
      <c r="K208" s="31">
        <v>7.8819828708970497E-5</v>
      </c>
      <c r="L208" s="31">
        <v>1.07183827429585E-6</v>
      </c>
      <c r="M208" s="42">
        <f t="shared" si="3"/>
        <v>0</v>
      </c>
      <c r="N208" s="43"/>
    </row>
    <row r="209" spans="1:14" ht="13.5" thickBot="1">
      <c r="A209" s="25">
        <v>44570</v>
      </c>
      <c r="B209" s="29">
        <v>7</v>
      </c>
      <c r="C209" s="30">
        <v>36019.609375</v>
      </c>
      <c r="D209" s="30">
        <v>0</v>
      </c>
      <c r="E209" s="30">
        <v>0</v>
      </c>
      <c r="F209" s="30">
        <v>9.994891907E-3</v>
      </c>
      <c r="G209" s="30">
        <v>0.47666156552799999</v>
      </c>
      <c r="H209" s="30">
        <v>0.46666667362000003</v>
      </c>
      <c r="I209" s="31">
        <v>5.1116521772477197E-5</v>
      </c>
      <c r="J209" s="31">
        <v>1.07183827429585E-6</v>
      </c>
      <c r="K209" s="31">
        <v>5.1116521772477197E-5</v>
      </c>
      <c r="L209" s="31">
        <v>1.07183827429585E-6</v>
      </c>
      <c r="M209" s="42">
        <f t="shared" si="3"/>
        <v>0</v>
      </c>
      <c r="N209" s="43"/>
    </row>
    <row r="210" spans="1:14" ht="13.5" thickBot="1">
      <c r="A210" s="25">
        <v>44570</v>
      </c>
      <c r="B210" s="29">
        <v>8</v>
      </c>
      <c r="C210" s="30">
        <v>37172.46875</v>
      </c>
      <c r="D210" s="30">
        <v>30.9</v>
      </c>
      <c r="E210" s="30">
        <v>30</v>
      </c>
      <c r="F210" s="30">
        <v>12.495433331098001</v>
      </c>
      <c r="G210" s="30">
        <v>15.427261234898999</v>
      </c>
      <c r="H210" s="30">
        <v>2.9318279037999999</v>
      </c>
      <c r="I210" s="31">
        <v>1.659274934E-3</v>
      </c>
      <c r="J210" s="31">
        <v>1.9736800709999999E-3</v>
      </c>
      <c r="K210" s="31">
        <v>1.562760189E-3</v>
      </c>
      <c r="L210" s="31">
        <v>1.8771653260000001E-3</v>
      </c>
      <c r="M210" s="42">
        <f t="shared" si="3"/>
        <v>1</v>
      </c>
      <c r="N210" s="43"/>
    </row>
    <row r="211" spans="1:14" ht="13.5" thickBot="1">
      <c r="A211" s="25">
        <v>44570</v>
      </c>
      <c r="B211" s="29">
        <v>9</v>
      </c>
      <c r="C211" s="30">
        <v>38526.08984375</v>
      </c>
      <c r="D211" s="30">
        <v>779.7</v>
      </c>
      <c r="E211" s="30">
        <v>774.6</v>
      </c>
      <c r="F211" s="30">
        <v>469.41735423880903</v>
      </c>
      <c r="G211" s="30">
        <v>772.00178714574895</v>
      </c>
      <c r="H211" s="30">
        <v>302.58443290693998</v>
      </c>
      <c r="I211" s="31">
        <v>8.2554561400000005E-4</v>
      </c>
      <c r="J211" s="31">
        <v>3.3274278365E-2</v>
      </c>
      <c r="K211" s="31">
        <v>2.7862872399999998E-4</v>
      </c>
      <c r="L211" s="31">
        <v>3.2727361475000001E-2</v>
      </c>
      <c r="M211" s="42">
        <f t="shared" si="3"/>
        <v>1</v>
      </c>
      <c r="N211" s="43"/>
    </row>
    <row r="212" spans="1:14" ht="13.5" thickBot="1">
      <c r="A212" s="25">
        <v>44570</v>
      </c>
      <c r="B212" s="29">
        <v>10</v>
      </c>
      <c r="C212" s="30">
        <v>40111.6796875</v>
      </c>
      <c r="D212" s="30">
        <v>3423.4</v>
      </c>
      <c r="E212" s="30">
        <v>3423.4</v>
      </c>
      <c r="F212" s="30">
        <v>1097.4621886018799</v>
      </c>
      <c r="G212" s="30">
        <v>2008.99835571106</v>
      </c>
      <c r="H212" s="30">
        <v>911.536167109183</v>
      </c>
      <c r="I212" s="31">
        <v>0.15167846051299999</v>
      </c>
      <c r="J212" s="31">
        <v>0.2494303283</v>
      </c>
      <c r="K212" s="31">
        <v>0.15167846051299999</v>
      </c>
      <c r="L212" s="31">
        <v>0.2494303283</v>
      </c>
      <c r="M212" s="42">
        <f t="shared" si="3"/>
        <v>1</v>
      </c>
      <c r="N212" s="43"/>
    </row>
    <row r="213" spans="1:14" ht="13.5" thickBot="1">
      <c r="A213" s="25">
        <v>44570</v>
      </c>
      <c r="B213" s="29">
        <v>11</v>
      </c>
      <c r="C213" s="30">
        <v>41324.71484375</v>
      </c>
      <c r="D213" s="30">
        <v>4524</v>
      </c>
      <c r="E213" s="30">
        <v>4520.5</v>
      </c>
      <c r="F213" s="30">
        <v>1495.9967884195501</v>
      </c>
      <c r="G213" s="30">
        <v>2581.26740263893</v>
      </c>
      <c r="H213" s="30">
        <v>1085.2706142193899</v>
      </c>
      <c r="I213" s="31">
        <v>0.20833593537299999</v>
      </c>
      <c r="J213" s="31">
        <v>0.32471884306400001</v>
      </c>
      <c r="K213" s="31">
        <v>0.20796060025300001</v>
      </c>
      <c r="L213" s="31">
        <v>0.32434350794400002</v>
      </c>
      <c r="M213" s="42">
        <f t="shared" si="3"/>
        <v>1</v>
      </c>
      <c r="N213" s="43"/>
    </row>
    <row r="214" spans="1:14" ht="13.5" thickBot="1">
      <c r="A214" s="25">
        <v>44570</v>
      </c>
      <c r="B214" s="29">
        <v>12</v>
      </c>
      <c r="C214" s="30">
        <v>42189.4375</v>
      </c>
      <c r="D214" s="30">
        <v>4823.8</v>
      </c>
      <c r="E214" s="30">
        <v>4819.3</v>
      </c>
      <c r="F214" s="30">
        <v>2269.929222495</v>
      </c>
      <c r="G214" s="30">
        <v>2752.7731047605798</v>
      </c>
      <c r="H214" s="30">
        <v>482.84388226558502</v>
      </c>
      <c r="I214" s="31">
        <v>0.22209403702200001</v>
      </c>
      <c r="J214" s="31">
        <v>0.273873541823</v>
      </c>
      <c r="K214" s="31">
        <v>0.22161146329600001</v>
      </c>
      <c r="L214" s="31">
        <v>0.27339096809699998</v>
      </c>
      <c r="M214" s="42">
        <f t="shared" si="3"/>
        <v>1</v>
      </c>
      <c r="N214" s="43"/>
    </row>
    <row r="215" spans="1:14" ht="13.5" thickBot="1">
      <c r="A215" s="25">
        <v>44570</v>
      </c>
      <c r="B215" s="29">
        <v>13</v>
      </c>
      <c r="C215" s="30">
        <v>42442.78125</v>
      </c>
      <c r="D215" s="30">
        <v>4726.3999999999996</v>
      </c>
      <c r="E215" s="30">
        <v>4726.3999999999996</v>
      </c>
      <c r="F215" s="30">
        <v>3342.0316290352798</v>
      </c>
      <c r="G215" s="30">
        <v>3619.57014181971</v>
      </c>
      <c r="H215" s="30">
        <v>277.538512784425</v>
      </c>
      <c r="I215" s="31">
        <v>0.118694890957</v>
      </c>
      <c r="J215" s="31">
        <v>0.148457734151</v>
      </c>
      <c r="K215" s="31">
        <v>0.118694890957</v>
      </c>
      <c r="L215" s="31">
        <v>0.148457734151</v>
      </c>
      <c r="M215" s="42">
        <f t="shared" si="3"/>
        <v>1</v>
      </c>
      <c r="N215" s="43"/>
    </row>
    <row r="216" spans="1:14" ht="13.5" thickBot="1">
      <c r="A216" s="25">
        <v>44570</v>
      </c>
      <c r="B216" s="29">
        <v>14</v>
      </c>
      <c r="C216" s="30">
        <v>42597.2734375</v>
      </c>
      <c r="D216" s="30">
        <v>4715.3999999999996</v>
      </c>
      <c r="E216" s="30">
        <v>4715.3999999999996</v>
      </c>
      <c r="F216" s="30">
        <v>3989.0484154631599</v>
      </c>
      <c r="G216" s="30">
        <v>4198.0463238191996</v>
      </c>
      <c r="H216" s="30">
        <v>208.99790835604301</v>
      </c>
      <c r="I216" s="31">
        <v>5.5480286988999997E-2</v>
      </c>
      <c r="J216" s="31">
        <v>7.7892931316999994E-2</v>
      </c>
      <c r="K216" s="31">
        <v>5.5480286988999997E-2</v>
      </c>
      <c r="L216" s="31">
        <v>7.7892931316999994E-2</v>
      </c>
      <c r="M216" s="42">
        <f t="shared" si="3"/>
        <v>1</v>
      </c>
      <c r="N216" s="43"/>
    </row>
    <row r="217" spans="1:14" ht="13.5" thickBot="1">
      <c r="A217" s="25">
        <v>44570</v>
      </c>
      <c r="B217" s="29">
        <v>15</v>
      </c>
      <c r="C217" s="30">
        <v>42411.04296875</v>
      </c>
      <c r="D217" s="30">
        <v>4589.6000000000004</v>
      </c>
      <c r="E217" s="30">
        <v>4586.6000000000004</v>
      </c>
      <c r="F217" s="30">
        <v>4044.28185586474</v>
      </c>
      <c r="G217" s="30">
        <v>4199.1394741243803</v>
      </c>
      <c r="H217" s="30">
        <v>154.857618259639</v>
      </c>
      <c r="I217" s="31">
        <v>4.1872442453000001E-2</v>
      </c>
      <c r="J217" s="31">
        <v>5.8479157548000003E-2</v>
      </c>
      <c r="K217" s="31">
        <v>4.1550726635E-2</v>
      </c>
      <c r="L217" s="31">
        <v>5.8157441730000002E-2</v>
      </c>
      <c r="M217" s="42">
        <f t="shared" si="3"/>
        <v>1</v>
      </c>
      <c r="N217" s="43"/>
    </row>
    <row r="218" spans="1:14" ht="13.5" thickBot="1">
      <c r="A218" s="25">
        <v>44570</v>
      </c>
      <c r="B218" s="29">
        <v>16</v>
      </c>
      <c r="C218" s="30">
        <v>42055.75390625</v>
      </c>
      <c r="D218" s="30">
        <v>3672.5</v>
      </c>
      <c r="E218" s="30">
        <v>3672.5</v>
      </c>
      <c r="F218" s="30">
        <v>3415.3716117918402</v>
      </c>
      <c r="G218" s="30">
        <v>3502.6042795460098</v>
      </c>
      <c r="H218" s="30">
        <v>87.232667754166002</v>
      </c>
      <c r="I218" s="31">
        <v>1.8219380209000002E-2</v>
      </c>
      <c r="J218" s="31">
        <v>2.7574089887999999E-2</v>
      </c>
      <c r="K218" s="31">
        <v>1.8219380209000002E-2</v>
      </c>
      <c r="L218" s="31">
        <v>2.7574089887999999E-2</v>
      </c>
      <c r="M218" s="42">
        <f t="shared" si="3"/>
        <v>1</v>
      </c>
      <c r="N218" s="43"/>
    </row>
    <row r="219" spans="1:14" ht="13.5" thickBot="1">
      <c r="A219" s="25">
        <v>44570</v>
      </c>
      <c r="B219" s="29">
        <v>17</v>
      </c>
      <c r="C219" s="30">
        <v>42123.03515625</v>
      </c>
      <c r="D219" s="30">
        <v>2241.5</v>
      </c>
      <c r="E219" s="30">
        <v>2241.5</v>
      </c>
      <c r="F219" s="30">
        <v>2182.4858483340799</v>
      </c>
      <c r="G219" s="30">
        <v>2198.2265473480002</v>
      </c>
      <c r="H219" s="30">
        <v>15.740699013925999</v>
      </c>
      <c r="I219" s="31">
        <v>4.6405847340000002E-3</v>
      </c>
      <c r="J219" s="31">
        <v>6.3285953519999997E-3</v>
      </c>
      <c r="K219" s="31">
        <v>4.6405847340000002E-3</v>
      </c>
      <c r="L219" s="31">
        <v>6.3285953519999997E-3</v>
      </c>
      <c r="M219" s="42">
        <f t="shared" si="3"/>
        <v>1</v>
      </c>
      <c r="N219" s="43"/>
    </row>
    <row r="220" spans="1:14" ht="13.5" thickBot="1">
      <c r="A220" s="25">
        <v>44570</v>
      </c>
      <c r="B220" s="29">
        <v>18</v>
      </c>
      <c r="C220" s="30">
        <v>43296.74609375</v>
      </c>
      <c r="D220" s="30">
        <v>457.6</v>
      </c>
      <c r="E220" s="30">
        <v>452.5</v>
      </c>
      <c r="F220" s="30">
        <v>380.58851999890197</v>
      </c>
      <c r="G220" s="30">
        <v>380.738663017845</v>
      </c>
      <c r="H220" s="30">
        <v>0.15014301894199999</v>
      </c>
      <c r="I220" s="31">
        <v>8.2425026250000002E-3</v>
      </c>
      <c r="J220" s="31">
        <v>8.2586037530000007E-3</v>
      </c>
      <c r="K220" s="31">
        <v>7.6955857349999997E-3</v>
      </c>
      <c r="L220" s="31">
        <v>7.7116868630000002E-3</v>
      </c>
      <c r="M220" s="42">
        <f t="shared" si="3"/>
        <v>1</v>
      </c>
      <c r="N220" s="43"/>
    </row>
    <row r="221" spans="1:14" ht="13.5" thickBot="1">
      <c r="A221" s="25">
        <v>44570</v>
      </c>
      <c r="B221" s="29">
        <v>19</v>
      </c>
      <c r="C221" s="30">
        <v>45167.01171875</v>
      </c>
      <c r="D221" s="30">
        <v>1.4</v>
      </c>
      <c r="E221" s="30">
        <v>1.4</v>
      </c>
      <c r="F221" s="30">
        <v>8.2144565921000001E-2</v>
      </c>
      <c r="G221" s="30">
        <v>8.7234005990999994E-2</v>
      </c>
      <c r="H221" s="30">
        <v>5.0894400700000004E-3</v>
      </c>
      <c r="I221" s="31">
        <v>1.4077919500000001E-4</v>
      </c>
      <c r="J221" s="31">
        <v>1.4132497900000001E-4</v>
      </c>
      <c r="K221" s="31">
        <v>1.4077919500000001E-4</v>
      </c>
      <c r="L221" s="31">
        <v>1.4132497900000001E-4</v>
      </c>
      <c r="M221" s="42">
        <f t="shared" si="3"/>
        <v>0</v>
      </c>
      <c r="N221" s="43"/>
    </row>
    <row r="222" spans="1:14" ht="13.5" thickBot="1">
      <c r="A222" s="25">
        <v>44570</v>
      </c>
      <c r="B222" s="29">
        <v>20</v>
      </c>
      <c r="C222" s="30">
        <v>45415.1796875</v>
      </c>
      <c r="D222" s="30">
        <v>0</v>
      </c>
      <c r="E222" s="30">
        <v>0</v>
      </c>
      <c r="F222" s="30">
        <v>5.9072331513000002E-2</v>
      </c>
      <c r="G222" s="30">
        <v>0.16687929675099999</v>
      </c>
      <c r="H222" s="30">
        <v>0.10780696523699999</v>
      </c>
      <c r="I222" s="31">
        <v>1.7895903136838898E-5</v>
      </c>
      <c r="J222" s="31">
        <v>6.3348344787129703E-6</v>
      </c>
      <c r="K222" s="31">
        <v>1.7895903136838898E-5</v>
      </c>
      <c r="L222" s="31">
        <v>6.3348344787129703E-6</v>
      </c>
      <c r="M222" s="42">
        <f t="shared" si="3"/>
        <v>0</v>
      </c>
      <c r="N222" s="43"/>
    </row>
    <row r="223" spans="1:14" ht="13.5" thickBot="1">
      <c r="A223" s="25">
        <v>44570</v>
      </c>
      <c r="B223" s="29">
        <v>21</v>
      </c>
      <c r="C223" s="30">
        <v>44944.3515625</v>
      </c>
      <c r="D223" s="30">
        <v>0</v>
      </c>
      <c r="E223" s="30">
        <v>0</v>
      </c>
      <c r="F223" s="30">
        <v>5.8094357575999997E-2</v>
      </c>
      <c r="G223" s="30">
        <v>6.4205468777999999E-2</v>
      </c>
      <c r="H223" s="30">
        <v>6.1111112019999999E-3</v>
      </c>
      <c r="I223" s="31">
        <v>6.8853049628079296E-6</v>
      </c>
      <c r="J223" s="31">
        <v>6.2299579169984103E-6</v>
      </c>
      <c r="K223" s="31">
        <v>6.8853049628079296E-6</v>
      </c>
      <c r="L223" s="31">
        <v>6.2299579169984103E-6</v>
      </c>
      <c r="M223" s="42">
        <f t="shared" si="3"/>
        <v>0</v>
      </c>
      <c r="N223" s="43"/>
    </row>
    <row r="224" spans="1:14" ht="13.5" thickBot="1">
      <c r="A224" s="25">
        <v>44570</v>
      </c>
      <c r="B224" s="29">
        <v>22</v>
      </c>
      <c r="C224" s="30">
        <v>44012.0625</v>
      </c>
      <c r="D224" s="30">
        <v>0</v>
      </c>
      <c r="E224" s="30">
        <v>0</v>
      </c>
      <c r="F224" s="30">
        <v>6.4538802231999995E-2</v>
      </c>
      <c r="G224" s="30">
        <v>0.143104545625</v>
      </c>
      <c r="H224" s="30">
        <v>7.8565743391999995E-2</v>
      </c>
      <c r="I224" s="31">
        <v>1.53463319705181E-5</v>
      </c>
      <c r="J224" s="31">
        <v>6.9210511777353601E-6</v>
      </c>
      <c r="K224" s="31">
        <v>1.53463319705181E-5</v>
      </c>
      <c r="L224" s="31">
        <v>6.9210511777353601E-6</v>
      </c>
      <c r="M224" s="42">
        <f t="shared" si="3"/>
        <v>0</v>
      </c>
      <c r="N224" s="43"/>
    </row>
    <row r="225" spans="1:14" ht="13.5" thickBot="1">
      <c r="A225" s="25">
        <v>44570</v>
      </c>
      <c r="B225" s="29">
        <v>23</v>
      </c>
      <c r="C225" s="30">
        <v>42306.33203125</v>
      </c>
      <c r="D225" s="30">
        <v>0</v>
      </c>
      <c r="E225" s="30">
        <v>0</v>
      </c>
      <c r="F225" s="30">
        <v>5.8094357575999997E-2</v>
      </c>
      <c r="G225" s="30">
        <v>6.0872135394999999E-2</v>
      </c>
      <c r="H225" s="30">
        <v>2.7777778190000001E-3</v>
      </c>
      <c r="I225" s="31">
        <v>6.5278429378209204E-6</v>
      </c>
      <c r="J225" s="31">
        <v>6.2299579169984103E-6</v>
      </c>
      <c r="K225" s="31">
        <v>6.5278429378209204E-6</v>
      </c>
      <c r="L225" s="31">
        <v>6.2299579169984103E-6</v>
      </c>
      <c r="M225" s="42">
        <f t="shared" si="3"/>
        <v>0</v>
      </c>
      <c r="N225" s="43"/>
    </row>
    <row r="226" spans="1:14" ht="13.5" thickBot="1">
      <c r="A226" s="25">
        <v>44570</v>
      </c>
      <c r="B226" s="29">
        <v>24</v>
      </c>
      <c r="C226" s="30">
        <v>40637.30859375</v>
      </c>
      <c r="D226" s="30">
        <v>0</v>
      </c>
      <c r="E226" s="30">
        <v>0</v>
      </c>
      <c r="F226" s="30">
        <v>5.8094357575999997E-2</v>
      </c>
      <c r="G226" s="30">
        <v>0.140538803248</v>
      </c>
      <c r="H226" s="30">
        <v>8.2444445672000002E-2</v>
      </c>
      <c r="I226" s="31">
        <v>1.50711853350105E-5</v>
      </c>
      <c r="J226" s="31">
        <v>6.2299579169984103E-6</v>
      </c>
      <c r="K226" s="31">
        <v>1.50711853350105E-5</v>
      </c>
      <c r="L226" s="31">
        <v>6.2299579169984103E-6</v>
      </c>
      <c r="M226" s="42">
        <f t="shared" si="3"/>
        <v>0</v>
      </c>
      <c r="N226" s="43"/>
    </row>
    <row r="227" spans="1:14" ht="13.5" thickBot="1">
      <c r="A227" s="25">
        <v>44571</v>
      </c>
      <c r="B227" s="29">
        <v>1</v>
      </c>
      <c r="C227" s="30">
        <v>39519.91015625</v>
      </c>
      <c r="D227" s="30">
        <v>0</v>
      </c>
      <c r="E227" s="30">
        <v>0</v>
      </c>
      <c r="F227" s="30">
        <v>5.8094357575999997E-2</v>
      </c>
      <c r="G227" s="30">
        <v>7.0761024431000005E-2</v>
      </c>
      <c r="H227" s="30">
        <v>1.2666666855E-2</v>
      </c>
      <c r="I227" s="31">
        <v>7.5883136119490498E-6</v>
      </c>
      <c r="J227" s="31">
        <v>6.2299579169984103E-6</v>
      </c>
      <c r="K227" s="31">
        <v>7.5883136119490498E-6</v>
      </c>
      <c r="L227" s="31">
        <v>6.2299579169984103E-6</v>
      </c>
      <c r="M227" s="42">
        <f t="shared" si="3"/>
        <v>0</v>
      </c>
      <c r="N227" s="43"/>
    </row>
    <row r="228" spans="1:14" ht="13.5" thickBot="1">
      <c r="A228" s="25">
        <v>44571</v>
      </c>
      <c r="B228" s="29">
        <v>2</v>
      </c>
      <c r="C228" s="30">
        <v>39203.078125</v>
      </c>
      <c r="D228" s="30">
        <v>0</v>
      </c>
      <c r="E228" s="30">
        <v>0</v>
      </c>
      <c r="F228" s="30">
        <v>5.8094357575999997E-2</v>
      </c>
      <c r="G228" s="30">
        <v>0.12109435851399999</v>
      </c>
      <c r="H228" s="30">
        <v>6.3000000937999998E-2</v>
      </c>
      <c r="I228" s="31">
        <v>1.29859901892529E-5</v>
      </c>
      <c r="J228" s="31">
        <v>6.2299579169984103E-6</v>
      </c>
      <c r="K228" s="31">
        <v>1.29859901892529E-5</v>
      </c>
      <c r="L228" s="31">
        <v>6.2299579169984103E-6</v>
      </c>
      <c r="M228" s="42">
        <f t="shared" si="3"/>
        <v>0</v>
      </c>
      <c r="N228" s="43"/>
    </row>
    <row r="229" spans="1:14" ht="13.5" thickBot="1">
      <c r="A229" s="25">
        <v>44571</v>
      </c>
      <c r="B229" s="29">
        <v>3</v>
      </c>
      <c r="C229" s="30">
        <v>39384.734375</v>
      </c>
      <c r="D229" s="30">
        <v>0</v>
      </c>
      <c r="E229" s="30">
        <v>0</v>
      </c>
      <c r="F229" s="30">
        <v>5.8094357575999997E-2</v>
      </c>
      <c r="G229" s="30">
        <v>6.1316579846000002E-2</v>
      </c>
      <c r="H229" s="30">
        <v>3.2222222700000001E-3</v>
      </c>
      <c r="I229" s="31">
        <v>6.5755045411525204E-6</v>
      </c>
      <c r="J229" s="31">
        <v>6.2299579169984103E-6</v>
      </c>
      <c r="K229" s="31">
        <v>6.5755045411525204E-6</v>
      </c>
      <c r="L229" s="31">
        <v>6.2299579169984103E-6</v>
      </c>
      <c r="M229" s="42">
        <f t="shared" si="3"/>
        <v>0</v>
      </c>
      <c r="N229" s="43"/>
    </row>
    <row r="230" spans="1:14" ht="13.5" thickBot="1">
      <c r="A230" s="25">
        <v>44571</v>
      </c>
      <c r="B230" s="29">
        <v>4</v>
      </c>
      <c r="C230" s="30">
        <v>39912.6015625</v>
      </c>
      <c r="D230" s="30">
        <v>0</v>
      </c>
      <c r="E230" s="30">
        <v>0</v>
      </c>
      <c r="F230" s="30">
        <v>5.8094357575999997E-2</v>
      </c>
      <c r="G230" s="30">
        <v>6.0761024281999997E-2</v>
      </c>
      <c r="H230" s="30">
        <v>2.666666706E-3</v>
      </c>
      <c r="I230" s="31">
        <v>6.5159275369880204E-6</v>
      </c>
      <c r="J230" s="31">
        <v>6.2299579169984103E-6</v>
      </c>
      <c r="K230" s="31">
        <v>6.5159275369880204E-6</v>
      </c>
      <c r="L230" s="31">
        <v>6.2299579169984103E-6</v>
      </c>
      <c r="M230" s="42">
        <f t="shared" si="3"/>
        <v>0</v>
      </c>
      <c r="N230" s="43"/>
    </row>
    <row r="231" spans="1:14" ht="13.5" thickBot="1">
      <c r="A231" s="25">
        <v>44571</v>
      </c>
      <c r="B231" s="29">
        <v>5</v>
      </c>
      <c r="C231" s="30">
        <v>41229.25390625</v>
      </c>
      <c r="D231" s="30">
        <v>0</v>
      </c>
      <c r="E231" s="30">
        <v>0</v>
      </c>
      <c r="F231" s="30">
        <v>5.8094357575999997E-2</v>
      </c>
      <c r="G231" s="30">
        <v>5.9872135379999997E-2</v>
      </c>
      <c r="H231" s="30">
        <v>1.777777804E-3</v>
      </c>
      <c r="I231" s="31">
        <v>6.4206043303248196E-6</v>
      </c>
      <c r="J231" s="31">
        <v>6.2299579169984103E-6</v>
      </c>
      <c r="K231" s="31">
        <v>6.4206043303248196E-6</v>
      </c>
      <c r="L231" s="31">
        <v>6.2299579169984103E-6</v>
      </c>
      <c r="M231" s="42">
        <f t="shared" si="3"/>
        <v>0</v>
      </c>
      <c r="N231" s="43"/>
    </row>
    <row r="232" spans="1:14" ht="13.5" thickBot="1">
      <c r="A232" s="25">
        <v>44571</v>
      </c>
      <c r="B232" s="29">
        <v>6</v>
      </c>
      <c r="C232" s="30">
        <v>44091.56640625</v>
      </c>
      <c r="D232" s="30">
        <v>0</v>
      </c>
      <c r="E232" s="30">
        <v>0</v>
      </c>
      <c r="F232" s="30">
        <v>5.8094357575999997E-2</v>
      </c>
      <c r="G232" s="30">
        <v>6.0538802055999999E-2</v>
      </c>
      <c r="H232" s="30">
        <v>2.4444444799999999E-3</v>
      </c>
      <c r="I232" s="31">
        <v>6.4920967353222204E-6</v>
      </c>
      <c r="J232" s="31">
        <v>6.2299579169984103E-6</v>
      </c>
      <c r="K232" s="31">
        <v>6.4920967353222204E-6</v>
      </c>
      <c r="L232" s="31">
        <v>6.2299579169984103E-6</v>
      </c>
      <c r="M232" s="42">
        <f t="shared" si="3"/>
        <v>0</v>
      </c>
      <c r="N232" s="43"/>
    </row>
    <row r="233" spans="1:14" ht="13.5" thickBot="1">
      <c r="A233" s="25">
        <v>44571</v>
      </c>
      <c r="B233" s="29">
        <v>7</v>
      </c>
      <c r="C233" s="30">
        <v>48358.203125</v>
      </c>
      <c r="D233" s="30">
        <v>0</v>
      </c>
      <c r="E233" s="30">
        <v>0</v>
      </c>
      <c r="F233" s="30">
        <v>5.8094357575999997E-2</v>
      </c>
      <c r="G233" s="30">
        <v>6.3872135439E-2</v>
      </c>
      <c r="H233" s="30">
        <v>5.777777863E-3</v>
      </c>
      <c r="I233" s="31">
        <v>6.8495587603092296E-6</v>
      </c>
      <c r="J233" s="31">
        <v>6.2299579169984103E-6</v>
      </c>
      <c r="K233" s="31">
        <v>6.8495587603092296E-6</v>
      </c>
      <c r="L233" s="31">
        <v>6.2299579169984103E-6</v>
      </c>
      <c r="M233" s="42">
        <f t="shared" si="3"/>
        <v>0</v>
      </c>
      <c r="N233" s="43"/>
    </row>
    <row r="234" spans="1:14" ht="13.5" thickBot="1">
      <c r="A234" s="25">
        <v>44571</v>
      </c>
      <c r="B234" s="29">
        <v>8</v>
      </c>
      <c r="C234" s="30">
        <v>50985.2109375</v>
      </c>
      <c r="D234" s="30">
        <v>49.9</v>
      </c>
      <c r="E234" s="30">
        <v>48.8</v>
      </c>
      <c r="F234" s="30">
        <v>32.008989482182997</v>
      </c>
      <c r="G234" s="30">
        <v>33.341837571252</v>
      </c>
      <c r="H234" s="30">
        <v>1.3328480890679999</v>
      </c>
      <c r="I234" s="31">
        <v>1.7756742549999999E-3</v>
      </c>
      <c r="J234" s="31">
        <v>1.918607026E-3</v>
      </c>
      <c r="K234" s="31">
        <v>1.657711788E-3</v>
      </c>
      <c r="L234" s="31">
        <v>1.8006445590000001E-3</v>
      </c>
      <c r="M234" s="42">
        <f t="shared" si="3"/>
        <v>1</v>
      </c>
      <c r="N234" s="43"/>
    </row>
    <row r="235" spans="1:14" ht="13.5" thickBot="1">
      <c r="A235" s="25">
        <v>44571</v>
      </c>
      <c r="B235" s="29">
        <v>9</v>
      </c>
      <c r="C235" s="30">
        <v>51120.58984375</v>
      </c>
      <c r="D235" s="30">
        <v>934.9</v>
      </c>
      <c r="E235" s="30">
        <v>925.8</v>
      </c>
      <c r="F235" s="30">
        <v>1061.6408722118499</v>
      </c>
      <c r="G235" s="30">
        <v>1119.2985083228</v>
      </c>
      <c r="H235" s="30">
        <v>57.657636110950001</v>
      </c>
      <c r="I235" s="31">
        <v>1.9774638962000001E-2</v>
      </c>
      <c r="J235" s="31">
        <v>1.3591514446E-2</v>
      </c>
      <c r="K235" s="31">
        <v>2.0750510275000002E-2</v>
      </c>
      <c r="L235" s="31">
        <v>1.4567385759E-2</v>
      </c>
      <c r="M235" s="42">
        <f t="shared" si="3"/>
        <v>1</v>
      </c>
      <c r="N235" s="43"/>
    </row>
    <row r="236" spans="1:14" ht="13.5" thickBot="1">
      <c r="A236" s="25">
        <v>44571</v>
      </c>
      <c r="B236" s="29">
        <v>10</v>
      </c>
      <c r="C236" s="30">
        <v>49949.51171875</v>
      </c>
      <c r="D236" s="30">
        <v>4066.2</v>
      </c>
      <c r="E236" s="30">
        <v>4066.2</v>
      </c>
      <c r="F236" s="30">
        <v>3011.5675337293701</v>
      </c>
      <c r="G236" s="30">
        <v>3144.1396824143799</v>
      </c>
      <c r="H236" s="30">
        <v>132.57214868500799</v>
      </c>
      <c r="I236" s="31">
        <v>9.8880463010999994E-2</v>
      </c>
      <c r="J236" s="31">
        <v>0.11309731541699999</v>
      </c>
      <c r="K236" s="31">
        <v>9.8880463010999994E-2</v>
      </c>
      <c r="L236" s="31">
        <v>0.11309731541699999</v>
      </c>
      <c r="M236" s="42">
        <f t="shared" si="3"/>
        <v>1</v>
      </c>
      <c r="N236" s="43"/>
    </row>
    <row r="237" spans="1:14" ht="13.5" thickBot="1">
      <c r="A237" s="25">
        <v>44571</v>
      </c>
      <c r="B237" s="29">
        <v>11</v>
      </c>
      <c r="C237" s="30">
        <v>48466.12109375</v>
      </c>
      <c r="D237" s="30">
        <v>5222</v>
      </c>
      <c r="E237" s="30">
        <v>5183.8999999999996</v>
      </c>
      <c r="F237" s="30">
        <v>3733.5059108823302</v>
      </c>
      <c r="G237" s="30">
        <v>3838.7547912444002</v>
      </c>
      <c r="H237" s="30">
        <v>105.248880362072</v>
      </c>
      <c r="I237" s="31">
        <v>0.14833728780200001</v>
      </c>
      <c r="J237" s="31">
        <v>0.15962403100399999</v>
      </c>
      <c r="K237" s="31">
        <v>0.14425149691700001</v>
      </c>
      <c r="L237" s="31">
        <v>0.155538240119</v>
      </c>
      <c r="M237" s="42">
        <f t="shared" si="3"/>
        <v>1</v>
      </c>
      <c r="N237" s="43"/>
    </row>
    <row r="238" spans="1:14" ht="13.5" thickBot="1">
      <c r="A238" s="25">
        <v>44571</v>
      </c>
      <c r="B238" s="29">
        <v>12</v>
      </c>
      <c r="C238" s="30">
        <v>46745.10546875</v>
      </c>
      <c r="D238" s="30">
        <v>5523.7</v>
      </c>
      <c r="E238" s="30">
        <v>5407.4</v>
      </c>
      <c r="F238" s="30">
        <v>4581.8677512047097</v>
      </c>
      <c r="G238" s="30">
        <v>4702.95542881661</v>
      </c>
      <c r="H238" s="30">
        <v>121.087677611899</v>
      </c>
      <c r="I238" s="31">
        <v>8.8015503612000001E-2</v>
      </c>
      <c r="J238" s="31">
        <v>0.10100077735</v>
      </c>
      <c r="K238" s="31">
        <v>7.5543653746E-2</v>
      </c>
      <c r="L238" s="31">
        <v>8.8528927484E-2</v>
      </c>
      <c r="M238" s="42">
        <f t="shared" si="3"/>
        <v>1</v>
      </c>
      <c r="N238" s="43"/>
    </row>
    <row r="239" spans="1:14" ht="13.5" thickBot="1">
      <c r="A239" s="25">
        <v>44571</v>
      </c>
      <c r="B239" s="29">
        <v>13</v>
      </c>
      <c r="C239" s="30">
        <v>45146.71484375</v>
      </c>
      <c r="D239" s="30">
        <v>5852.1</v>
      </c>
      <c r="E239" s="30">
        <v>5706.8</v>
      </c>
      <c r="F239" s="30">
        <v>4632.5740075225303</v>
      </c>
      <c r="G239" s="30">
        <v>4646.8365718144796</v>
      </c>
      <c r="H239" s="30">
        <v>14.262564291954</v>
      </c>
      <c r="I239" s="31">
        <v>0.12925076977800001</v>
      </c>
      <c r="J239" s="31">
        <v>0.130780267289</v>
      </c>
      <c r="K239" s="31">
        <v>0.113669000341</v>
      </c>
      <c r="L239" s="31">
        <v>0.115198497852</v>
      </c>
      <c r="M239" s="42">
        <f t="shared" si="3"/>
        <v>1</v>
      </c>
      <c r="N239" s="43"/>
    </row>
    <row r="240" spans="1:14" ht="13.5" thickBot="1">
      <c r="A240" s="25">
        <v>44571</v>
      </c>
      <c r="B240" s="29">
        <v>14</v>
      </c>
      <c r="C240" s="30">
        <v>43874.20703125</v>
      </c>
      <c r="D240" s="30">
        <v>5959.1</v>
      </c>
      <c r="E240" s="30">
        <v>5826.9</v>
      </c>
      <c r="F240" s="30">
        <v>4683.4881450676903</v>
      </c>
      <c r="G240" s="30">
        <v>4684.2980258530997</v>
      </c>
      <c r="H240" s="30">
        <v>0.80988078541200004</v>
      </c>
      <c r="I240" s="31">
        <v>0.13670798650300001</v>
      </c>
      <c r="J240" s="31">
        <v>0.13679483699</v>
      </c>
      <c r="K240" s="31">
        <v>0.12253104280300001</v>
      </c>
      <c r="L240" s="31">
        <v>0.12261789329</v>
      </c>
      <c r="M240" s="42">
        <f t="shared" si="3"/>
        <v>1</v>
      </c>
      <c r="N240" s="43"/>
    </row>
    <row r="241" spans="1:14" ht="13.5" thickBot="1">
      <c r="A241" s="25">
        <v>44571</v>
      </c>
      <c r="B241" s="29">
        <v>15</v>
      </c>
      <c r="C241" s="30">
        <v>42661.95703125</v>
      </c>
      <c r="D241" s="30">
        <v>6082.1</v>
      </c>
      <c r="E241" s="30">
        <v>5926.2</v>
      </c>
      <c r="F241" s="30">
        <v>4835.4275711070204</v>
      </c>
      <c r="G241" s="30">
        <v>4835.2228991900602</v>
      </c>
      <c r="H241" s="30">
        <v>-0.20467191696100001</v>
      </c>
      <c r="I241" s="31">
        <v>0.13371336201699999</v>
      </c>
      <c r="J241" s="31">
        <v>0.13369141328600001</v>
      </c>
      <c r="K241" s="31">
        <v>0.116994863357</v>
      </c>
      <c r="L241" s="31">
        <v>0.116972914626</v>
      </c>
      <c r="M241" s="42">
        <f t="shared" si="3"/>
        <v>1</v>
      </c>
      <c r="N241" s="43"/>
    </row>
    <row r="242" spans="1:14" ht="13.5" thickBot="1">
      <c r="A242" s="25">
        <v>44571</v>
      </c>
      <c r="B242" s="29">
        <v>16</v>
      </c>
      <c r="C242" s="30">
        <v>41981.71484375</v>
      </c>
      <c r="D242" s="30">
        <v>5511.3</v>
      </c>
      <c r="E242" s="30">
        <v>5397.4</v>
      </c>
      <c r="F242" s="30">
        <v>3865.0490672083702</v>
      </c>
      <c r="G242" s="30">
        <v>3868.82242333876</v>
      </c>
      <c r="H242" s="30">
        <v>3.7733561303880001</v>
      </c>
      <c r="I242" s="31">
        <v>0.17613700554</v>
      </c>
      <c r="J242" s="31">
        <v>0.176541654991</v>
      </c>
      <c r="K242" s="31">
        <v>0.163922528328</v>
      </c>
      <c r="L242" s="31">
        <v>0.16432717777899999</v>
      </c>
      <c r="M242" s="42">
        <f t="shared" si="3"/>
        <v>1</v>
      </c>
      <c r="N242" s="43"/>
    </row>
    <row r="243" spans="1:14" ht="13.5" thickBot="1">
      <c r="A243" s="25">
        <v>44571</v>
      </c>
      <c r="B243" s="29">
        <v>17</v>
      </c>
      <c r="C243" s="30">
        <v>42565.52734375</v>
      </c>
      <c r="D243" s="30">
        <v>3380.2</v>
      </c>
      <c r="E243" s="30">
        <v>3349.7</v>
      </c>
      <c r="F243" s="30">
        <v>2648.16997772786</v>
      </c>
      <c r="G243" s="30">
        <v>2648.6510771575199</v>
      </c>
      <c r="H243" s="30">
        <v>0.48109942966000002</v>
      </c>
      <c r="I243" s="31">
        <v>7.8450286630999996E-2</v>
      </c>
      <c r="J243" s="31">
        <v>7.8501879063999996E-2</v>
      </c>
      <c r="K243" s="31">
        <v>7.5179509152000001E-2</v>
      </c>
      <c r="L243" s="31">
        <v>7.5231101583999996E-2</v>
      </c>
      <c r="M243" s="42">
        <f t="shared" si="3"/>
        <v>1</v>
      </c>
      <c r="N243" s="43"/>
    </row>
    <row r="244" spans="1:14" ht="13.5" thickBot="1">
      <c r="A244" s="25">
        <v>44571</v>
      </c>
      <c r="B244" s="29">
        <v>18</v>
      </c>
      <c r="C244" s="30">
        <v>44684.75390625</v>
      </c>
      <c r="D244" s="30">
        <v>632.4</v>
      </c>
      <c r="E244" s="30">
        <v>626</v>
      </c>
      <c r="F244" s="30">
        <v>392.64560360064701</v>
      </c>
      <c r="G244" s="30">
        <v>393.13109808483301</v>
      </c>
      <c r="H244" s="30">
        <v>0.48549448418500002</v>
      </c>
      <c r="I244" s="31">
        <v>2.5658863476E-2</v>
      </c>
      <c r="J244" s="31">
        <v>2.5710927227E-2</v>
      </c>
      <c r="K244" s="31">
        <v>2.4972536398000001E-2</v>
      </c>
      <c r="L244" s="31">
        <v>2.502460015E-2</v>
      </c>
      <c r="M244" s="42">
        <f t="shared" si="3"/>
        <v>1</v>
      </c>
      <c r="N244" s="43"/>
    </row>
    <row r="245" spans="1:14" ht="13.5" thickBot="1">
      <c r="A245" s="25">
        <v>44571</v>
      </c>
      <c r="B245" s="29">
        <v>19</v>
      </c>
      <c r="C245" s="30">
        <v>47474.3359375</v>
      </c>
      <c r="D245" s="30">
        <v>0.6</v>
      </c>
      <c r="E245" s="30">
        <v>0.6</v>
      </c>
      <c r="F245" s="30">
        <v>6.2158286697999998E-2</v>
      </c>
      <c r="G245" s="30">
        <v>6.2245733683000001E-2</v>
      </c>
      <c r="H245" s="30">
        <v>8.7446984357989396E-5</v>
      </c>
      <c r="I245" s="31">
        <v>5.7668017835588499E-5</v>
      </c>
      <c r="J245" s="31">
        <v>5.7677395528281002E-5</v>
      </c>
      <c r="K245" s="31">
        <v>5.7668017835588499E-5</v>
      </c>
      <c r="L245" s="31">
        <v>5.7677395528281002E-5</v>
      </c>
      <c r="M245" s="42">
        <f t="shared" si="3"/>
        <v>0</v>
      </c>
      <c r="N245" s="43"/>
    </row>
    <row r="246" spans="1:14" ht="13.5" thickBot="1">
      <c r="A246" s="25">
        <v>44571</v>
      </c>
      <c r="B246" s="29">
        <v>20</v>
      </c>
      <c r="C246" s="30">
        <v>47868.0078125</v>
      </c>
      <c r="D246" s="30">
        <v>0</v>
      </c>
      <c r="E246" s="30">
        <v>0</v>
      </c>
      <c r="F246" s="30">
        <v>9.4681408421999999E-2</v>
      </c>
      <c r="G246" s="30">
        <v>9.4681408421999999E-2</v>
      </c>
      <c r="H246" s="30">
        <v>0</v>
      </c>
      <c r="I246" s="31">
        <v>1.01535022437417E-5</v>
      </c>
      <c r="J246" s="31">
        <v>1.01535022437417E-5</v>
      </c>
      <c r="K246" s="31">
        <v>1.01535022437417E-5</v>
      </c>
      <c r="L246" s="31">
        <v>1.01535022437417E-5</v>
      </c>
      <c r="M246" s="42">
        <f t="shared" si="3"/>
        <v>0</v>
      </c>
      <c r="N246" s="43"/>
    </row>
    <row r="247" spans="1:14" ht="13.5" thickBot="1">
      <c r="A247" s="25">
        <v>44571</v>
      </c>
      <c r="B247" s="29">
        <v>21</v>
      </c>
      <c r="C247" s="30">
        <v>47804.828125</v>
      </c>
      <c r="D247" s="30">
        <v>0</v>
      </c>
      <c r="E247" s="30">
        <v>0</v>
      </c>
      <c r="F247" s="30">
        <v>8.8683793363000002E-2</v>
      </c>
      <c r="G247" s="30">
        <v>8.8683793363000002E-2</v>
      </c>
      <c r="H247" s="30">
        <v>0</v>
      </c>
      <c r="I247" s="31">
        <v>9.5103263660777097E-6</v>
      </c>
      <c r="J247" s="31">
        <v>9.5103263660777097E-6</v>
      </c>
      <c r="K247" s="31">
        <v>9.5103263660777097E-6</v>
      </c>
      <c r="L247" s="31">
        <v>9.5103263660777097E-6</v>
      </c>
      <c r="M247" s="42">
        <f t="shared" si="3"/>
        <v>0</v>
      </c>
      <c r="N247" s="43"/>
    </row>
    <row r="248" spans="1:14" ht="13.5" thickBot="1">
      <c r="A248" s="25">
        <v>44571</v>
      </c>
      <c r="B248" s="29">
        <v>22</v>
      </c>
      <c r="C248" s="30">
        <v>46977.0390625</v>
      </c>
      <c r="D248" s="30">
        <v>0</v>
      </c>
      <c r="E248" s="30">
        <v>0</v>
      </c>
      <c r="F248" s="30">
        <v>6.1014741253999999E-2</v>
      </c>
      <c r="G248" s="30">
        <v>6.2220110600000003E-2</v>
      </c>
      <c r="H248" s="30">
        <v>1.2053693449999999E-3</v>
      </c>
      <c r="I248" s="31">
        <v>6.67239791959966E-6</v>
      </c>
      <c r="J248" s="31">
        <v>6.5431357913729096E-6</v>
      </c>
      <c r="K248" s="31">
        <v>6.67239791959966E-6</v>
      </c>
      <c r="L248" s="31">
        <v>6.5431357913729096E-6</v>
      </c>
      <c r="M248" s="42">
        <f t="shared" si="3"/>
        <v>0</v>
      </c>
      <c r="N248" s="43"/>
    </row>
    <row r="249" spans="1:14" ht="13.5" thickBot="1">
      <c r="A249" s="25">
        <v>44571</v>
      </c>
      <c r="B249" s="29">
        <v>23</v>
      </c>
      <c r="C249" s="30">
        <v>45189.4453125</v>
      </c>
      <c r="D249" s="30">
        <v>0</v>
      </c>
      <c r="E249" s="30">
        <v>0</v>
      </c>
      <c r="F249" s="30">
        <v>5.0570296654000001E-2</v>
      </c>
      <c r="G249" s="30">
        <v>5.1609569331999998E-2</v>
      </c>
      <c r="H249" s="30">
        <v>1.039272678E-3</v>
      </c>
      <c r="I249" s="31">
        <v>5.5345382662371902E-6</v>
      </c>
      <c r="J249" s="31">
        <v>5.4230881130802803E-6</v>
      </c>
      <c r="K249" s="31">
        <v>5.5345382662371902E-6</v>
      </c>
      <c r="L249" s="31">
        <v>5.4230881130802803E-6</v>
      </c>
      <c r="M249" s="42">
        <f t="shared" si="3"/>
        <v>0</v>
      </c>
      <c r="N249" s="43"/>
    </row>
    <row r="250" spans="1:14" ht="13.5" thickBot="1">
      <c r="A250" s="25">
        <v>44571</v>
      </c>
      <c r="B250" s="29">
        <v>24</v>
      </c>
      <c r="C250" s="30">
        <v>43662.0859375</v>
      </c>
      <c r="D250" s="30">
        <v>0</v>
      </c>
      <c r="E250" s="30">
        <v>0</v>
      </c>
      <c r="F250" s="30">
        <v>5.4486820036E-2</v>
      </c>
      <c r="G250" s="30">
        <v>5.4486820036E-2</v>
      </c>
      <c r="H250" s="30">
        <v>0</v>
      </c>
      <c r="I250" s="31">
        <v>5.8430906205406199E-6</v>
      </c>
      <c r="J250" s="31">
        <v>5.8430906205406199E-6</v>
      </c>
      <c r="K250" s="31">
        <v>5.8430906205406199E-6</v>
      </c>
      <c r="L250" s="31">
        <v>5.8430906205406199E-6</v>
      </c>
      <c r="M250" s="42">
        <f t="shared" si="3"/>
        <v>0</v>
      </c>
      <c r="N250" s="43"/>
    </row>
    <row r="251" spans="1:14" ht="13.5" thickBot="1">
      <c r="A251" s="25">
        <v>44572</v>
      </c>
      <c r="B251" s="29">
        <v>1</v>
      </c>
      <c r="C251" s="30">
        <v>42597.9921875</v>
      </c>
      <c r="D251" s="30">
        <v>0</v>
      </c>
      <c r="E251" s="30">
        <v>0</v>
      </c>
      <c r="F251" s="30">
        <v>4.3903629887999999E-2</v>
      </c>
      <c r="G251" s="30">
        <v>4.3903629887999999E-2</v>
      </c>
      <c r="H251" s="30">
        <v>0</v>
      </c>
      <c r="I251" s="31">
        <v>4.7081640631062601E-6</v>
      </c>
      <c r="J251" s="31">
        <v>4.7081640631062601E-6</v>
      </c>
      <c r="K251" s="31">
        <v>4.7081640631062601E-6</v>
      </c>
      <c r="L251" s="31">
        <v>4.7081640631062601E-6</v>
      </c>
      <c r="M251" s="42">
        <f t="shared" si="3"/>
        <v>0</v>
      </c>
      <c r="N251" s="43"/>
    </row>
    <row r="252" spans="1:14" ht="13.5" thickBot="1">
      <c r="A252" s="25">
        <v>44572</v>
      </c>
      <c r="B252" s="29">
        <v>2</v>
      </c>
      <c r="C252" s="30">
        <v>42457.640625</v>
      </c>
      <c r="D252" s="30">
        <v>0</v>
      </c>
      <c r="E252" s="30">
        <v>0</v>
      </c>
      <c r="F252" s="30">
        <v>5.3792518923999999E-2</v>
      </c>
      <c r="G252" s="30">
        <v>5.3792518923999999E-2</v>
      </c>
      <c r="H252" s="30">
        <v>0</v>
      </c>
      <c r="I252" s="31">
        <v>5.7686347372343904E-6</v>
      </c>
      <c r="J252" s="31">
        <v>5.7686347372343904E-6</v>
      </c>
      <c r="K252" s="31">
        <v>5.7686347372343904E-6</v>
      </c>
      <c r="L252" s="31">
        <v>5.7686347372343904E-6</v>
      </c>
      <c r="M252" s="42">
        <f t="shared" si="3"/>
        <v>0</v>
      </c>
      <c r="N252" s="43"/>
    </row>
    <row r="253" spans="1:14" ht="13.5" thickBot="1">
      <c r="A253" s="25">
        <v>44572</v>
      </c>
      <c r="B253" s="29">
        <v>3</v>
      </c>
      <c r="C253" s="30">
        <v>42615.14453125</v>
      </c>
      <c r="D253" s="30">
        <v>0</v>
      </c>
      <c r="E253" s="30">
        <v>0</v>
      </c>
      <c r="F253" s="30">
        <v>7.0236963614000003E-2</v>
      </c>
      <c r="G253" s="30">
        <v>7.0236963614000003E-2</v>
      </c>
      <c r="H253" s="30">
        <v>0</v>
      </c>
      <c r="I253" s="31">
        <v>7.5321140605036399E-6</v>
      </c>
      <c r="J253" s="31">
        <v>7.5321140605036501E-6</v>
      </c>
      <c r="K253" s="31">
        <v>7.5321140605036399E-6</v>
      </c>
      <c r="L253" s="31">
        <v>7.5321140605036501E-6</v>
      </c>
      <c r="M253" s="42">
        <f t="shared" si="3"/>
        <v>0</v>
      </c>
      <c r="N253" s="43"/>
    </row>
    <row r="254" spans="1:14" ht="13.5" thickBot="1">
      <c r="A254" s="25">
        <v>44572</v>
      </c>
      <c r="B254" s="29">
        <v>4</v>
      </c>
      <c r="C254" s="30">
        <v>43268.7421875</v>
      </c>
      <c r="D254" s="30">
        <v>0</v>
      </c>
      <c r="E254" s="30">
        <v>0</v>
      </c>
      <c r="F254" s="30">
        <v>6.9348074711999996E-2</v>
      </c>
      <c r="G254" s="30">
        <v>6.9348074711999996E-2</v>
      </c>
      <c r="H254" s="30">
        <v>0</v>
      </c>
      <c r="I254" s="31">
        <v>7.4367908538404399E-6</v>
      </c>
      <c r="J254" s="31">
        <v>7.4367908538404399E-6</v>
      </c>
      <c r="K254" s="31">
        <v>7.4367908538404399E-6</v>
      </c>
      <c r="L254" s="31">
        <v>7.4367908538404399E-6</v>
      </c>
      <c r="M254" s="42">
        <f t="shared" si="3"/>
        <v>0</v>
      </c>
      <c r="N254" s="43"/>
    </row>
    <row r="255" spans="1:14" ht="13.5" thickBot="1">
      <c r="A255" s="25">
        <v>44572</v>
      </c>
      <c r="B255" s="29">
        <v>5</v>
      </c>
      <c r="C255" s="30">
        <v>44359.3984375</v>
      </c>
      <c r="D255" s="30">
        <v>0</v>
      </c>
      <c r="E255" s="30">
        <v>0</v>
      </c>
      <c r="F255" s="30">
        <v>6.5236963539000006E-2</v>
      </c>
      <c r="G255" s="30">
        <v>6.5236963539000006E-2</v>
      </c>
      <c r="H255" s="30">
        <v>0</v>
      </c>
      <c r="I255" s="31">
        <v>6.9959210230231197E-6</v>
      </c>
      <c r="J255" s="31">
        <v>6.9959210230231197E-6</v>
      </c>
      <c r="K255" s="31">
        <v>6.9959210230231197E-6</v>
      </c>
      <c r="L255" s="31">
        <v>6.9959210230231197E-6</v>
      </c>
      <c r="M255" s="42">
        <f t="shared" si="3"/>
        <v>0</v>
      </c>
      <c r="N255" s="43"/>
    </row>
    <row r="256" spans="1:14" ht="13.5" thickBot="1">
      <c r="A256" s="25">
        <v>44572</v>
      </c>
      <c r="B256" s="29">
        <v>6</v>
      </c>
      <c r="C256" s="30">
        <v>47186.07421875</v>
      </c>
      <c r="D256" s="30">
        <v>0</v>
      </c>
      <c r="E256" s="30">
        <v>0</v>
      </c>
      <c r="F256" s="30">
        <v>4.9792518865000003E-2</v>
      </c>
      <c r="G256" s="30">
        <v>4.9792518865000003E-2</v>
      </c>
      <c r="H256" s="30">
        <v>0</v>
      </c>
      <c r="I256" s="31">
        <v>5.3396803072499803E-6</v>
      </c>
      <c r="J256" s="31">
        <v>5.3396803072499803E-6</v>
      </c>
      <c r="K256" s="31">
        <v>5.3396803072499803E-6</v>
      </c>
      <c r="L256" s="31">
        <v>5.3396803072499803E-6</v>
      </c>
      <c r="M256" s="42">
        <f t="shared" si="3"/>
        <v>0</v>
      </c>
      <c r="N256" s="43"/>
    </row>
    <row r="257" spans="1:14" ht="13.5" thickBot="1">
      <c r="A257" s="25">
        <v>44572</v>
      </c>
      <c r="B257" s="29">
        <v>7</v>
      </c>
      <c r="C257" s="30">
        <v>51138.4453125</v>
      </c>
      <c r="D257" s="30">
        <v>0</v>
      </c>
      <c r="E257" s="30">
        <v>0</v>
      </c>
      <c r="F257" s="30">
        <v>4.2681407647999998E-2</v>
      </c>
      <c r="G257" s="30">
        <v>4.2681407647999998E-2</v>
      </c>
      <c r="H257" s="30">
        <v>0</v>
      </c>
      <c r="I257" s="31">
        <v>4.5770946539443602E-6</v>
      </c>
      <c r="J257" s="31">
        <v>4.5770946539443602E-6</v>
      </c>
      <c r="K257" s="31">
        <v>4.5770946539443602E-6</v>
      </c>
      <c r="L257" s="31">
        <v>4.5770946539443602E-6</v>
      </c>
      <c r="M257" s="42">
        <f t="shared" si="3"/>
        <v>0</v>
      </c>
      <c r="N257" s="43"/>
    </row>
    <row r="258" spans="1:14" ht="13.5" thickBot="1">
      <c r="A258" s="25">
        <v>44572</v>
      </c>
      <c r="B258" s="29">
        <v>8</v>
      </c>
      <c r="C258" s="30">
        <v>53108.21484375</v>
      </c>
      <c r="D258" s="30">
        <v>49.7</v>
      </c>
      <c r="E258" s="30">
        <v>49.2</v>
      </c>
      <c r="F258" s="30">
        <v>43.322155673902003</v>
      </c>
      <c r="G258" s="30">
        <v>43.322257473900002</v>
      </c>
      <c r="H258" s="30">
        <v>1.01799998E-4</v>
      </c>
      <c r="I258" s="31">
        <v>6.8394021699999996E-4</v>
      </c>
      <c r="J258" s="31">
        <v>6.8395113400000003E-4</v>
      </c>
      <c r="K258" s="31">
        <v>6.30320914E-4</v>
      </c>
      <c r="L258" s="31">
        <v>6.3033183099999997E-4</v>
      </c>
      <c r="M258" s="42">
        <f t="shared" si="3"/>
        <v>1</v>
      </c>
      <c r="N258" s="43"/>
    </row>
    <row r="259" spans="1:14" ht="13.5" thickBot="1">
      <c r="A259" s="25">
        <v>44572</v>
      </c>
      <c r="B259" s="29">
        <v>9</v>
      </c>
      <c r="C259" s="30">
        <v>52330.109375</v>
      </c>
      <c r="D259" s="30">
        <v>813.5</v>
      </c>
      <c r="E259" s="30">
        <v>807.7</v>
      </c>
      <c r="F259" s="30">
        <v>981.20508189265195</v>
      </c>
      <c r="G259" s="30">
        <v>981.38905737186201</v>
      </c>
      <c r="H259" s="30">
        <v>0.183975479208</v>
      </c>
      <c r="I259" s="31">
        <v>1.8004188458E-2</v>
      </c>
      <c r="J259" s="31">
        <v>1.7984459184000001E-2</v>
      </c>
      <c r="K259" s="31">
        <v>1.8626172372E-2</v>
      </c>
      <c r="L259" s="31">
        <v>1.8606443098000001E-2</v>
      </c>
      <c r="M259" s="42">
        <f t="shared" si="3"/>
        <v>1</v>
      </c>
      <c r="N259" s="43"/>
    </row>
    <row r="260" spans="1:14" ht="13.5" thickBot="1">
      <c r="A260" s="25">
        <v>44572</v>
      </c>
      <c r="B260" s="29">
        <v>10</v>
      </c>
      <c r="C260" s="30">
        <v>50493.484375</v>
      </c>
      <c r="D260" s="30">
        <v>3117.8</v>
      </c>
      <c r="E260" s="30">
        <v>3117.8</v>
      </c>
      <c r="F260" s="30">
        <v>3043.4080715723198</v>
      </c>
      <c r="G260" s="30">
        <v>3047.8207240357001</v>
      </c>
      <c r="H260" s="30">
        <v>4.412652463383</v>
      </c>
      <c r="I260" s="31">
        <v>7.504479996E-3</v>
      </c>
      <c r="J260" s="31">
        <v>7.9776866939999993E-3</v>
      </c>
      <c r="K260" s="31">
        <v>7.504479996E-3</v>
      </c>
      <c r="L260" s="31">
        <v>7.9776866939999993E-3</v>
      </c>
      <c r="M260" s="42">
        <f t="shared" si="3"/>
        <v>1</v>
      </c>
      <c r="N260" s="43"/>
    </row>
    <row r="261" spans="1:14" ht="13.5" thickBot="1">
      <c r="A261" s="25">
        <v>44572</v>
      </c>
      <c r="B261" s="29">
        <v>11</v>
      </c>
      <c r="C261" s="30">
        <v>48694.890625</v>
      </c>
      <c r="D261" s="30">
        <v>4086.6</v>
      </c>
      <c r="E261" s="30">
        <v>4072</v>
      </c>
      <c r="F261" s="30">
        <v>3869.1020378398098</v>
      </c>
      <c r="G261" s="30">
        <v>3889.7831682771298</v>
      </c>
      <c r="H261" s="30">
        <v>20.681130437320999</v>
      </c>
      <c r="I261" s="31">
        <v>2.1106362651E-2</v>
      </c>
      <c r="J261" s="31">
        <v>2.3324178247000001E-2</v>
      </c>
      <c r="K261" s="31">
        <v>1.9540679004999999E-2</v>
      </c>
      <c r="L261" s="31">
        <v>2.1758494601E-2</v>
      </c>
      <c r="M261" s="42">
        <f t="shared" si="3"/>
        <v>1</v>
      </c>
      <c r="N261" s="43"/>
    </row>
    <row r="262" spans="1:14" ht="13.5" thickBot="1">
      <c r="A262" s="25">
        <v>44572</v>
      </c>
      <c r="B262" s="29">
        <v>12</v>
      </c>
      <c r="C262" s="30">
        <v>47428.6953125</v>
      </c>
      <c r="D262" s="30">
        <v>4488.2</v>
      </c>
      <c r="E262" s="30">
        <v>4475.2</v>
      </c>
      <c r="F262" s="30">
        <v>4813.86564440648</v>
      </c>
      <c r="G262" s="30">
        <v>4906.6970156587504</v>
      </c>
      <c r="H262" s="30">
        <v>92.831371252272007</v>
      </c>
      <c r="I262" s="31">
        <v>4.4879036530999998E-2</v>
      </c>
      <c r="J262" s="31">
        <v>3.4923929695000001E-2</v>
      </c>
      <c r="K262" s="31">
        <v>4.6273138408E-2</v>
      </c>
      <c r="L262" s="31">
        <v>3.6318031570999998E-2</v>
      </c>
      <c r="M262" s="42">
        <f t="shared" si="3"/>
        <v>1</v>
      </c>
      <c r="N262" s="43"/>
    </row>
    <row r="263" spans="1:14" ht="13.5" thickBot="1">
      <c r="A263" s="25">
        <v>44572</v>
      </c>
      <c r="B263" s="29">
        <v>13</v>
      </c>
      <c r="C263" s="30">
        <v>46225.48828125</v>
      </c>
      <c r="D263" s="30">
        <v>4899</v>
      </c>
      <c r="E263" s="30">
        <v>4898.3</v>
      </c>
      <c r="F263" s="30">
        <v>4971.2243027316199</v>
      </c>
      <c r="G263" s="30">
        <v>5053.6845646561496</v>
      </c>
      <c r="H263" s="30">
        <v>82.460261924530997</v>
      </c>
      <c r="I263" s="31">
        <v>1.6588157066999999E-2</v>
      </c>
      <c r="J263" s="31">
        <v>7.7452335360000003E-3</v>
      </c>
      <c r="K263" s="31">
        <v>1.6663224091E-2</v>
      </c>
      <c r="L263" s="31">
        <v>7.8203005610000004E-3</v>
      </c>
      <c r="M263" s="42">
        <f t="shared" si="3"/>
        <v>1</v>
      </c>
      <c r="N263" s="43"/>
    </row>
    <row r="264" spans="1:14" ht="13.5" thickBot="1">
      <c r="A264" s="25">
        <v>44572</v>
      </c>
      <c r="B264" s="29">
        <v>14</v>
      </c>
      <c r="C264" s="30">
        <v>45251.73828125</v>
      </c>
      <c r="D264" s="30">
        <v>4880.5</v>
      </c>
      <c r="E264" s="30">
        <v>4880.5</v>
      </c>
      <c r="F264" s="30">
        <v>4952.1103363515303</v>
      </c>
      <c r="G264" s="30">
        <v>5136.9623663135399</v>
      </c>
      <c r="H264" s="30">
        <v>184.85202996200999</v>
      </c>
      <c r="I264" s="31">
        <v>2.7502666628000001E-2</v>
      </c>
      <c r="J264" s="31">
        <v>7.6793926380000002E-3</v>
      </c>
      <c r="K264" s="31">
        <v>2.7502666628000001E-2</v>
      </c>
      <c r="L264" s="31">
        <v>7.6793926380000002E-3</v>
      </c>
      <c r="M264" s="42">
        <f t="shared" si="3"/>
        <v>1</v>
      </c>
      <c r="N264" s="43"/>
    </row>
    <row r="265" spans="1:14" ht="13.5" thickBot="1">
      <c r="A265" s="25">
        <v>44572</v>
      </c>
      <c r="B265" s="29">
        <v>15</v>
      </c>
      <c r="C265" s="30">
        <v>44501.27734375</v>
      </c>
      <c r="D265" s="30">
        <v>4864.2</v>
      </c>
      <c r="E265" s="30">
        <v>4864.2</v>
      </c>
      <c r="F265" s="30">
        <v>5367.7790115601501</v>
      </c>
      <c r="G265" s="30">
        <v>5557.8356470172903</v>
      </c>
      <c r="H265" s="30">
        <v>190.05663545714501</v>
      </c>
      <c r="I265" s="31">
        <v>7.4384519787000003E-2</v>
      </c>
      <c r="J265" s="31">
        <v>5.4003111159E-2</v>
      </c>
      <c r="K265" s="31">
        <v>7.4384519787000003E-2</v>
      </c>
      <c r="L265" s="31">
        <v>5.4003111159E-2</v>
      </c>
      <c r="M265" s="42">
        <f t="shared" si="3"/>
        <v>1</v>
      </c>
      <c r="N265" s="43"/>
    </row>
    <row r="266" spans="1:14" ht="13.5" thickBot="1">
      <c r="A266" s="25">
        <v>44572</v>
      </c>
      <c r="B266" s="29">
        <v>16</v>
      </c>
      <c r="C266" s="30">
        <v>44417.8203125</v>
      </c>
      <c r="D266" s="30">
        <v>4434.8999999999996</v>
      </c>
      <c r="E266" s="30">
        <v>4434.8999999999996</v>
      </c>
      <c r="F266" s="30">
        <v>5104.7713664330704</v>
      </c>
      <c r="G266" s="30">
        <v>5207.02317345145</v>
      </c>
      <c r="H266" s="30">
        <v>102.251807018386</v>
      </c>
      <c r="I266" s="31">
        <v>8.2801412702000005E-2</v>
      </c>
      <c r="J266" s="31">
        <v>7.1836071466999996E-2</v>
      </c>
      <c r="K266" s="31">
        <v>8.2801412702000005E-2</v>
      </c>
      <c r="L266" s="31">
        <v>7.1836071466999996E-2</v>
      </c>
      <c r="M266" s="42">
        <f t="shared" si="3"/>
        <v>1</v>
      </c>
      <c r="N266" s="43"/>
    </row>
    <row r="267" spans="1:14" ht="13.5" thickBot="1">
      <c r="A267" s="25">
        <v>44572</v>
      </c>
      <c r="B267" s="29">
        <v>17</v>
      </c>
      <c r="C267" s="30">
        <v>45197.5</v>
      </c>
      <c r="D267" s="30">
        <v>2960.2</v>
      </c>
      <c r="E267" s="30">
        <v>2960.2</v>
      </c>
      <c r="F267" s="30">
        <v>3164.5950890813101</v>
      </c>
      <c r="G267" s="30">
        <v>3221.9856466146798</v>
      </c>
      <c r="H267" s="30">
        <v>57.39055753337</v>
      </c>
      <c r="I267" s="31">
        <v>2.8073527787000001E-2</v>
      </c>
      <c r="J267" s="31">
        <v>2.1919044405000001E-2</v>
      </c>
      <c r="K267" s="31">
        <v>2.8073527787000001E-2</v>
      </c>
      <c r="L267" s="31">
        <v>2.1919044405000001E-2</v>
      </c>
      <c r="M267" s="42">
        <f t="shared" si="3"/>
        <v>1</v>
      </c>
      <c r="N267" s="43"/>
    </row>
    <row r="268" spans="1:14" ht="13.5" thickBot="1">
      <c r="A268" s="25">
        <v>44572</v>
      </c>
      <c r="B268" s="29">
        <v>18</v>
      </c>
      <c r="C268" s="30">
        <v>46815.2578125</v>
      </c>
      <c r="D268" s="30">
        <v>624.70000000000005</v>
      </c>
      <c r="E268" s="30">
        <v>615.9</v>
      </c>
      <c r="F268" s="30">
        <v>634.27532026883205</v>
      </c>
      <c r="G268" s="30">
        <v>634.19746628701603</v>
      </c>
      <c r="H268" s="30">
        <v>-7.7853981816000006E-2</v>
      </c>
      <c r="I268" s="31">
        <v>1.0184950439999999E-3</v>
      </c>
      <c r="J268" s="31">
        <v>1.0268439960000001E-3</v>
      </c>
      <c r="K268" s="31">
        <v>1.9621947759999999E-3</v>
      </c>
      <c r="L268" s="31">
        <v>1.9705437280000001E-3</v>
      </c>
      <c r="M268" s="42">
        <f t="shared" ref="M268:M331" si="4">IF(F268&gt;5,1,0)</f>
        <v>1</v>
      </c>
      <c r="N268" s="43"/>
    </row>
    <row r="269" spans="1:14" ht="13.5" thickBot="1">
      <c r="A269" s="25">
        <v>44572</v>
      </c>
      <c r="B269" s="29">
        <v>19</v>
      </c>
      <c r="C269" s="30">
        <v>48348.21484375</v>
      </c>
      <c r="D269" s="30">
        <v>2</v>
      </c>
      <c r="E269" s="30">
        <v>1.9</v>
      </c>
      <c r="F269" s="30">
        <v>2.3379758915119999</v>
      </c>
      <c r="G269" s="30">
        <v>2.3379758915119999</v>
      </c>
      <c r="H269" s="30">
        <v>0</v>
      </c>
      <c r="I269" s="31">
        <v>3.6244063433020698E-5</v>
      </c>
      <c r="J269" s="31">
        <v>3.6244063433020698E-5</v>
      </c>
      <c r="K269" s="31">
        <v>4.6967924022833102E-5</v>
      </c>
      <c r="L269" s="31">
        <v>4.6967924022833102E-5</v>
      </c>
      <c r="M269" s="42">
        <f t="shared" si="4"/>
        <v>0</v>
      </c>
      <c r="N269" s="43"/>
    </row>
    <row r="270" spans="1:14" ht="13.5" thickBot="1">
      <c r="A270" s="25">
        <v>44572</v>
      </c>
      <c r="B270" s="29">
        <v>20</v>
      </c>
      <c r="C270" s="30">
        <v>48186.0703125</v>
      </c>
      <c r="D270" s="30">
        <v>0</v>
      </c>
      <c r="E270" s="30">
        <v>0</v>
      </c>
      <c r="F270" s="30">
        <v>6.1009589591000002E-2</v>
      </c>
      <c r="G270" s="30">
        <v>6.1009589591000002E-2</v>
      </c>
      <c r="H270" s="30">
        <v>0</v>
      </c>
      <c r="I270" s="31">
        <v>6.5425833342617499E-6</v>
      </c>
      <c r="J270" s="31">
        <v>6.5425833342617499E-6</v>
      </c>
      <c r="K270" s="31">
        <v>6.5425833342617499E-6</v>
      </c>
      <c r="L270" s="31">
        <v>6.5425833342617499E-6</v>
      </c>
      <c r="M270" s="42">
        <f t="shared" si="4"/>
        <v>0</v>
      </c>
      <c r="N270" s="43"/>
    </row>
    <row r="271" spans="1:14" ht="13.5" thickBot="1">
      <c r="A271" s="25">
        <v>44572</v>
      </c>
      <c r="B271" s="29">
        <v>21</v>
      </c>
      <c r="C271" s="30">
        <v>47717.21484375</v>
      </c>
      <c r="D271" s="30">
        <v>0</v>
      </c>
      <c r="E271" s="30">
        <v>0</v>
      </c>
      <c r="F271" s="30">
        <v>5.9638817841000002E-2</v>
      </c>
      <c r="G271" s="30">
        <v>5.9638817841000002E-2</v>
      </c>
      <c r="H271" s="30">
        <v>0</v>
      </c>
      <c r="I271" s="31">
        <v>6.3955836827005904E-6</v>
      </c>
      <c r="J271" s="31">
        <v>6.3955836827005904E-6</v>
      </c>
      <c r="K271" s="31">
        <v>6.3955836827005904E-6</v>
      </c>
      <c r="L271" s="31">
        <v>6.3955836827005904E-6</v>
      </c>
      <c r="M271" s="42">
        <f t="shared" si="4"/>
        <v>0</v>
      </c>
      <c r="N271" s="43"/>
    </row>
    <row r="272" spans="1:14" ht="13.5" thickBot="1">
      <c r="A272" s="25">
        <v>44572</v>
      </c>
      <c r="B272" s="29">
        <v>22</v>
      </c>
      <c r="C272" s="30">
        <v>46292.2734375</v>
      </c>
      <c r="D272" s="30">
        <v>0</v>
      </c>
      <c r="E272" s="30">
        <v>0</v>
      </c>
      <c r="F272" s="30">
        <v>6.0693262268000002E-2</v>
      </c>
      <c r="G272" s="30">
        <v>6.0693262268000002E-2</v>
      </c>
      <c r="H272" s="30">
        <v>0</v>
      </c>
      <c r="I272" s="31">
        <v>6.5086608330360003E-6</v>
      </c>
      <c r="J272" s="31">
        <v>6.5086608330360003E-6</v>
      </c>
      <c r="K272" s="31">
        <v>6.5086608330360003E-6</v>
      </c>
      <c r="L272" s="31">
        <v>6.5086608330360003E-6</v>
      </c>
      <c r="M272" s="42">
        <f t="shared" si="4"/>
        <v>0</v>
      </c>
      <c r="N272" s="43"/>
    </row>
    <row r="273" spans="1:14" ht="13.5" thickBot="1">
      <c r="A273" s="25">
        <v>44572</v>
      </c>
      <c r="B273" s="29">
        <v>23</v>
      </c>
      <c r="C273" s="30">
        <v>43940.6640625</v>
      </c>
      <c r="D273" s="30">
        <v>0</v>
      </c>
      <c r="E273" s="30">
        <v>0</v>
      </c>
      <c r="F273" s="30">
        <v>6.0054373382000002E-2</v>
      </c>
      <c r="G273" s="30">
        <v>6.0054373382000002E-2</v>
      </c>
      <c r="H273" s="30">
        <v>0</v>
      </c>
      <c r="I273" s="31">
        <v>6.4401472795784698E-6</v>
      </c>
      <c r="J273" s="31">
        <v>6.4401472795784698E-6</v>
      </c>
      <c r="K273" s="31">
        <v>6.4401472795784698E-6</v>
      </c>
      <c r="L273" s="31">
        <v>6.4401472795784698E-6</v>
      </c>
      <c r="M273" s="42">
        <f t="shared" si="4"/>
        <v>0</v>
      </c>
      <c r="N273" s="43"/>
    </row>
    <row r="274" spans="1:14" ht="13.5" thickBot="1">
      <c r="A274" s="25">
        <v>44572</v>
      </c>
      <c r="B274" s="29">
        <v>24</v>
      </c>
      <c r="C274" s="30">
        <v>41939.453125</v>
      </c>
      <c r="D274" s="30">
        <v>0</v>
      </c>
      <c r="E274" s="30">
        <v>0</v>
      </c>
      <c r="F274" s="30">
        <v>5.9847142514000001E-2</v>
      </c>
      <c r="G274" s="30">
        <v>5.9846595619E-2</v>
      </c>
      <c r="H274" s="30">
        <v>0</v>
      </c>
      <c r="I274" s="31">
        <v>6.4178654820272998E-6</v>
      </c>
      <c r="J274" s="31">
        <v>6.41792413021387E-6</v>
      </c>
      <c r="K274" s="31">
        <v>6.4178654820272998E-6</v>
      </c>
      <c r="L274" s="31">
        <v>6.41792413021387E-6</v>
      </c>
      <c r="M274" s="42">
        <f t="shared" si="4"/>
        <v>0</v>
      </c>
      <c r="N274" s="43"/>
    </row>
    <row r="275" spans="1:14" ht="13.5" thickBot="1">
      <c r="A275" s="25">
        <v>44573</v>
      </c>
      <c r="B275" s="29">
        <v>1</v>
      </c>
      <c r="C275" s="30">
        <v>40507.6640625</v>
      </c>
      <c r="D275" s="30">
        <v>0</v>
      </c>
      <c r="E275" s="30">
        <v>0</v>
      </c>
      <c r="F275" s="30">
        <v>6.0713262238999997E-2</v>
      </c>
      <c r="G275" s="30">
        <v>6.0713262238999997E-2</v>
      </c>
      <c r="H275" s="30">
        <v>0</v>
      </c>
      <c r="I275" s="31">
        <v>6.5108056020654199E-6</v>
      </c>
      <c r="J275" s="31">
        <v>6.5108056020654199E-6</v>
      </c>
      <c r="K275" s="31">
        <v>6.5108056020654199E-6</v>
      </c>
      <c r="L275" s="31">
        <v>6.5108056020654199E-6</v>
      </c>
      <c r="M275" s="42">
        <f t="shared" si="4"/>
        <v>0</v>
      </c>
      <c r="N275" s="43"/>
    </row>
    <row r="276" spans="1:14" ht="13.5" thickBot="1">
      <c r="A276" s="25">
        <v>44573</v>
      </c>
      <c r="B276" s="29">
        <v>2</v>
      </c>
      <c r="C276" s="30">
        <v>39908.70703125</v>
      </c>
      <c r="D276" s="30">
        <v>0</v>
      </c>
      <c r="E276" s="30">
        <v>0</v>
      </c>
      <c r="F276" s="30">
        <v>6.0711040048000001E-2</v>
      </c>
      <c r="G276" s="30">
        <v>6.0711040048000001E-2</v>
      </c>
      <c r="H276" s="30">
        <v>0</v>
      </c>
      <c r="I276" s="31">
        <v>6.5105672973839899E-6</v>
      </c>
      <c r="J276" s="31">
        <v>6.5105672973839899E-6</v>
      </c>
      <c r="K276" s="31">
        <v>6.5105672973839899E-6</v>
      </c>
      <c r="L276" s="31">
        <v>6.5105672973839899E-6</v>
      </c>
      <c r="M276" s="42">
        <f t="shared" si="4"/>
        <v>0</v>
      </c>
      <c r="N276" s="43"/>
    </row>
    <row r="277" spans="1:14" ht="13.5" thickBot="1">
      <c r="A277" s="25">
        <v>44573</v>
      </c>
      <c r="B277" s="29">
        <v>3</v>
      </c>
      <c r="C277" s="30">
        <v>39590.59375</v>
      </c>
      <c r="D277" s="30">
        <v>0</v>
      </c>
      <c r="E277" s="30">
        <v>0</v>
      </c>
      <c r="F277" s="30">
        <v>6.2728817867999997E-2</v>
      </c>
      <c r="G277" s="30">
        <v>6.2728817867999997E-2</v>
      </c>
      <c r="H277" s="30">
        <v>0</v>
      </c>
      <c r="I277" s="31">
        <v>6.7269509778616397E-6</v>
      </c>
      <c r="J277" s="31">
        <v>6.7269509778616397E-6</v>
      </c>
      <c r="K277" s="31">
        <v>6.7269509778616397E-6</v>
      </c>
      <c r="L277" s="31">
        <v>6.7269509778616397E-6</v>
      </c>
      <c r="M277" s="42">
        <f t="shared" si="4"/>
        <v>0</v>
      </c>
      <c r="N277" s="43"/>
    </row>
    <row r="278" spans="1:14" ht="13.5" thickBot="1">
      <c r="A278" s="25">
        <v>44573</v>
      </c>
      <c r="B278" s="29">
        <v>4</v>
      </c>
      <c r="C278" s="30">
        <v>39923.15625</v>
      </c>
      <c r="D278" s="30">
        <v>0</v>
      </c>
      <c r="E278" s="30">
        <v>0</v>
      </c>
      <c r="F278" s="30">
        <v>6.2084373379000003E-2</v>
      </c>
      <c r="G278" s="30">
        <v>6.2084373379000003E-2</v>
      </c>
      <c r="H278" s="30">
        <v>0</v>
      </c>
      <c r="I278" s="31">
        <v>6.6578416492245203E-6</v>
      </c>
      <c r="J278" s="31">
        <v>6.6578416492245203E-6</v>
      </c>
      <c r="K278" s="31">
        <v>6.6578416492245203E-6</v>
      </c>
      <c r="L278" s="31">
        <v>6.6578416492245203E-6</v>
      </c>
      <c r="M278" s="42">
        <f t="shared" si="4"/>
        <v>0</v>
      </c>
      <c r="N278" s="43"/>
    </row>
    <row r="279" spans="1:14" ht="13.5" thickBot="1">
      <c r="A279" s="25">
        <v>44573</v>
      </c>
      <c r="B279" s="29">
        <v>5</v>
      </c>
      <c r="C279" s="30">
        <v>40993.83203125</v>
      </c>
      <c r="D279" s="30">
        <v>0</v>
      </c>
      <c r="E279" s="30">
        <v>0</v>
      </c>
      <c r="F279" s="30">
        <v>6.1194373378000003E-2</v>
      </c>
      <c r="G279" s="30">
        <v>6.1194373378000003E-2</v>
      </c>
      <c r="H279" s="30">
        <v>0</v>
      </c>
      <c r="I279" s="31">
        <v>6.5623992899223701E-6</v>
      </c>
      <c r="J279" s="31">
        <v>6.5623992899223701E-6</v>
      </c>
      <c r="K279" s="31">
        <v>6.5623992899223701E-6</v>
      </c>
      <c r="L279" s="31">
        <v>6.5623992899223701E-6</v>
      </c>
      <c r="M279" s="42">
        <f t="shared" si="4"/>
        <v>0</v>
      </c>
      <c r="N279" s="43"/>
    </row>
    <row r="280" spans="1:14" ht="13.5" thickBot="1">
      <c r="A280" s="25">
        <v>44573</v>
      </c>
      <c r="B280" s="29">
        <v>6</v>
      </c>
      <c r="C280" s="30">
        <v>43431.9140625</v>
      </c>
      <c r="D280" s="30">
        <v>0</v>
      </c>
      <c r="E280" s="30">
        <v>0</v>
      </c>
      <c r="F280" s="30">
        <v>6.0723262298999998E-2</v>
      </c>
      <c r="G280" s="30">
        <v>6.0723262298999998E-2</v>
      </c>
      <c r="H280" s="30">
        <v>0</v>
      </c>
      <c r="I280" s="31">
        <v>6.5118779946255201E-6</v>
      </c>
      <c r="J280" s="31">
        <v>6.5118779946255201E-6</v>
      </c>
      <c r="K280" s="31">
        <v>6.5118779946255201E-6</v>
      </c>
      <c r="L280" s="31">
        <v>6.5118779946255201E-6</v>
      </c>
      <c r="M280" s="42">
        <f t="shared" si="4"/>
        <v>0</v>
      </c>
      <c r="N280" s="43"/>
    </row>
    <row r="281" spans="1:14" ht="13.5" thickBot="1">
      <c r="A281" s="25">
        <v>44573</v>
      </c>
      <c r="B281" s="29">
        <v>7</v>
      </c>
      <c r="C281" s="30">
        <v>46962.7890625</v>
      </c>
      <c r="D281" s="30">
        <v>0</v>
      </c>
      <c r="E281" s="30">
        <v>0</v>
      </c>
      <c r="F281" s="30">
        <v>6.1455484471999999E-2</v>
      </c>
      <c r="G281" s="30">
        <v>6.1455484471999999E-2</v>
      </c>
      <c r="H281" s="30">
        <v>0</v>
      </c>
      <c r="I281" s="31">
        <v>6.5904004796158804E-6</v>
      </c>
      <c r="J281" s="31">
        <v>6.5904004796158804E-6</v>
      </c>
      <c r="K281" s="31">
        <v>6.5904004796158804E-6</v>
      </c>
      <c r="L281" s="31">
        <v>6.5904004796158804E-6</v>
      </c>
      <c r="M281" s="42">
        <f t="shared" si="4"/>
        <v>0</v>
      </c>
      <c r="N281" s="43"/>
    </row>
    <row r="282" spans="1:14" ht="13.5" thickBot="1">
      <c r="A282" s="25">
        <v>44573</v>
      </c>
      <c r="B282" s="29">
        <v>8</v>
      </c>
      <c r="C282" s="30">
        <v>49022.30859375</v>
      </c>
      <c r="D282" s="30">
        <v>39.5</v>
      </c>
      <c r="E282" s="30">
        <v>38.700000000000003</v>
      </c>
      <c r="F282" s="30">
        <v>12.693770186938</v>
      </c>
      <c r="G282" s="30">
        <v>12.710070054111</v>
      </c>
      <c r="H282" s="30">
        <v>1.6299867172999999E-2</v>
      </c>
      <c r="I282" s="31">
        <v>2.8729147389999999E-3</v>
      </c>
      <c r="J282" s="31">
        <v>2.8746627139999998E-3</v>
      </c>
      <c r="K282" s="31">
        <v>2.7871238539999999E-3</v>
      </c>
      <c r="L282" s="31">
        <v>2.7888718290000002E-3</v>
      </c>
      <c r="M282" s="42">
        <f t="shared" si="4"/>
        <v>1</v>
      </c>
      <c r="N282" s="43"/>
    </row>
    <row r="283" spans="1:14" ht="13.5" thickBot="1">
      <c r="A283" s="25">
        <v>44573</v>
      </c>
      <c r="B283" s="29">
        <v>9</v>
      </c>
      <c r="C283" s="30">
        <v>48690.2265625</v>
      </c>
      <c r="D283" s="30">
        <v>995.6</v>
      </c>
      <c r="E283" s="30">
        <v>697.5</v>
      </c>
      <c r="F283" s="30">
        <v>1906.4762378190701</v>
      </c>
      <c r="G283" s="30">
        <v>1908.98508632727</v>
      </c>
      <c r="H283" s="30">
        <v>2.5088485081990002</v>
      </c>
      <c r="I283" s="31">
        <v>9.7950143305000001E-2</v>
      </c>
      <c r="J283" s="31">
        <v>9.7681097888999993E-2</v>
      </c>
      <c r="K283" s="31">
        <v>0.12991797172399999</v>
      </c>
      <c r="L283" s="31">
        <v>0.12964892630700001</v>
      </c>
      <c r="M283" s="42">
        <f t="shared" si="4"/>
        <v>1</v>
      </c>
      <c r="N283" s="43"/>
    </row>
    <row r="284" spans="1:14" ht="13.5" thickBot="1">
      <c r="A284" s="25">
        <v>44573</v>
      </c>
      <c r="B284" s="29">
        <v>10</v>
      </c>
      <c r="C284" s="30">
        <v>47434.5078125</v>
      </c>
      <c r="D284" s="30">
        <v>4842.7</v>
      </c>
      <c r="E284" s="30">
        <v>4842.7</v>
      </c>
      <c r="F284" s="30">
        <v>5701.10389175004</v>
      </c>
      <c r="G284" s="30">
        <v>5782.9817325497997</v>
      </c>
      <c r="H284" s="30">
        <v>81.877840799755006</v>
      </c>
      <c r="I284" s="31">
        <v>0.10083450215</v>
      </c>
      <c r="J284" s="31">
        <v>9.2054036648000007E-2</v>
      </c>
      <c r="K284" s="31">
        <v>0.10083450215</v>
      </c>
      <c r="L284" s="31">
        <v>9.2054036648000007E-2</v>
      </c>
      <c r="M284" s="42">
        <f t="shared" si="4"/>
        <v>1</v>
      </c>
      <c r="N284" s="43"/>
    </row>
    <row r="285" spans="1:14" ht="13.5" thickBot="1">
      <c r="A285" s="25">
        <v>44573</v>
      </c>
      <c r="B285" s="29">
        <v>11</v>
      </c>
      <c r="C285" s="30">
        <v>46129.80859375</v>
      </c>
      <c r="D285" s="30">
        <v>6231.4</v>
      </c>
      <c r="E285" s="30">
        <v>6231.4</v>
      </c>
      <c r="F285" s="30">
        <v>6257.2033273371098</v>
      </c>
      <c r="G285" s="30">
        <v>6353.5371255188502</v>
      </c>
      <c r="H285" s="30">
        <v>96.333798181746005</v>
      </c>
      <c r="I285" s="31">
        <v>1.3097815069000001E-2</v>
      </c>
      <c r="J285" s="31">
        <v>2.767112851E-3</v>
      </c>
      <c r="K285" s="31">
        <v>1.3097815069000001E-2</v>
      </c>
      <c r="L285" s="31">
        <v>2.767112851E-3</v>
      </c>
      <c r="M285" s="42">
        <f t="shared" si="4"/>
        <v>1</v>
      </c>
      <c r="N285" s="43"/>
    </row>
    <row r="286" spans="1:14" ht="13.5" thickBot="1">
      <c r="A286" s="25">
        <v>44573</v>
      </c>
      <c r="B286" s="29">
        <v>12</v>
      </c>
      <c r="C286" s="30">
        <v>44578.43359375</v>
      </c>
      <c r="D286" s="30">
        <v>6326</v>
      </c>
      <c r="E286" s="30">
        <v>6326</v>
      </c>
      <c r="F286" s="30">
        <v>6260.18871681982</v>
      </c>
      <c r="G286" s="30">
        <v>6346.6340031393402</v>
      </c>
      <c r="H286" s="30">
        <v>86.445286319519994</v>
      </c>
      <c r="I286" s="31">
        <v>2.2127617299999998E-3</v>
      </c>
      <c r="J286" s="31">
        <v>7.0575102600000002E-3</v>
      </c>
      <c r="K286" s="31">
        <v>2.2127617299999998E-3</v>
      </c>
      <c r="L286" s="31">
        <v>7.0575102600000002E-3</v>
      </c>
      <c r="M286" s="42">
        <f t="shared" si="4"/>
        <v>1</v>
      </c>
      <c r="N286" s="43"/>
    </row>
    <row r="287" spans="1:14" ht="13.5" thickBot="1">
      <c r="A287" s="25">
        <v>44573</v>
      </c>
      <c r="B287" s="29">
        <v>13</v>
      </c>
      <c r="C287" s="30">
        <v>43052.8203125</v>
      </c>
      <c r="D287" s="30">
        <v>6372.9</v>
      </c>
      <c r="E287" s="30">
        <v>6372.7</v>
      </c>
      <c r="F287" s="30">
        <v>6108.2691245471096</v>
      </c>
      <c r="G287" s="30">
        <v>6184.7768206660003</v>
      </c>
      <c r="H287" s="30">
        <v>76.507696118883999</v>
      </c>
      <c r="I287" s="31">
        <v>2.0174067487999998E-2</v>
      </c>
      <c r="J287" s="31">
        <v>2.8378646160999998E-2</v>
      </c>
      <c r="K287" s="31">
        <v>2.0152619766999998E-2</v>
      </c>
      <c r="L287" s="31">
        <v>2.8357198439E-2</v>
      </c>
      <c r="M287" s="42">
        <f t="shared" si="4"/>
        <v>1</v>
      </c>
      <c r="N287" s="43"/>
    </row>
    <row r="288" spans="1:14" ht="13.5" thickBot="1">
      <c r="A288" s="25">
        <v>44573</v>
      </c>
      <c r="B288" s="29">
        <v>14</v>
      </c>
      <c r="C288" s="30">
        <v>41626.95703125</v>
      </c>
      <c r="D288" s="30">
        <v>6465</v>
      </c>
      <c r="E288" s="30">
        <v>6465</v>
      </c>
      <c r="F288" s="30">
        <v>6292.6275270181204</v>
      </c>
      <c r="G288" s="30">
        <v>6369.6811666027697</v>
      </c>
      <c r="H288" s="30">
        <v>77.053639584647001</v>
      </c>
      <c r="I288" s="31">
        <v>1.0221858808999999E-2</v>
      </c>
      <c r="J288" s="31">
        <v>1.8484983696999999E-2</v>
      </c>
      <c r="K288" s="31">
        <v>1.0221858808999999E-2</v>
      </c>
      <c r="L288" s="31">
        <v>1.8484983696999999E-2</v>
      </c>
      <c r="M288" s="42">
        <f t="shared" si="4"/>
        <v>1</v>
      </c>
      <c r="N288" s="43"/>
    </row>
    <row r="289" spans="1:14" ht="13.5" thickBot="1">
      <c r="A289" s="25">
        <v>44573</v>
      </c>
      <c r="B289" s="29">
        <v>15</v>
      </c>
      <c r="C289" s="30">
        <v>40623.71875</v>
      </c>
      <c r="D289" s="30">
        <v>6746</v>
      </c>
      <c r="E289" s="30">
        <v>6746</v>
      </c>
      <c r="F289" s="30">
        <v>6485.8374056884304</v>
      </c>
      <c r="G289" s="30">
        <v>6571.5347140984404</v>
      </c>
      <c r="H289" s="30">
        <v>85.697308410008006</v>
      </c>
      <c r="I289" s="31">
        <v>1.8709414037000001E-2</v>
      </c>
      <c r="J289" s="31">
        <v>2.7899473920000001E-2</v>
      </c>
      <c r="K289" s="31">
        <v>1.8709414037000001E-2</v>
      </c>
      <c r="L289" s="31">
        <v>2.7899473920000001E-2</v>
      </c>
      <c r="M289" s="42">
        <f t="shared" si="4"/>
        <v>1</v>
      </c>
      <c r="N289" s="43"/>
    </row>
    <row r="290" spans="1:14" ht="13.5" thickBot="1">
      <c r="A290" s="25">
        <v>44573</v>
      </c>
      <c r="B290" s="29">
        <v>16</v>
      </c>
      <c r="C290" s="30">
        <v>40219.4453125</v>
      </c>
      <c r="D290" s="30">
        <v>6706.7</v>
      </c>
      <c r="E290" s="30">
        <v>6706.7</v>
      </c>
      <c r="F290" s="30">
        <v>6764.7937272466597</v>
      </c>
      <c r="G290" s="30">
        <v>6858.0122139424702</v>
      </c>
      <c r="H290" s="30">
        <v>93.218486695818996</v>
      </c>
      <c r="I290" s="31">
        <v>1.6226510877999999E-2</v>
      </c>
      <c r="J290" s="31">
        <v>6.2298903210000001E-3</v>
      </c>
      <c r="K290" s="31">
        <v>1.6226510877999999E-2</v>
      </c>
      <c r="L290" s="31">
        <v>6.2298903210000001E-3</v>
      </c>
      <c r="M290" s="42">
        <f t="shared" si="4"/>
        <v>1</v>
      </c>
      <c r="N290" s="43"/>
    </row>
    <row r="291" spans="1:14" ht="13.5" thickBot="1">
      <c r="A291" s="25">
        <v>44573</v>
      </c>
      <c r="B291" s="29">
        <v>17</v>
      </c>
      <c r="C291" s="30">
        <v>40528.7265625</v>
      </c>
      <c r="D291" s="30">
        <v>4704.6000000000004</v>
      </c>
      <c r="E291" s="30">
        <v>4704.6000000000004</v>
      </c>
      <c r="F291" s="30">
        <v>5489.2720647263304</v>
      </c>
      <c r="G291" s="30">
        <v>5566.7218339095898</v>
      </c>
      <c r="H291" s="30">
        <v>77.449769183263996</v>
      </c>
      <c r="I291" s="31">
        <v>9.2452743581999994E-2</v>
      </c>
      <c r="J291" s="31">
        <v>8.4147138307999997E-2</v>
      </c>
      <c r="K291" s="31">
        <v>9.2452743581999994E-2</v>
      </c>
      <c r="L291" s="31">
        <v>8.4147138307999997E-2</v>
      </c>
      <c r="M291" s="42">
        <f t="shared" si="4"/>
        <v>1</v>
      </c>
      <c r="N291" s="43"/>
    </row>
    <row r="292" spans="1:14" ht="13.5" thickBot="1">
      <c r="A292" s="25">
        <v>44573</v>
      </c>
      <c r="B292" s="29">
        <v>18</v>
      </c>
      <c r="C292" s="30">
        <v>41960.9453125</v>
      </c>
      <c r="D292" s="30">
        <v>942.6</v>
      </c>
      <c r="E292" s="30">
        <v>938.3</v>
      </c>
      <c r="F292" s="30">
        <v>1312.3014911185901</v>
      </c>
      <c r="G292" s="30">
        <v>1311.3977574804201</v>
      </c>
      <c r="H292" s="30">
        <v>-0.90373363817399999</v>
      </c>
      <c r="I292" s="31">
        <v>3.9549357370000003E-2</v>
      </c>
      <c r="J292" s="31">
        <v>3.9646272506000002E-2</v>
      </c>
      <c r="K292" s="31">
        <v>4.0010483375000003E-2</v>
      </c>
      <c r="L292" s="31">
        <v>4.0107398511000002E-2</v>
      </c>
      <c r="M292" s="42">
        <f t="shared" si="4"/>
        <v>1</v>
      </c>
      <c r="N292" s="43"/>
    </row>
    <row r="293" spans="1:14" ht="13.5" thickBot="1">
      <c r="A293" s="25">
        <v>44573</v>
      </c>
      <c r="B293" s="29">
        <v>19</v>
      </c>
      <c r="C293" s="30">
        <v>44083.4609375</v>
      </c>
      <c r="D293" s="30">
        <v>2.9</v>
      </c>
      <c r="E293" s="30">
        <v>2.8</v>
      </c>
      <c r="F293" s="30">
        <v>0.42156520934199998</v>
      </c>
      <c r="G293" s="30">
        <v>0.42201305321400001</v>
      </c>
      <c r="H293" s="30">
        <v>4.47843872E-4</v>
      </c>
      <c r="I293" s="31">
        <v>2.6573586499999998E-4</v>
      </c>
      <c r="J293" s="31">
        <v>2.6578389099999998E-4</v>
      </c>
      <c r="K293" s="31">
        <v>2.5501200500000002E-4</v>
      </c>
      <c r="L293" s="31">
        <v>2.5506003100000003E-4</v>
      </c>
      <c r="M293" s="42">
        <f t="shared" si="4"/>
        <v>0</v>
      </c>
      <c r="N293" s="43"/>
    </row>
    <row r="294" spans="1:14" ht="13.5" thickBot="1">
      <c r="A294" s="25">
        <v>44573</v>
      </c>
      <c r="B294" s="29">
        <v>20</v>
      </c>
      <c r="C294" s="30">
        <v>44228.6640625</v>
      </c>
      <c r="D294" s="30">
        <v>0</v>
      </c>
      <c r="E294" s="30">
        <v>0</v>
      </c>
      <c r="F294" s="30">
        <v>5.0587306156000003E-2</v>
      </c>
      <c r="G294" s="30">
        <v>5.1091767247999999E-2</v>
      </c>
      <c r="H294" s="30">
        <v>5.0446109199999995E-4</v>
      </c>
      <c r="I294" s="31">
        <v>5.4790098926140102E-6</v>
      </c>
      <c r="J294" s="31">
        <v>5.4249121883248897E-6</v>
      </c>
      <c r="K294" s="31">
        <v>5.4790098926140102E-6</v>
      </c>
      <c r="L294" s="31">
        <v>5.4249121883248897E-6</v>
      </c>
      <c r="M294" s="42">
        <f t="shared" si="4"/>
        <v>0</v>
      </c>
      <c r="N294" s="43"/>
    </row>
    <row r="295" spans="1:14" ht="13.5" thickBot="1">
      <c r="A295" s="25">
        <v>44573</v>
      </c>
      <c r="B295" s="29">
        <v>21</v>
      </c>
      <c r="C295" s="30">
        <v>44010.31640625</v>
      </c>
      <c r="D295" s="30">
        <v>0</v>
      </c>
      <c r="E295" s="30">
        <v>0</v>
      </c>
      <c r="F295" s="30">
        <v>6.7476195296000005E-2</v>
      </c>
      <c r="G295" s="30">
        <v>6.7476195296000005E-2</v>
      </c>
      <c r="H295" s="30">
        <v>0</v>
      </c>
      <c r="I295" s="31">
        <v>7.2360531149257401E-6</v>
      </c>
      <c r="J295" s="31">
        <v>7.2360531149257401E-6</v>
      </c>
      <c r="K295" s="31">
        <v>7.2360531149257401E-6</v>
      </c>
      <c r="L295" s="31">
        <v>7.2360531149257401E-6</v>
      </c>
      <c r="M295" s="42">
        <f t="shared" si="4"/>
        <v>0</v>
      </c>
      <c r="N295" s="43"/>
    </row>
    <row r="296" spans="1:14" ht="13.5" thickBot="1">
      <c r="A296" s="25">
        <v>44573</v>
      </c>
      <c r="B296" s="29">
        <v>22</v>
      </c>
      <c r="C296" s="30">
        <v>43136.828125</v>
      </c>
      <c r="D296" s="30">
        <v>0</v>
      </c>
      <c r="E296" s="30">
        <v>0</v>
      </c>
      <c r="F296" s="30">
        <v>8.0031751038999996E-2</v>
      </c>
      <c r="G296" s="30">
        <v>8.0031751038999996E-2</v>
      </c>
      <c r="H296" s="30">
        <v>0</v>
      </c>
      <c r="I296" s="31">
        <v>8.5824934090434796E-6</v>
      </c>
      <c r="J296" s="31">
        <v>8.5824934090434796E-6</v>
      </c>
      <c r="K296" s="31">
        <v>8.5824934090434796E-6</v>
      </c>
      <c r="L296" s="31">
        <v>8.5824934090434796E-6</v>
      </c>
      <c r="M296" s="42">
        <f t="shared" si="4"/>
        <v>0</v>
      </c>
      <c r="N296" s="43"/>
    </row>
    <row r="297" spans="1:14" ht="13.5" thickBot="1">
      <c r="A297" s="25">
        <v>44573</v>
      </c>
      <c r="B297" s="29">
        <v>23</v>
      </c>
      <c r="C297" s="30">
        <v>41456.98046875</v>
      </c>
      <c r="D297" s="30">
        <v>0</v>
      </c>
      <c r="E297" s="30">
        <v>0</v>
      </c>
      <c r="F297" s="30">
        <v>0.11107487908700001</v>
      </c>
      <c r="G297" s="30">
        <v>0.11107487908700001</v>
      </c>
      <c r="H297" s="30">
        <v>0</v>
      </c>
      <c r="I297" s="31">
        <v>1.19115151836687E-5</v>
      </c>
      <c r="J297" s="31">
        <v>1.19115151836687E-5</v>
      </c>
      <c r="K297" s="31">
        <v>1.19115151836687E-5</v>
      </c>
      <c r="L297" s="31">
        <v>1.19115151836687E-5</v>
      </c>
      <c r="M297" s="42">
        <f t="shared" si="4"/>
        <v>0</v>
      </c>
      <c r="N297" s="43"/>
    </row>
    <row r="298" spans="1:14" ht="13.5" thickBot="1">
      <c r="A298" s="25">
        <v>44573</v>
      </c>
      <c r="B298" s="29">
        <v>24</v>
      </c>
      <c r="C298" s="30">
        <v>39918.74609375</v>
      </c>
      <c r="D298" s="30">
        <v>0</v>
      </c>
      <c r="E298" s="30">
        <v>0</v>
      </c>
      <c r="F298" s="30">
        <v>0.111253973726</v>
      </c>
      <c r="G298" s="30">
        <v>0.111253973726</v>
      </c>
      <c r="H298" s="30">
        <v>0</v>
      </c>
      <c r="I298" s="31">
        <v>1.19307210430885E-5</v>
      </c>
      <c r="J298" s="31">
        <v>1.19307210430885E-5</v>
      </c>
      <c r="K298" s="31">
        <v>1.19307210430885E-5</v>
      </c>
      <c r="L298" s="31">
        <v>1.19307210430885E-5</v>
      </c>
      <c r="M298" s="42">
        <f t="shared" si="4"/>
        <v>0</v>
      </c>
      <c r="N298" s="43"/>
    </row>
    <row r="299" spans="1:14" ht="13.5" thickBot="1">
      <c r="A299" s="25">
        <v>44574</v>
      </c>
      <c r="B299" s="29">
        <v>1</v>
      </c>
      <c r="C299" s="30">
        <v>39062.73046875</v>
      </c>
      <c r="D299" s="30">
        <v>0</v>
      </c>
      <c r="E299" s="30">
        <v>0</v>
      </c>
      <c r="F299" s="30">
        <v>0.116920640477</v>
      </c>
      <c r="G299" s="30">
        <v>0.116920640477</v>
      </c>
      <c r="H299" s="30">
        <v>0</v>
      </c>
      <c r="I299" s="31">
        <v>1.2394852165578999E-5</v>
      </c>
      <c r="J299" s="31">
        <v>1.2394852165578999E-5</v>
      </c>
      <c r="K299" s="31">
        <v>1.2394852165578999E-5</v>
      </c>
      <c r="L299" s="31">
        <v>1.2394852165578999E-5</v>
      </c>
      <c r="M299" s="42">
        <f t="shared" si="4"/>
        <v>0</v>
      </c>
      <c r="N299" s="43"/>
    </row>
    <row r="300" spans="1:14" ht="13.5" thickBot="1">
      <c r="A300" s="25">
        <v>44574</v>
      </c>
      <c r="B300" s="29">
        <v>2</v>
      </c>
      <c r="C300" s="30">
        <v>38731.703125</v>
      </c>
      <c r="D300" s="30">
        <v>0</v>
      </c>
      <c r="E300" s="30">
        <v>0</v>
      </c>
      <c r="F300" s="30">
        <v>0.120587307199</v>
      </c>
      <c r="G300" s="30">
        <v>0.120587307199</v>
      </c>
      <c r="H300" s="30">
        <v>0</v>
      </c>
      <c r="I300" s="31">
        <v>1.2783558486081901E-5</v>
      </c>
      <c r="J300" s="31">
        <v>1.2783558486081901E-5</v>
      </c>
      <c r="K300" s="31">
        <v>1.2783558486081901E-5</v>
      </c>
      <c r="L300" s="31">
        <v>1.2783558486081901E-5</v>
      </c>
      <c r="M300" s="42">
        <f t="shared" si="4"/>
        <v>0</v>
      </c>
      <c r="N300" s="43"/>
    </row>
    <row r="301" spans="1:14" ht="13.5" thickBot="1">
      <c r="A301" s="25">
        <v>44574</v>
      </c>
      <c r="B301" s="29">
        <v>3</v>
      </c>
      <c r="C301" s="30">
        <v>39016.1953125</v>
      </c>
      <c r="D301" s="30">
        <v>0</v>
      </c>
      <c r="E301" s="30">
        <v>0</v>
      </c>
      <c r="F301" s="30">
        <v>0.122365085003</v>
      </c>
      <c r="G301" s="30">
        <v>0.122365085003</v>
      </c>
      <c r="H301" s="30">
        <v>0</v>
      </c>
      <c r="I301" s="31">
        <v>1.29720221566288E-5</v>
      </c>
      <c r="J301" s="31">
        <v>1.29720221566288E-5</v>
      </c>
      <c r="K301" s="31">
        <v>1.29720221566288E-5</v>
      </c>
      <c r="L301" s="31">
        <v>1.29720221566288E-5</v>
      </c>
      <c r="M301" s="42">
        <f t="shared" si="4"/>
        <v>0</v>
      </c>
      <c r="N301" s="43"/>
    </row>
    <row r="302" spans="1:14" ht="13.5" thickBot="1">
      <c r="A302" s="25">
        <v>44574</v>
      </c>
      <c r="B302" s="29">
        <v>4</v>
      </c>
      <c r="C302" s="30">
        <v>39655.21875</v>
      </c>
      <c r="D302" s="30">
        <v>0</v>
      </c>
      <c r="E302" s="30">
        <v>0</v>
      </c>
      <c r="F302" s="30">
        <v>0.12514286282199999</v>
      </c>
      <c r="G302" s="30">
        <v>0.12514286282199999</v>
      </c>
      <c r="H302" s="30">
        <v>0</v>
      </c>
      <c r="I302" s="31">
        <v>1.3266496641858299E-5</v>
      </c>
      <c r="J302" s="31">
        <v>1.3266496641858299E-5</v>
      </c>
      <c r="K302" s="31">
        <v>1.3266496641858299E-5</v>
      </c>
      <c r="L302" s="31">
        <v>1.3266496641858299E-5</v>
      </c>
      <c r="M302" s="42">
        <f t="shared" si="4"/>
        <v>0</v>
      </c>
      <c r="N302" s="43"/>
    </row>
    <row r="303" spans="1:14" ht="13.5" thickBot="1">
      <c r="A303" s="25">
        <v>44574</v>
      </c>
      <c r="B303" s="29">
        <v>5</v>
      </c>
      <c r="C303" s="30">
        <v>41016.81640625</v>
      </c>
      <c r="D303" s="30">
        <v>0</v>
      </c>
      <c r="E303" s="30">
        <v>0</v>
      </c>
      <c r="F303" s="30">
        <v>0.12514286282199999</v>
      </c>
      <c r="G303" s="30">
        <v>0.12514286282199999</v>
      </c>
      <c r="H303" s="30">
        <v>0</v>
      </c>
      <c r="I303" s="31">
        <v>1.3266496641858299E-5</v>
      </c>
      <c r="J303" s="31">
        <v>1.3266496641858299E-5</v>
      </c>
      <c r="K303" s="31">
        <v>1.3266496641858299E-5</v>
      </c>
      <c r="L303" s="31">
        <v>1.3266496641858299E-5</v>
      </c>
      <c r="M303" s="42">
        <f t="shared" si="4"/>
        <v>0</v>
      </c>
      <c r="N303" s="43"/>
    </row>
    <row r="304" spans="1:14" ht="13.5" thickBot="1">
      <c r="A304" s="25">
        <v>44574</v>
      </c>
      <c r="B304" s="29">
        <v>6</v>
      </c>
      <c r="C304" s="30">
        <v>43695.28125</v>
      </c>
      <c r="D304" s="30">
        <v>0</v>
      </c>
      <c r="E304" s="30">
        <v>0</v>
      </c>
      <c r="F304" s="30">
        <v>0.12703393809300001</v>
      </c>
      <c r="G304" s="30">
        <v>0.12703393809300001</v>
      </c>
      <c r="H304" s="30">
        <v>0</v>
      </c>
      <c r="I304" s="31">
        <v>1.3466971069006099E-5</v>
      </c>
      <c r="J304" s="31">
        <v>1.3466971069006099E-5</v>
      </c>
      <c r="K304" s="31">
        <v>1.3466971069006099E-5</v>
      </c>
      <c r="L304" s="31">
        <v>1.3466971069006099E-5</v>
      </c>
      <c r="M304" s="42">
        <f t="shared" si="4"/>
        <v>0</v>
      </c>
      <c r="N304" s="43"/>
    </row>
    <row r="305" spans="1:14" ht="13.5" thickBot="1">
      <c r="A305" s="25">
        <v>44574</v>
      </c>
      <c r="B305" s="29">
        <v>7</v>
      </c>
      <c r="C305" s="30">
        <v>47594.48828125</v>
      </c>
      <c r="D305" s="30">
        <v>0</v>
      </c>
      <c r="E305" s="30">
        <v>0</v>
      </c>
      <c r="F305" s="30">
        <v>0.124865204245</v>
      </c>
      <c r="G305" s="30">
        <v>0.124865204245</v>
      </c>
      <c r="H305" s="30">
        <v>0</v>
      </c>
      <c r="I305" s="31">
        <v>1.32370618303703E-5</v>
      </c>
      <c r="J305" s="31">
        <v>1.32370618303703E-5</v>
      </c>
      <c r="K305" s="31">
        <v>1.32370618303703E-5</v>
      </c>
      <c r="L305" s="31">
        <v>1.32370618303703E-5</v>
      </c>
      <c r="M305" s="42">
        <f t="shared" si="4"/>
        <v>0</v>
      </c>
      <c r="N305" s="43"/>
    </row>
    <row r="306" spans="1:14" ht="13.5" thickBot="1">
      <c r="A306" s="25">
        <v>44574</v>
      </c>
      <c r="B306" s="29">
        <v>8</v>
      </c>
      <c r="C306" s="30">
        <v>49583.9140625</v>
      </c>
      <c r="D306" s="30">
        <v>69.599999999999994</v>
      </c>
      <c r="E306" s="30">
        <v>66.8</v>
      </c>
      <c r="F306" s="30">
        <v>57.696913388257997</v>
      </c>
      <c r="G306" s="30">
        <v>57.711759013053999</v>
      </c>
      <c r="H306" s="30">
        <v>1.4845624795E-2</v>
      </c>
      <c r="I306" s="31">
        <v>1.260282093E-3</v>
      </c>
      <c r="J306" s="31">
        <v>1.26185589E-3</v>
      </c>
      <c r="K306" s="31">
        <v>9.6345181600000003E-4</v>
      </c>
      <c r="L306" s="31">
        <v>9.6502561300000004E-4</v>
      </c>
      <c r="M306" s="42">
        <f t="shared" si="4"/>
        <v>1</v>
      </c>
      <c r="N306" s="43"/>
    </row>
    <row r="307" spans="1:14" ht="13.5" thickBot="1">
      <c r="A307" s="25">
        <v>44574</v>
      </c>
      <c r="B307" s="29">
        <v>9</v>
      </c>
      <c r="C307" s="30">
        <v>48379.484375</v>
      </c>
      <c r="D307" s="30">
        <v>1408.2</v>
      </c>
      <c r="E307" s="30">
        <v>1398.3</v>
      </c>
      <c r="F307" s="30">
        <v>2594.1119578088701</v>
      </c>
      <c r="G307" s="30">
        <v>2600.0335752558699</v>
      </c>
      <c r="H307" s="30">
        <v>5.9216174470049996</v>
      </c>
      <c r="I307" s="31">
        <v>0.12634724639600001</v>
      </c>
      <c r="J307" s="31">
        <v>0.12571949091500001</v>
      </c>
      <c r="K307" s="31">
        <v>0.12739675344500001</v>
      </c>
      <c r="L307" s="31">
        <v>0.12676899796499999</v>
      </c>
      <c r="M307" s="42">
        <f t="shared" si="4"/>
        <v>1</v>
      </c>
      <c r="N307" s="43"/>
    </row>
    <row r="308" spans="1:14" ht="13.5" thickBot="1">
      <c r="A308" s="25">
        <v>44574</v>
      </c>
      <c r="B308" s="29">
        <v>10</v>
      </c>
      <c r="C308" s="30">
        <v>45900.4921875</v>
      </c>
      <c r="D308" s="30">
        <v>5957.3</v>
      </c>
      <c r="E308" s="30">
        <v>5939.7</v>
      </c>
      <c r="F308" s="30">
        <v>6599.1429097739901</v>
      </c>
      <c r="G308" s="30">
        <v>6676.0361600709002</v>
      </c>
      <c r="H308" s="30">
        <v>76.893250296909997</v>
      </c>
      <c r="I308" s="31">
        <v>7.6193804734999995E-2</v>
      </c>
      <c r="J308" s="31">
        <v>6.8042288748999993E-2</v>
      </c>
      <c r="K308" s="31">
        <v>7.8059595046000005E-2</v>
      </c>
      <c r="L308" s="31">
        <v>6.9908079060000003E-2</v>
      </c>
      <c r="M308" s="42">
        <f t="shared" si="4"/>
        <v>1</v>
      </c>
      <c r="N308" s="43"/>
    </row>
    <row r="309" spans="1:14" ht="13.5" thickBot="1">
      <c r="A309" s="25">
        <v>44574</v>
      </c>
      <c r="B309" s="29">
        <v>11</v>
      </c>
      <c r="C309" s="30">
        <v>43696.6640625</v>
      </c>
      <c r="D309" s="30">
        <v>7151.4</v>
      </c>
      <c r="E309" s="30">
        <v>7138.3</v>
      </c>
      <c r="F309" s="30">
        <v>7000.7231439916304</v>
      </c>
      <c r="G309" s="30">
        <v>7091.3051173557196</v>
      </c>
      <c r="H309" s="30">
        <v>90.581973364088</v>
      </c>
      <c r="I309" s="31">
        <v>6.370707372E-3</v>
      </c>
      <c r="J309" s="31">
        <v>1.5973376021000001E-2</v>
      </c>
      <c r="K309" s="31">
        <v>4.9819657200000003E-3</v>
      </c>
      <c r="L309" s="31">
        <v>1.4584634369E-2</v>
      </c>
      <c r="M309" s="42">
        <f t="shared" si="4"/>
        <v>1</v>
      </c>
      <c r="N309" s="43"/>
    </row>
    <row r="310" spans="1:14" ht="13.5" thickBot="1">
      <c r="A310" s="25">
        <v>44574</v>
      </c>
      <c r="B310" s="29">
        <v>12</v>
      </c>
      <c r="C310" s="30">
        <v>41926.9921875</v>
      </c>
      <c r="D310" s="30">
        <v>7016.1</v>
      </c>
      <c r="E310" s="30">
        <v>6917.5</v>
      </c>
      <c r="F310" s="30">
        <v>6715.0120537458497</v>
      </c>
      <c r="G310" s="30">
        <v>6794.6605755442997</v>
      </c>
      <c r="H310" s="30">
        <v>79.648521798451</v>
      </c>
      <c r="I310" s="31">
        <v>2.3474973438999999E-2</v>
      </c>
      <c r="J310" s="31">
        <v>3.1918577997E-2</v>
      </c>
      <c r="K310" s="31">
        <v>1.3022307267000001E-2</v>
      </c>
      <c r="L310" s="31">
        <v>2.1465911825E-2</v>
      </c>
      <c r="M310" s="42">
        <f t="shared" si="4"/>
        <v>1</v>
      </c>
      <c r="N310" s="43"/>
    </row>
    <row r="311" spans="1:14" ht="13.5" thickBot="1">
      <c r="A311" s="25">
        <v>44574</v>
      </c>
      <c r="B311" s="29">
        <v>13</v>
      </c>
      <c r="C311" s="30">
        <v>40720.609375</v>
      </c>
      <c r="D311" s="30">
        <v>6828.4</v>
      </c>
      <c r="E311" s="30">
        <v>6732.9</v>
      </c>
      <c r="F311" s="30">
        <v>6473.7931745974201</v>
      </c>
      <c r="G311" s="30">
        <v>6547.7510137187101</v>
      </c>
      <c r="H311" s="30">
        <v>73.957839121288004</v>
      </c>
      <c r="I311" s="31">
        <v>2.9751827232000001E-2</v>
      </c>
      <c r="J311" s="31">
        <v>3.7592157892000003E-2</v>
      </c>
      <c r="K311" s="31">
        <v>1.962779458E-2</v>
      </c>
      <c r="L311" s="31">
        <v>2.7468125241000001E-2</v>
      </c>
      <c r="M311" s="42">
        <f t="shared" si="4"/>
        <v>1</v>
      </c>
      <c r="N311" s="43"/>
    </row>
    <row r="312" spans="1:14" ht="13.5" thickBot="1">
      <c r="A312" s="25">
        <v>44574</v>
      </c>
      <c r="B312" s="29">
        <v>14</v>
      </c>
      <c r="C312" s="30">
        <v>40147.18359375</v>
      </c>
      <c r="D312" s="30">
        <v>6915.7</v>
      </c>
      <c r="E312" s="30">
        <v>6819.7</v>
      </c>
      <c r="F312" s="30">
        <v>6533.8131059832003</v>
      </c>
      <c r="G312" s="30">
        <v>6613.55610818068</v>
      </c>
      <c r="H312" s="30">
        <v>79.743002197476997</v>
      </c>
      <c r="I312" s="31">
        <v>3.2030519644999998E-2</v>
      </c>
      <c r="J312" s="31">
        <v>4.0484140148000003E-2</v>
      </c>
      <c r="K312" s="31">
        <v>2.1853481587000002E-2</v>
      </c>
      <c r="L312" s="31">
        <v>3.0307102089999999E-2</v>
      </c>
      <c r="M312" s="42">
        <f t="shared" si="4"/>
        <v>1</v>
      </c>
      <c r="N312" s="43"/>
    </row>
    <row r="313" spans="1:14" ht="13.5" thickBot="1">
      <c r="A313" s="25">
        <v>44574</v>
      </c>
      <c r="B313" s="29">
        <v>15</v>
      </c>
      <c r="C313" s="30">
        <v>39814.9140625</v>
      </c>
      <c r="D313" s="30">
        <v>7238.5</v>
      </c>
      <c r="E313" s="30">
        <v>7139.7</v>
      </c>
      <c r="F313" s="30">
        <v>6739.28383387539</v>
      </c>
      <c r="G313" s="30">
        <v>6828.3691645905701</v>
      </c>
      <c r="H313" s="30">
        <v>89.085330715178998</v>
      </c>
      <c r="I313" s="31">
        <v>4.3478303340000003E-2</v>
      </c>
      <c r="J313" s="31">
        <v>5.2922311685000001E-2</v>
      </c>
      <c r="K313" s="31">
        <v>3.3004435004999999E-2</v>
      </c>
      <c r="L313" s="31">
        <v>4.2448443349999997E-2</v>
      </c>
      <c r="M313" s="42">
        <f t="shared" si="4"/>
        <v>1</v>
      </c>
      <c r="N313" s="43"/>
    </row>
    <row r="314" spans="1:14" ht="13.5" thickBot="1">
      <c r="A314" s="25">
        <v>44574</v>
      </c>
      <c r="B314" s="29">
        <v>16</v>
      </c>
      <c r="C314" s="30">
        <v>39779.81640625</v>
      </c>
      <c r="D314" s="30">
        <v>7180.7</v>
      </c>
      <c r="E314" s="30">
        <v>7092</v>
      </c>
      <c r="F314" s="30">
        <v>6880.5934829341104</v>
      </c>
      <c r="G314" s="30">
        <v>6920.4827873251197</v>
      </c>
      <c r="H314" s="30">
        <v>39.889304391012999</v>
      </c>
      <c r="I314" s="31">
        <v>2.7585838299E-2</v>
      </c>
      <c r="J314" s="31">
        <v>3.1814535891000001E-2</v>
      </c>
      <c r="K314" s="31">
        <v>1.8182679175999999E-2</v>
      </c>
      <c r="L314" s="31">
        <v>2.2411376768999999E-2</v>
      </c>
      <c r="M314" s="42">
        <f t="shared" si="4"/>
        <v>1</v>
      </c>
      <c r="N314" s="43"/>
    </row>
    <row r="315" spans="1:14" ht="13.5" thickBot="1">
      <c r="A315" s="25">
        <v>44574</v>
      </c>
      <c r="B315" s="29">
        <v>17</v>
      </c>
      <c r="C315" s="30">
        <v>40039.109375</v>
      </c>
      <c r="D315" s="30">
        <v>5134.3999999999996</v>
      </c>
      <c r="E315" s="30">
        <v>5095.2</v>
      </c>
      <c r="F315" s="30">
        <v>5680.67444886876</v>
      </c>
      <c r="G315" s="30">
        <v>5680.92377425015</v>
      </c>
      <c r="H315" s="30">
        <v>0.24932538138400001</v>
      </c>
      <c r="I315" s="31">
        <v>5.7937429688000003E-2</v>
      </c>
      <c r="J315" s="31">
        <v>5.7910998500999997E-2</v>
      </c>
      <c r="K315" s="31">
        <v>6.2093053560999999E-2</v>
      </c>
      <c r="L315" s="31">
        <v>6.2066622374999998E-2</v>
      </c>
      <c r="M315" s="42">
        <f t="shared" si="4"/>
        <v>1</v>
      </c>
      <c r="N315" s="43"/>
    </row>
    <row r="316" spans="1:14" ht="13.5" thickBot="1">
      <c r="A316" s="25">
        <v>44574</v>
      </c>
      <c r="B316" s="29">
        <v>18</v>
      </c>
      <c r="C316" s="30">
        <v>40607.9609375</v>
      </c>
      <c r="D316" s="30">
        <v>1017.1</v>
      </c>
      <c r="E316" s="30">
        <v>1006.5</v>
      </c>
      <c r="F316" s="30">
        <v>1395.03150664387</v>
      </c>
      <c r="G316" s="30">
        <v>1399.159291146</v>
      </c>
      <c r="H316" s="30">
        <v>4.1277845021230002</v>
      </c>
      <c r="I316" s="31">
        <v>4.0502416106999999E-2</v>
      </c>
      <c r="J316" s="31">
        <v>4.0064826316000002E-2</v>
      </c>
      <c r="K316" s="31">
        <v>4.1626130726E-2</v>
      </c>
      <c r="L316" s="31">
        <v>4.1188540934999997E-2</v>
      </c>
      <c r="M316" s="42">
        <f t="shared" si="4"/>
        <v>1</v>
      </c>
      <c r="N316" s="43"/>
    </row>
    <row r="317" spans="1:14" ht="13.5" thickBot="1">
      <c r="A317" s="25">
        <v>44574</v>
      </c>
      <c r="B317" s="29">
        <v>19</v>
      </c>
      <c r="C317" s="30">
        <v>42018.29296875</v>
      </c>
      <c r="D317" s="30">
        <v>4.8</v>
      </c>
      <c r="E317" s="30">
        <v>4.7</v>
      </c>
      <c r="F317" s="30">
        <v>3.2681189865909999</v>
      </c>
      <c r="G317" s="30">
        <v>3.3012885434760002</v>
      </c>
      <c r="H317" s="30">
        <v>3.3169556885E-2</v>
      </c>
      <c r="I317" s="31">
        <v>1.5887962E-4</v>
      </c>
      <c r="J317" s="31">
        <v>1.6239595099999999E-4</v>
      </c>
      <c r="K317" s="31">
        <v>1.48278538E-4</v>
      </c>
      <c r="L317" s="31">
        <v>1.5179487000000001E-4</v>
      </c>
      <c r="M317" s="42">
        <f t="shared" si="4"/>
        <v>0</v>
      </c>
      <c r="N317" s="43"/>
    </row>
    <row r="318" spans="1:14" ht="13.5" thickBot="1">
      <c r="A318" s="25">
        <v>44574</v>
      </c>
      <c r="B318" s="29">
        <v>20</v>
      </c>
      <c r="C318" s="30">
        <v>41829.51171875</v>
      </c>
      <c r="D318" s="30">
        <v>0</v>
      </c>
      <c r="E318" s="30">
        <v>0</v>
      </c>
      <c r="F318" s="30">
        <v>0.136988046162</v>
      </c>
      <c r="G318" s="30">
        <v>0.126988046385</v>
      </c>
      <c r="H318" s="30">
        <v>-9.9999997759999994E-3</v>
      </c>
      <c r="I318" s="31">
        <v>1.3462106051685601E-5</v>
      </c>
      <c r="J318" s="31">
        <v>1.45222141590197E-5</v>
      </c>
      <c r="K318" s="31">
        <v>1.3462106051685601E-5</v>
      </c>
      <c r="L318" s="31">
        <v>1.45222141590197E-5</v>
      </c>
      <c r="M318" s="42">
        <f t="shared" si="4"/>
        <v>0</v>
      </c>
      <c r="N318" s="43"/>
    </row>
    <row r="319" spans="1:14" ht="13.5" thickBot="1">
      <c r="A319" s="25">
        <v>44574</v>
      </c>
      <c r="B319" s="29">
        <v>21</v>
      </c>
      <c r="C319" s="30">
        <v>41249.15234375</v>
      </c>
      <c r="D319" s="30">
        <v>0</v>
      </c>
      <c r="E319" s="30">
        <v>0</v>
      </c>
      <c r="F319" s="30">
        <v>0.15421026864000001</v>
      </c>
      <c r="G319" s="30">
        <v>0.14421026886400001</v>
      </c>
      <c r="H319" s="30">
        <v>-9.9999997759999994E-3</v>
      </c>
      <c r="I319" s="31">
        <v>1.5287847860108501E-5</v>
      </c>
      <c r="J319" s="31">
        <v>1.6347955967442699E-5</v>
      </c>
      <c r="K319" s="31">
        <v>1.5287847860108501E-5</v>
      </c>
      <c r="L319" s="31">
        <v>1.6347955967442699E-5</v>
      </c>
      <c r="M319" s="42">
        <f t="shared" si="4"/>
        <v>0</v>
      </c>
      <c r="N319" s="43"/>
    </row>
    <row r="320" spans="1:14" ht="13.5" thickBot="1">
      <c r="A320" s="25">
        <v>44574</v>
      </c>
      <c r="B320" s="29">
        <v>22</v>
      </c>
      <c r="C320" s="30">
        <v>40305.9765625</v>
      </c>
      <c r="D320" s="30">
        <v>0</v>
      </c>
      <c r="E320" s="30">
        <v>0</v>
      </c>
      <c r="F320" s="30">
        <v>0.157543602023</v>
      </c>
      <c r="G320" s="30">
        <v>0.147543602247</v>
      </c>
      <c r="H320" s="30">
        <v>-9.9999997759999994E-3</v>
      </c>
      <c r="I320" s="31">
        <v>1.5641217242383999E-5</v>
      </c>
      <c r="J320" s="31">
        <v>1.6701325349718098E-5</v>
      </c>
      <c r="K320" s="31">
        <v>1.5641217242383999E-5</v>
      </c>
      <c r="L320" s="31">
        <v>1.6701325349718098E-5</v>
      </c>
      <c r="M320" s="42">
        <f t="shared" si="4"/>
        <v>0</v>
      </c>
      <c r="N320" s="43"/>
    </row>
    <row r="321" spans="1:14" ht="13.5" thickBot="1">
      <c r="A321" s="25">
        <v>44574</v>
      </c>
      <c r="B321" s="29">
        <v>23</v>
      </c>
      <c r="C321" s="30">
        <v>38661.9375</v>
      </c>
      <c r="D321" s="30">
        <v>0</v>
      </c>
      <c r="E321" s="30">
        <v>0</v>
      </c>
      <c r="F321" s="30">
        <v>0.159543602053</v>
      </c>
      <c r="G321" s="30">
        <v>0.149543602277</v>
      </c>
      <c r="H321" s="30">
        <v>-9.9999997759999994E-3</v>
      </c>
      <c r="I321" s="31">
        <v>1.5853238871749199E-5</v>
      </c>
      <c r="J321" s="31">
        <v>1.6913346979083299E-5</v>
      </c>
      <c r="K321" s="31">
        <v>1.5853238871749199E-5</v>
      </c>
      <c r="L321" s="31">
        <v>1.6913346979083299E-5</v>
      </c>
      <c r="M321" s="42">
        <f t="shared" si="4"/>
        <v>0</v>
      </c>
      <c r="N321" s="43"/>
    </row>
    <row r="322" spans="1:14" ht="13.5" thickBot="1">
      <c r="A322" s="25">
        <v>44574</v>
      </c>
      <c r="B322" s="29">
        <v>24</v>
      </c>
      <c r="C322" s="30">
        <v>36955.13671875</v>
      </c>
      <c r="D322" s="30">
        <v>0</v>
      </c>
      <c r="E322" s="30">
        <v>0</v>
      </c>
      <c r="F322" s="30">
        <v>0.159099157602</v>
      </c>
      <c r="G322" s="30">
        <v>0.149099157826</v>
      </c>
      <c r="H322" s="30">
        <v>-9.9999997759999994E-3</v>
      </c>
      <c r="I322" s="31">
        <v>1.5806122954112499E-5</v>
      </c>
      <c r="J322" s="31">
        <v>1.6866231061446598E-5</v>
      </c>
      <c r="K322" s="31">
        <v>1.5806122954112499E-5</v>
      </c>
      <c r="L322" s="31">
        <v>1.6866231061446598E-5</v>
      </c>
      <c r="M322" s="42">
        <f t="shared" si="4"/>
        <v>0</v>
      </c>
      <c r="N322" s="43"/>
    </row>
    <row r="323" spans="1:14" ht="13.5" thickBot="1">
      <c r="A323" s="25">
        <v>44575</v>
      </c>
      <c r="B323" s="29">
        <v>1</v>
      </c>
      <c r="C323" s="30">
        <v>36068.28515625</v>
      </c>
      <c r="D323" s="30">
        <v>0</v>
      </c>
      <c r="E323" s="30">
        <v>0</v>
      </c>
      <c r="F323" s="30">
        <v>0.15987693539100001</v>
      </c>
      <c r="G323" s="30">
        <v>0.14987693561500001</v>
      </c>
      <c r="H323" s="30">
        <v>-9.9999997759999994E-3</v>
      </c>
      <c r="I323" s="31">
        <v>1.58885758099767E-5</v>
      </c>
      <c r="J323" s="31">
        <v>1.6948683917310799E-5</v>
      </c>
      <c r="K323" s="31">
        <v>1.58885758099767E-5</v>
      </c>
      <c r="L323" s="31">
        <v>1.6948683917310799E-5</v>
      </c>
      <c r="M323" s="42">
        <f t="shared" si="4"/>
        <v>0</v>
      </c>
      <c r="N323" s="43"/>
    </row>
    <row r="324" spans="1:14" ht="13.5" thickBot="1">
      <c r="A324" s="25">
        <v>44575</v>
      </c>
      <c r="B324" s="29">
        <v>2</v>
      </c>
      <c r="C324" s="30">
        <v>35904.1015625</v>
      </c>
      <c r="D324" s="30">
        <v>0</v>
      </c>
      <c r="E324" s="30">
        <v>0</v>
      </c>
      <c r="F324" s="30">
        <v>0.16043249095500001</v>
      </c>
      <c r="G324" s="30">
        <v>0.15043249117900001</v>
      </c>
      <c r="H324" s="30">
        <v>-9.9999997759999994E-3</v>
      </c>
      <c r="I324" s="31">
        <v>1.59474707070226E-5</v>
      </c>
      <c r="J324" s="31">
        <v>1.7007578814356699E-5</v>
      </c>
      <c r="K324" s="31">
        <v>1.59474707070226E-5</v>
      </c>
      <c r="L324" s="31">
        <v>1.7007578814356699E-5</v>
      </c>
      <c r="M324" s="42">
        <f t="shared" si="4"/>
        <v>0</v>
      </c>
      <c r="N324" s="43"/>
    </row>
    <row r="325" spans="1:14" ht="13.5" thickBot="1">
      <c r="A325" s="25">
        <v>44575</v>
      </c>
      <c r="B325" s="29">
        <v>3</v>
      </c>
      <c r="C325" s="30">
        <v>36149.65625</v>
      </c>
      <c r="D325" s="30">
        <v>0</v>
      </c>
      <c r="E325" s="30">
        <v>0</v>
      </c>
      <c r="F325" s="30">
        <v>0.16043249095500001</v>
      </c>
      <c r="G325" s="30">
        <v>0.15043249117900001</v>
      </c>
      <c r="H325" s="30">
        <v>-9.9999997759999994E-3</v>
      </c>
      <c r="I325" s="31">
        <v>1.59474707070226E-5</v>
      </c>
      <c r="J325" s="31">
        <v>1.7007578814356699E-5</v>
      </c>
      <c r="K325" s="31">
        <v>1.59474707070226E-5</v>
      </c>
      <c r="L325" s="31">
        <v>1.7007578814356699E-5</v>
      </c>
      <c r="M325" s="42">
        <f t="shared" si="4"/>
        <v>0</v>
      </c>
      <c r="N325" s="43"/>
    </row>
    <row r="326" spans="1:14" ht="13.5" thickBot="1">
      <c r="A326" s="25">
        <v>44575</v>
      </c>
      <c r="B326" s="29">
        <v>4</v>
      </c>
      <c r="C326" s="30">
        <v>36813.04296875</v>
      </c>
      <c r="D326" s="30">
        <v>0</v>
      </c>
      <c r="E326" s="30">
        <v>0</v>
      </c>
      <c r="F326" s="30">
        <v>0.16096328915899999</v>
      </c>
      <c r="G326" s="30">
        <v>0.15096328938199999</v>
      </c>
      <c r="H326" s="30">
        <v>-9.9999997759999994E-3</v>
      </c>
      <c r="I326" s="31">
        <v>1.60037410561603E-5</v>
      </c>
      <c r="J326" s="31">
        <v>1.7063849163494399E-5</v>
      </c>
      <c r="K326" s="31">
        <v>1.60037410561603E-5</v>
      </c>
      <c r="L326" s="31">
        <v>1.7063849163494399E-5</v>
      </c>
      <c r="M326" s="42">
        <f t="shared" si="4"/>
        <v>0</v>
      </c>
      <c r="N326" s="43"/>
    </row>
    <row r="327" spans="1:14" ht="13.5" thickBot="1">
      <c r="A327" s="25">
        <v>44575</v>
      </c>
      <c r="B327" s="29">
        <v>5</v>
      </c>
      <c r="C327" s="30">
        <v>38095.140625</v>
      </c>
      <c r="D327" s="30">
        <v>0</v>
      </c>
      <c r="E327" s="30">
        <v>0</v>
      </c>
      <c r="F327" s="30">
        <v>0.16043249095500001</v>
      </c>
      <c r="G327" s="30">
        <v>0.15043249117900001</v>
      </c>
      <c r="H327" s="30">
        <v>-9.9999997759999994E-3</v>
      </c>
      <c r="I327" s="31">
        <v>1.59474707070226E-5</v>
      </c>
      <c r="J327" s="31">
        <v>1.7007578814356699E-5</v>
      </c>
      <c r="K327" s="31">
        <v>1.59474707070226E-5</v>
      </c>
      <c r="L327" s="31">
        <v>1.7007578814356699E-5</v>
      </c>
      <c r="M327" s="42">
        <f t="shared" si="4"/>
        <v>0</v>
      </c>
      <c r="N327" s="43"/>
    </row>
    <row r="328" spans="1:14" ht="13.5" thickBot="1">
      <c r="A328" s="25">
        <v>44575</v>
      </c>
      <c r="B328" s="29">
        <v>6</v>
      </c>
      <c r="C328" s="30">
        <v>40827.8828125</v>
      </c>
      <c r="D328" s="30">
        <v>0</v>
      </c>
      <c r="E328" s="30">
        <v>0</v>
      </c>
      <c r="F328" s="30">
        <v>0.16043249095500001</v>
      </c>
      <c r="G328" s="30">
        <v>0.15043249117900001</v>
      </c>
      <c r="H328" s="30">
        <v>-9.9999997759999994E-3</v>
      </c>
      <c r="I328" s="31">
        <v>1.59474707070226E-5</v>
      </c>
      <c r="J328" s="31">
        <v>1.7007578814356699E-5</v>
      </c>
      <c r="K328" s="31">
        <v>1.59474707070226E-5</v>
      </c>
      <c r="L328" s="31">
        <v>1.7007578814356699E-5</v>
      </c>
      <c r="M328" s="42">
        <f t="shared" si="4"/>
        <v>0</v>
      </c>
      <c r="N328" s="43"/>
    </row>
    <row r="329" spans="1:14" ht="13.5" thickBot="1">
      <c r="A329" s="25">
        <v>44575</v>
      </c>
      <c r="B329" s="29">
        <v>7</v>
      </c>
      <c r="C329" s="30">
        <v>44737.73828125</v>
      </c>
      <c r="D329" s="30">
        <v>0</v>
      </c>
      <c r="E329" s="30">
        <v>0</v>
      </c>
      <c r="F329" s="30">
        <v>0.16687693561200001</v>
      </c>
      <c r="G329" s="30">
        <v>0.15687693583500001</v>
      </c>
      <c r="H329" s="30">
        <v>-9.9999997759999994E-3</v>
      </c>
      <c r="I329" s="31">
        <v>1.66306515250415E-5</v>
      </c>
      <c r="J329" s="31">
        <v>1.7690759632375599E-5</v>
      </c>
      <c r="K329" s="31">
        <v>1.66306515250415E-5</v>
      </c>
      <c r="L329" s="31">
        <v>1.7690759632375599E-5</v>
      </c>
      <c r="M329" s="42">
        <f t="shared" si="4"/>
        <v>0</v>
      </c>
      <c r="N329" s="43"/>
    </row>
    <row r="330" spans="1:14" ht="13.5" thickBot="1">
      <c r="A330" s="25">
        <v>44575</v>
      </c>
      <c r="B330" s="29">
        <v>8</v>
      </c>
      <c r="C330" s="30">
        <v>47109.8671875</v>
      </c>
      <c r="D330" s="30">
        <v>64.3</v>
      </c>
      <c r="E330" s="30">
        <v>61.3</v>
      </c>
      <c r="F330" s="30">
        <v>47.802468023015003</v>
      </c>
      <c r="G330" s="30">
        <v>48.275437115052</v>
      </c>
      <c r="H330" s="30">
        <v>0.47296909203699999</v>
      </c>
      <c r="I330" s="31">
        <v>1.6987769410000001E-3</v>
      </c>
      <c r="J330" s="31">
        <v>1.748916779E-3</v>
      </c>
      <c r="K330" s="31">
        <v>1.3807445010000001E-3</v>
      </c>
      <c r="L330" s="31">
        <v>1.4308843390000001E-3</v>
      </c>
      <c r="M330" s="42">
        <f t="shared" si="4"/>
        <v>1</v>
      </c>
      <c r="N330" s="43"/>
    </row>
    <row r="331" spans="1:14" ht="13.5" thickBot="1">
      <c r="A331" s="25">
        <v>44575</v>
      </c>
      <c r="B331" s="29">
        <v>9</v>
      </c>
      <c r="C331" s="30">
        <v>46783.69140625</v>
      </c>
      <c r="D331" s="30">
        <v>1167.8</v>
      </c>
      <c r="E331" s="30">
        <v>1166.3</v>
      </c>
      <c r="F331" s="30">
        <v>2010.12566968179</v>
      </c>
      <c r="G331" s="30">
        <v>2211.14308000443</v>
      </c>
      <c r="H331" s="30">
        <v>201.01741032263999</v>
      </c>
      <c r="I331" s="31">
        <v>0.110605648256</v>
      </c>
      <c r="J331" s="31">
        <v>8.9295629139999999E-2</v>
      </c>
      <c r="K331" s="31">
        <v>0.110764664476</v>
      </c>
      <c r="L331" s="31">
        <v>8.9454645360000001E-2</v>
      </c>
      <c r="M331" s="42">
        <f t="shared" si="4"/>
        <v>1</v>
      </c>
      <c r="N331" s="43"/>
    </row>
    <row r="332" spans="1:14" ht="13.5" thickBot="1">
      <c r="A332" s="25">
        <v>44575</v>
      </c>
      <c r="B332" s="29">
        <v>10</v>
      </c>
      <c r="C332" s="30">
        <v>44985.09375</v>
      </c>
      <c r="D332" s="30">
        <v>4363.5</v>
      </c>
      <c r="E332" s="30">
        <v>4352.8</v>
      </c>
      <c r="F332" s="30">
        <v>4805.0045437647104</v>
      </c>
      <c r="G332" s="30">
        <v>5140.2544974087295</v>
      </c>
      <c r="H332" s="30">
        <v>335.249953644024</v>
      </c>
      <c r="I332" s="31">
        <v>8.2344375851000004E-2</v>
      </c>
      <c r="J332" s="31">
        <v>4.6804255672999999E-2</v>
      </c>
      <c r="K332" s="31">
        <v>8.3478691551000003E-2</v>
      </c>
      <c r="L332" s="31">
        <v>4.7938571372999998E-2</v>
      </c>
      <c r="M332" s="42">
        <f t="shared" ref="M332:M395" si="5">IF(F332&gt;5,1,0)</f>
        <v>1</v>
      </c>
      <c r="N332" s="43"/>
    </row>
    <row r="333" spans="1:14" ht="13.5" thickBot="1">
      <c r="A333" s="25">
        <v>44575</v>
      </c>
      <c r="B333" s="29">
        <v>11</v>
      </c>
      <c r="C333" s="30">
        <v>43311.33203125</v>
      </c>
      <c r="D333" s="30">
        <v>5584.9</v>
      </c>
      <c r="E333" s="30">
        <v>5569.2</v>
      </c>
      <c r="F333" s="30">
        <v>5810.9073187147196</v>
      </c>
      <c r="G333" s="30">
        <v>5830.6391040746403</v>
      </c>
      <c r="H333" s="30">
        <v>19.731785359911999</v>
      </c>
      <c r="I333" s="31">
        <v>2.6051002234E-2</v>
      </c>
      <c r="J333" s="31">
        <v>2.3959219624000001E-2</v>
      </c>
      <c r="K333" s="31">
        <v>2.7715371999E-2</v>
      </c>
      <c r="L333" s="31">
        <v>2.5623589389000001E-2</v>
      </c>
      <c r="M333" s="42">
        <f t="shared" si="5"/>
        <v>1</v>
      </c>
      <c r="N333" s="43"/>
    </row>
    <row r="334" spans="1:14" ht="13.5" thickBot="1">
      <c r="A334" s="25">
        <v>44575</v>
      </c>
      <c r="B334" s="29">
        <v>12</v>
      </c>
      <c r="C334" s="30">
        <v>42068.55078125</v>
      </c>
      <c r="D334" s="30">
        <v>5843</v>
      </c>
      <c r="E334" s="30">
        <v>5843</v>
      </c>
      <c r="F334" s="30">
        <v>5489.34454184063</v>
      </c>
      <c r="G334" s="30">
        <v>5641.00421705803</v>
      </c>
      <c r="H334" s="30">
        <v>151.65967521739</v>
      </c>
      <c r="I334" s="31">
        <v>2.1413737193E-2</v>
      </c>
      <c r="J334" s="31">
        <v>3.7491302677000002E-2</v>
      </c>
      <c r="K334" s="31">
        <v>2.1413737193E-2</v>
      </c>
      <c r="L334" s="31">
        <v>3.7491302677000002E-2</v>
      </c>
      <c r="M334" s="42">
        <f t="shared" si="5"/>
        <v>1</v>
      </c>
      <c r="N334" s="43"/>
    </row>
    <row r="335" spans="1:14" ht="13.5" thickBot="1">
      <c r="A335" s="25">
        <v>44575</v>
      </c>
      <c r="B335" s="29">
        <v>13</v>
      </c>
      <c r="C335" s="30">
        <v>41412.609375</v>
      </c>
      <c r="D335" s="30">
        <v>6234.2</v>
      </c>
      <c r="E335" s="30">
        <v>6229.4</v>
      </c>
      <c r="F335" s="30">
        <v>3939.53342038341</v>
      </c>
      <c r="G335" s="30">
        <v>5414.6892461262196</v>
      </c>
      <c r="H335" s="30">
        <v>1475.1558257428101</v>
      </c>
      <c r="I335" s="31">
        <v>8.6877001364000006E-2</v>
      </c>
      <c r="J335" s="31">
        <v>0.243259469905</v>
      </c>
      <c r="K335" s="31">
        <v>8.6368149460999993E-2</v>
      </c>
      <c r="L335" s="31">
        <v>0.24275061800200001</v>
      </c>
      <c r="M335" s="42">
        <f t="shared" si="5"/>
        <v>1</v>
      </c>
      <c r="N335" s="43"/>
    </row>
    <row r="336" spans="1:14" ht="13.5" thickBot="1">
      <c r="A336" s="25">
        <v>44575</v>
      </c>
      <c r="B336" s="29">
        <v>14</v>
      </c>
      <c r="C336" s="30">
        <v>41103.0390625</v>
      </c>
      <c r="D336" s="30">
        <v>6315.5</v>
      </c>
      <c r="E336" s="30">
        <v>6315.1</v>
      </c>
      <c r="F336" s="30">
        <v>4281.6333902235701</v>
      </c>
      <c r="G336" s="30">
        <v>5396.8033747659401</v>
      </c>
      <c r="H336" s="30">
        <v>1115.16998454237</v>
      </c>
      <c r="I336" s="31">
        <v>9.7391776235000005E-2</v>
      </c>
      <c r="J336" s="31">
        <v>0.215611853045</v>
      </c>
      <c r="K336" s="31">
        <v>9.7349371909999996E-2</v>
      </c>
      <c r="L336" s="31">
        <v>0.21556944872</v>
      </c>
      <c r="M336" s="42">
        <f t="shared" si="5"/>
        <v>1</v>
      </c>
      <c r="N336" s="43"/>
    </row>
    <row r="337" spans="1:14" ht="13.5" thickBot="1">
      <c r="A337" s="25">
        <v>44575</v>
      </c>
      <c r="B337" s="29">
        <v>15</v>
      </c>
      <c r="C337" s="30">
        <v>40903.625</v>
      </c>
      <c r="D337" s="30">
        <v>6368.3</v>
      </c>
      <c r="E337" s="30">
        <v>6364.3</v>
      </c>
      <c r="F337" s="30">
        <v>5213.3770904986904</v>
      </c>
      <c r="G337" s="30">
        <v>5909.7218712980703</v>
      </c>
      <c r="H337" s="30">
        <v>696.34478079938106</v>
      </c>
      <c r="I337" s="31">
        <v>4.8614240294000001E-2</v>
      </c>
      <c r="J337" s="31">
        <v>0.122434316707</v>
      </c>
      <c r="K337" s="31">
        <v>4.8190197041999998E-2</v>
      </c>
      <c r="L337" s="31">
        <v>0.122010273455</v>
      </c>
      <c r="M337" s="42">
        <f t="shared" si="5"/>
        <v>1</v>
      </c>
      <c r="N337" s="43"/>
    </row>
    <row r="338" spans="1:14" ht="13.5" thickBot="1">
      <c r="A338" s="25">
        <v>44575</v>
      </c>
      <c r="B338" s="29">
        <v>16</v>
      </c>
      <c r="C338" s="30">
        <v>40657.28125</v>
      </c>
      <c r="D338" s="30">
        <v>5651.9</v>
      </c>
      <c r="E338" s="30">
        <v>5650.9</v>
      </c>
      <c r="F338" s="30">
        <v>5018.72446340231</v>
      </c>
      <c r="G338" s="30">
        <v>5047.4814288378802</v>
      </c>
      <c r="H338" s="30">
        <v>28.756965435563</v>
      </c>
      <c r="I338" s="31">
        <v>6.4074904183000006E-2</v>
      </c>
      <c r="J338" s="31">
        <v>6.7123453471000002E-2</v>
      </c>
      <c r="K338" s="31">
        <v>6.3968893370000002E-2</v>
      </c>
      <c r="L338" s="31">
        <v>6.7017442657999998E-2</v>
      </c>
      <c r="M338" s="42">
        <f t="shared" si="5"/>
        <v>1</v>
      </c>
      <c r="N338" s="43"/>
    </row>
    <row r="339" spans="1:14" ht="13.5" thickBot="1">
      <c r="A339" s="25">
        <v>44575</v>
      </c>
      <c r="B339" s="29">
        <v>17</v>
      </c>
      <c r="C339" s="30">
        <v>40740.1796875</v>
      </c>
      <c r="D339" s="30">
        <v>3862.9</v>
      </c>
      <c r="E339" s="30">
        <v>3857.9</v>
      </c>
      <c r="F339" s="30">
        <v>3849.0033796273501</v>
      </c>
      <c r="G339" s="30">
        <v>3849.2942494691902</v>
      </c>
      <c r="H339" s="30">
        <v>0.29086984183999998</v>
      </c>
      <c r="I339" s="31">
        <v>1.442356676E-3</v>
      </c>
      <c r="J339" s="31">
        <v>1.473192025E-3</v>
      </c>
      <c r="K339" s="31">
        <v>9.1230261099999998E-4</v>
      </c>
      <c r="L339" s="31">
        <v>9.43137959E-4</v>
      </c>
      <c r="M339" s="42">
        <f t="shared" si="5"/>
        <v>1</v>
      </c>
      <c r="N339" s="43"/>
    </row>
    <row r="340" spans="1:14" ht="13.5" thickBot="1">
      <c r="A340" s="25">
        <v>44575</v>
      </c>
      <c r="B340" s="29">
        <v>18</v>
      </c>
      <c r="C340" s="30">
        <v>40994.9375</v>
      </c>
      <c r="D340" s="30">
        <v>801.9</v>
      </c>
      <c r="E340" s="30">
        <v>796</v>
      </c>
      <c r="F340" s="30">
        <v>872.81936682575497</v>
      </c>
      <c r="G340" s="30">
        <v>872.88497907757699</v>
      </c>
      <c r="H340" s="30">
        <v>6.5612251821000001E-2</v>
      </c>
      <c r="I340" s="31">
        <v>7.5251753499999997E-3</v>
      </c>
      <c r="J340" s="31">
        <v>7.5182197409999997E-3</v>
      </c>
      <c r="K340" s="31">
        <v>8.1506391470000002E-3</v>
      </c>
      <c r="L340" s="31">
        <v>8.1436835389999997E-3</v>
      </c>
      <c r="M340" s="42">
        <f t="shared" si="5"/>
        <v>1</v>
      </c>
      <c r="N340" s="43"/>
    </row>
    <row r="341" spans="1:14" ht="13.5" thickBot="1">
      <c r="A341" s="25">
        <v>44575</v>
      </c>
      <c r="B341" s="29">
        <v>19</v>
      </c>
      <c r="C341" s="30">
        <v>42014.18359375</v>
      </c>
      <c r="D341" s="30">
        <v>4.8</v>
      </c>
      <c r="E341" s="30">
        <v>4.5999999999999996</v>
      </c>
      <c r="F341" s="30">
        <v>2.231365410734</v>
      </c>
      <c r="G341" s="30">
        <v>2.2873254584480001</v>
      </c>
      <c r="H341" s="30">
        <v>5.5960047713999997E-2</v>
      </c>
      <c r="I341" s="31">
        <v>2.6637067100000002E-4</v>
      </c>
      <c r="J341" s="31">
        <v>2.72303041E-4</v>
      </c>
      <c r="K341" s="31">
        <v>2.4516850800000001E-4</v>
      </c>
      <c r="L341" s="31">
        <v>2.5110087799999999E-4</v>
      </c>
      <c r="M341" s="42">
        <f t="shared" si="5"/>
        <v>0</v>
      </c>
      <c r="N341" s="43"/>
    </row>
    <row r="342" spans="1:14" ht="13.5" thickBot="1">
      <c r="A342" s="25">
        <v>44575</v>
      </c>
      <c r="B342" s="29">
        <v>20</v>
      </c>
      <c r="C342" s="30">
        <v>41513.05859375</v>
      </c>
      <c r="D342" s="30">
        <v>0</v>
      </c>
      <c r="E342" s="30">
        <v>0</v>
      </c>
      <c r="F342" s="30">
        <v>0.29142059895</v>
      </c>
      <c r="G342" s="30">
        <v>0.350935792744</v>
      </c>
      <c r="H342" s="30">
        <v>5.9515193793999999E-2</v>
      </c>
      <c r="I342" s="31">
        <v>3.7202988735723301E-5</v>
      </c>
      <c r="J342" s="31">
        <v>3.0893734649636999E-5</v>
      </c>
      <c r="K342" s="31">
        <v>3.7202988735723301E-5</v>
      </c>
      <c r="L342" s="31">
        <v>3.0893734649636999E-5</v>
      </c>
      <c r="M342" s="42">
        <f t="shared" si="5"/>
        <v>0</v>
      </c>
      <c r="N342" s="43"/>
    </row>
    <row r="343" spans="1:14" ht="13.5" thickBot="1">
      <c r="A343" s="25">
        <v>44575</v>
      </c>
      <c r="B343" s="29">
        <v>21</v>
      </c>
      <c r="C343" s="30">
        <v>40841.28515625</v>
      </c>
      <c r="D343" s="30">
        <v>0</v>
      </c>
      <c r="E343" s="30">
        <v>0</v>
      </c>
      <c r="F343" s="30">
        <v>0.29119837672400001</v>
      </c>
      <c r="G343" s="30">
        <v>0.39430246047900003</v>
      </c>
      <c r="H343" s="30">
        <v>0.10310408375500001</v>
      </c>
      <c r="I343" s="31">
        <v>4.1800324443971797E-5</v>
      </c>
      <c r="J343" s="31">
        <v>3.0870176690818702E-5</v>
      </c>
      <c r="K343" s="31">
        <v>4.1800324443971797E-5</v>
      </c>
      <c r="L343" s="31">
        <v>3.0870176690818702E-5</v>
      </c>
      <c r="M343" s="42">
        <f t="shared" si="5"/>
        <v>0</v>
      </c>
      <c r="N343" s="43"/>
    </row>
    <row r="344" spans="1:14" ht="13.5" thickBot="1">
      <c r="A344" s="25">
        <v>44575</v>
      </c>
      <c r="B344" s="29">
        <v>22</v>
      </c>
      <c r="C344" s="30">
        <v>39795.60546875</v>
      </c>
      <c r="D344" s="30">
        <v>0</v>
      </c>
      <c r="E344" s="30">
        <v>0</v>
      </c>
      <c r="F344" s="30">
        <v>0.20608726434499999</v>
      </c>
      <c r="G344" s="30">
        <v>0.331146902337</v>
      </c>
      <c r="H344" s="30">
        <v>0.12505963799200001</v>
      </c>
      <c r="I344" s="31">
        <v>3.5105152373326498E-5</v>
      </c>
      <c r="J344" s="31">
        <v>2.1847478463386701E-5</v>
      </c>
      <c r="K344" s="31">
        <v>3.5105152373326498E-5</v>
      </c>
      <c r="L344" s="31">
        <v>2.1847478463386701E-5</v>
      </c>
      <c r="M344" s="42">
        <f t="shared" si="5"/>
        <v>0</v>
      </c>
      <c r="N344" s="43"/>
    </row>
    <row r="345" spans="1:14" ht="13.5" thickBot="1">
      <c r="A345" s="25">
        <v>44575</v>
      </c>
      <c r="B345" s="29">
        <v>23</v>
      </c>
      <c r="C345" s="30">
        <v>38452.515625</v>
      </c>
      <c r="D345" s="30">
        <v>0</v>
      </c>
      <c r="E345" s="30">
        <v>0</v>
      </c>
      <c r="F345" s="30">
        <v>0.19479837532300001</v>
      </c>
      <c r="G345" s="30">
        <v>1.077706368608</v>
      </c>
      <c r="H345" s="30">
        <v>0.88290799328500003</v>
      </c>
      <c r="I345" s="31">
        <v>1.14248528E-4</v>
      </c>
      <c r="J345" s="31">
        <v>2.0650734159187701E-5</v>
      </c>
      <c r="K345" s="31">
        <v>1.14248528E-4</v>
      </c>
      <c r="L345" s="31">
        <v>2.0650734159187701E-5</v>
      </c>
      <c r="M345" s="42">
        <f t="shared" si="5"/>
        <v>0</v>
      </c>
      <c r="N345" s="43"/>
    </row>
    <row r="346" spans="1:14" ht="13.5" thickBot="1">
      <c r="A346" s="25">
        <v>44575</v>
      </c>
      <c r="B346" s="29">
        <v>24</v>
      </c>
      <c r="C346" s="30">
        <v>37219.28515625</v>
      </c>
      <c r="D346" s="30">
        <v>0</v>
      </c>
      <c r="E346" s="30">
        <v>0</v>
      </c>
      <c r="F346" s="30">
        <v>0.18596504202200001</v>
      </c>
      <c r="G346" s="30">
        <v>9.9485989332520006</v>
      </c>
      <c r="H346" s="30">
        <v>9.7626338912289992</v>
      </c>
      <c r="I346" s="31">
        <v>1.0546590620000001E-3</v>
      </c>
      <c r="J346" s="31">
        <v>1.9714305313490501E-5</v>
      </c>
      <c r="K346" s="31">
        <v>1.0546590620000001E-3</v>
      </c>
      <c r="L346" s="31">
        <v>1.9714305313490501E-5</v>
      </c>
      <c r="M346" s="42">
        <f t="shared" si="5"/>
        <v>0</v>
      </c>
      <c r="N346" s="43"/>
    </row>
    <row r="347" spans="1:14" ht="13.5" thickBot="1">
      <c r="A347" s="25">
        <v>44576</v>
      </c>
      <c r="B347" s="29">
        <v>1</v>
      </c>
      <c r="C347" s="30">
        <v>36129.5234375</v>
      </c>
      <c r="D347" s="30">
        <v>0</v>
      </c>
      <c r="E347" s="30">
        <v>0</v>
      </c>
      <c r="F347" s="30">
        <v>0.18566504203299999</v>
      </c>
      <c r="G347" s="30">
        <v>55.661973649982002</v>
      </c>
      <c r="H347" s="30">
        <v>55.476308607949001</v>
      </c>
      <c r="I347" s="31">
        <v>5.9007710850000001E-3</v>
      </c>
      <c r="J347" s="31">
        <v>1.96825020707093E-5</v>
      </c>
      <c r="K347" s="31">
        <v>5.9007710850000001E-3</v>
      </c>
      <c r="L347" s="31">
        <v>1.96825020707093E-5</v>
      </c>
      <c r="M347" s="42">
        <f t="shared" si="5"/>
        <v>0</v>
      </c>
      <c r="N347" s="43"/>
    </row>
    <row r="348" spans="1:14" ht="13.5" thickBot="1">
      <c r="A348" s="25">
        <v>44576</v>
      </c>
      <c r="B348" s="29">
        <v>2</v>
      </c>
      <c r="C348" s="30">
        <v>35692.0703125</v>
      </c>
      <c r="D348" s="30">
        <v>0</v>
      </c>
      <c r="E348" s="30">
        <v>0</v>
      </c>
      <c r="F348" s="30">
        <v>0.184620597611</v>
      </c>
      <c r="G348" s="30">
        <v>73.587764460325999</v>
      </c>
      <c r="H348" s="30">
        <v>73.403143862714003</v>
      </c>
      <c r="I348" s="31">
        <v>7.8010987439999999E-3</v>
      </c>
      <c r="J348" s="31">
        <v>1.9571779668387699E-5</v>
      </c>
      <c r="K348" s="31">
        <v>7.8010987439999999E-3</v>
      </c>
      <c r="L348" s="31">
        <v>1.9571779668387699E-5</v>
      </c>
      <c r="M348" s="42">
        <f t="shared" si="5"/>
        <v>0</v>
      </c>
      <c r="N348" s="43"/>
    </row>
    <row r="349" spans="1:14" ht="13.5" thickBot="1">
      <c r="A349" s="25">
        <v>44576</v>
      </c>
      <c r="B349" s="29">
        <v>3</v>
      </c>
      <c r="C349" s="30">
        <v>35800.1328125</v>
      </c>
      <c r="D349" s="30">
        <v>0</v>
      </c>
      <c r="E349" s="30">
        <v>0</v>
      </c>
      <c r="F349" s="30">
        <v>0.18414281987700001</v>
      </c>
      <c r="G349" s="30">
        <v>25.743352965035001</v>
      </c>
      <c r="H349" s="30">
        <v>25.559210145157</v>
      </c>
      <c r="I349" s="31">
        <v>2.7290737790000002E-3</v>
      </c>
      <c r="J349" s="31">
        <v>1.9521130062325501E-5</v>
      </c>
      <c r="K349" s="31">
        <v>2.7290737790000002E-3</v>
      </c>
      <c r="L349" s="31">
        <v>1.9521130062325501E-5</v>
      </c>
      <c r="M349" s="42">
        <f t="shared" si="5"/>
        <v>0</v>
      </c>
      <c r="N349" s="43"/>
    </row>
    <row r="350" spans="1:14" ht="13.5" thickBot="1">
      <c r="A350" s="25">
        <v>44576</v>
      </c>
      <c r="B350" s="29">
        <v>4</v>
      </c>
      <c r="C350" s="30">
        <v>36361.5703125</v>
      </c>
      <c r="D350" s="30">
        <v>0</v>
      </c>
      <c r="E350" s="30">
        <v>0</v>
      </c>
      <c r="F350" s="30">
        <v>0.18470948655200001</v>
      </c>
      <c r="G350" s="30">
        <v>2.5519441722599998</v>
      </c>
      <c r="H350" s="30">
        <v>2.3672346857069999</v>
      </c>
      <c r="I350" s="31">
        <v>2.70533676E-4</v>
      </c>
      <c r="J350" s="31">
        <v>1.95812028572685E-5</v>
      </c>
      <c r="K350" s="31">
        <v>2.70533676E-4</v>
      </c>
      <c r="L350" s="31">
        <v>1.95812028572685E-5</v>
      </c>
      <c r="M350" s="42">
        <f t="shared" si="5"/>
        <v>0</v>
      </c>
      <c r="N350" s="43"/>
    </row>
    <row r="351" spans="1:14" ht="13.5" thickBot="1">
      <c r="A351" s="25">
        <v>44576</v>
      </c>
      <c r="B351" s="29">
        <v>5</v>
      </c>
      <c r="C351" s="30">
        <v>37341.09375</v>
      </c>
      <c r="D351" s="30">
        <v>0</v>
      </c>
      <c r="E351" s="30">
        <v>0</v>
      </c>
      <c r="F351" s="30">
        <v>0.18142059768300001</v>
      </c>
      <c r="G351" s="30">
        <v>0.91810174815000001</v>
      </c>
      <c r="H351" s="30">
        <v>0.73668115046600002</v>
      </c>
      <c r="I351" s="31">
        <v>9.7328712832643702E-5</v>
      </c>
      <c r="J351" s="31">
        <v>1.9232545074040799E-5</v>
      </c>
      <c r="K351" s="31">
        <v>9.7328712832643702E-5</v>
      </c>
      <c r="L351" s="31">
        <v>1.9232545074040799E-5</v>
      </c>
      <c r="M351" s="42">
        <f t="shared" si="5"/>
        <v>0</v>
      </c>
      <c r="N351" s="43"/>
    </row>
    <row r="352" spans="1:14" ht="13.5" thickBot="1">
      <c r="A352" s="25">
        <v>44576</v>
      </c>
      <c r="B352" s="29">
        <v>6</v>
      </c>
      <c r="C352" s="30">
        <v>39070</v>
      </c>
      <c r="D352" s="30">
        <v>0</v>
      </c>
      <c r="E352" s="30">
        <v>0</v>
      </c>
      <c r="F352" s="30">
        <v>0.18142059768300001</v>
      </c>
      <c r="G352" s="30">
        <v>2.1592263383489998</v>
      </c>
      <c r="H352" s="30">
        <v>1.9778057406659999</v>
      </c>
      <c r="I352" s="31">
        <v>2.28901339E-4</v>
      </c>
      <c r="J352" s="31">
        <v>1.9232545074040799E-5</v>
      </c>
      <c r="K352" s="31">
        <v>2.28901339E-4</v>
      </c>
      <c r="L352" s="31">
        <v>1.9232545074040799E-5</v>
      </c>
      <c r="M352" s="42">
        <f t="shared" si="5"/>
        <v>0</v>
      </c>
      <c r="N352" s="43"/>
    </row>
    <row r="353" spans="1:14" ht="13.5" thickBot="1">
      <c r="A353" s="25">
        <v>44576</v>
      </c>
      <c r="B353" s="29">
        <v>7</v>
      </c>
      <c r="C353" s="30">
        <v>41465.3515625</v>
      </c>
      <c r="D353" s="30">
        <v>0</v>
      </c>
      <c r="E353" s="30">
        <v>0</v>
      </c>
      <c r="F353" s="30">
        <v>0.178420597638</v>
      </c>
      <c r="G353" s="30">
        <v>1.906271158742</v>
      </c>
      <c r="H353" s="30">
        <v>1.727850561104</v>
      </c>
      <c r="I353" s="31">
        <v>2.0208535500000001E-4</v>
      </c>
      <c r="J353" s="31">
        <v>1.8914512629992999E-5</v>
      </c>
      <c r="K353" s="31">
        <v>2.0208535500000001E-4</v>
      </c>
      <c r="L353" s="31">
        <v>1.8914512629992999E-5</v>
      </c>
      <c r="M353" s="42">
        <f t="shared" si="5"/>
        <v>0</v>
      </c>
      <c r="N353" s="43"/>
    </row>
    <row r="354" spans="1:14" ht="13.5" thickBot="1">
      <c r="A354" s="25">
        <v>44576</v>
      </c>
      <c r="B354" s="29">
        <v>8</v>
      </c>
      <c r="C354" s="30">
        <v>44194.1640625</v>
      </c>
      <c r="D354" s="30">
        <v>58.5</v>
      </c>
      <c r="E354" s="30">
        <v>56.3</v>
      </c>
      <c r="F354" s="30">
        <v>13.715286834117</v>
      </c>
      <c r="G354" s="30">
        <v>22.035187357017001</v>
      </c>
      <c r="H354" s="30">
        <v>8.3199005228999994</v>
      </c>
      <c r="I354" s="31">
        <v>3.865664437E-3</v>
      </c>
      <c r="J354" s="31">
        <v>4.7476638569999997E-3</v>
      </c>
      <c r="K354" s="31">
        <v>3.6324406489999998E-3</v>
      </c>
      <c r="L354" s="31">
        <v>4.5144400680000004E-3</v>
      </c>
      <c r="M354" s="42">
        <f t="shared" si="5"/>
        <v>1</v>
      </c>
      <c r="N354" s="43"/>
    </row>
    <row r="355" spans="1:14" ht="13.5" thickBot="1">
      <c r="A355" s="25">
        <v>44576</v>
      </c>
      <c r="B355" s="29">
        <v>9</v>
      </c>
      <c r="C355" s="30">
        <v>46510.2578125</v>
      </c>
      <c r="D355" s="30">
        <v>1257.8</v>
      </c>
      <c r="E355" s="30">
        <v>1256.0999999999999</v>
      </c>
      <c r="F355" s="30">
        <v>828.07948598302301</v>
      </c>
      <c r="G355" s="30">
        <v>1473.1703398868899</v>
      </c>
      <c r="H355" s="30">
        <v>645.09085390387099</v>
      </c>
      <c r="I355" s="31">
        <v>2.2831584849000001E-2</v>
      </c>
      <c r="J355" s="31">
        <v>4.5555021096999999E-2</v>
      </c>
      <c r="K355" s="31">
        <v>2.3011803231000001E-2</v>
      </c>
      <c r="L355" s="31">
        <v>4.5374802715000002E-2</v>
      </c>
      <c r="M355" s="42">
        <f t="shared" si="5"/>
        <v>1</v>
      </c>
      <c r="N355" s="43"/>
    </row>
    <row r="356" spans="1:14" ht="13.5" thickBot="1">
      <c r="A356" s="25">
        <v>44576</v>
      </c>
      <c r="B356" s="29">
        <v>10</v>
      </c>
      <c r="C356" s="30">
        <v>48332.78515625</v>
      </c>
      <c r="D356" s="30">
        <v>5613</v>
      </c>
      <c r="E356" s="30">
        <v>5591</v>
      </c>
      <c r="F356" s="30">
        <v>2126.1734907570899</v>
      </c>
      <c r="G356" s="30">
        <v>4632.99726707228</v>
      </c>
      <c r="H356" s="30">
        <v>2506.8237763152001</v>
      </c>
      <c r="I356" s="31">
        <v>0.10389088656000001</v>
      </c>
      <c r="J356" s="31">
        <v>0.36964131339299999</v>
      </c>
      <c r="K356" s="31">
        <v>0.101558648672</v>
      </c>
      <c r="L356" s="31">
        <v>0.36730907550500003</v>
      </c>
      <c r="M356" s="42">
        <f t="shared" si="5"/>
        <v>1</v>
      </c>
      <c r="N356" s="43"/>
    </row>
    <row r="357" spans="1:14" ht="13.5" thickBot="1">
      <c r="A357" s="25">
        <v>44576</v>
      </c>
      <c r="B357" s="29">
        <v>11</v>
      </c>
      <c r="C357" s="30">
        <v>49140.60546875</v>
      </c>
      <c r="D357" s="30">
        <v>6919.4</v>
      </c>
      <c r="E357" s="30">
        <v>6888.8</v>
      </c>
      <c r="F357" s="30">
        <v>2482.37933569903</v>
      </c>
      <c r="G357" s="30">
        <v>5546.4914809720203</v>
      </c>
      <c r="H357" s="30">
        <v>3064.1121452729899</v>
      </c>
      <c r="I357" s="31">
        <v>0.14554314841800001</v>
      </c>
      <c r="J357" s="31">
        <v>0.47037216837700002</v>
      </c>
      <c r="K357" s="31">
        <v>0.14229921753700001</v>
      </c>
      <c r="L357" s="31">
        <v>0.46712823749600002</v>
      </c>
      <c r="M357" s="42">
        <f t="shared" si="5"/>
        <v>1</v>
      </c>
      <c r="N357" s="43"/>
    </row>
    <row r="358" spans="1:14" ht="13.5" thickBot="1">
      <c r="A358" s="25">
        <v>44576</v>
      </c>
      <c r="B358" s="29">
        <v>12</v>
      </c>
      <c r="C358" s="30">
        <v>49317.34765625</v>
      </c>
      <c r="D358" s="30">
        <v>6794.7</v>
      </c>
      <c r="E358" s="30">
        <v>6766.7</v>
      </c>
      <c r="F358" s="30">
        <v>2697.89973124983</v>
      </c>
      <c r="G358" s="30">
        <v>5576.9168431601402</v>
      </c>
      <c r="H358" s="30">
        <v>2879.0171119103102</v>
      </c>
      <c r="I358" s="31">
        <v>0.129098182639</v>
      </c>
      <c r="J358" s="31">
        <v>0.43430512761000001</v>
      </c>
      <c r="K358" s="31">
        <v>0.126129879872</v>
      </c>
      <c r="L358" s="31">
        <v>0.43133682484300001</v>
      </c>
      <c r="M358" s="42">
        <f t="shared" si="5"/>
        <v>1</v>
      </c>
      <c r="N358" s="43"/>
    </row>
    <row r="359" spans="1:14" ht="13.5" thickBot="1">
      <c r="A359" s="25">
        <v>44576</v>
      </c>
      <c r="B359" s="29">
        <v>13</v>
      </c>
      <c r="C359" s="30">
        <v>49087.05078125</v>
      </c>
      <c r="D359" s="30">
        <v>6626.4</v>
      </c>
      <c r="E359" s="30">
        <v>6597.9</v>
      </c>
      <c r="F359" s="30">
        <v>2712.9972365754602</v>
      </c>
      <c r="G359" s="30">
        <v>5466.2034768885096</v>
      </c>
      <c r="H359" s="30">
        <v>2753.2062403130399</v>
      </c>
      <c r="I359" s="31">
        <v>0.122993376774</v>
      </c>
      <c r="J359" s="31">
        <v>0.41486300894900002</v>
      </c>
      <c r="K359" s="31">
        <v>0.1199720686</v>
      </c>
      <c r="L359" s="31">
        <v>0.41184170077600002</v>
      </c>
      <c r="M359" s="42">
        <f t="shared" si="5"/>
        <v>1</v>
      </c>
      <c r="N359" s="43"/>
    </row>
    <row r="360" spans="1:14" ht="13.5" thickBot="1">
      <c r="A360" s="25">
        <v>44576</v>
      </c>
      <c r="B360" s="29">
        <v>14</v>
      </c>
      <c r="C360" s="30">
        <v>48779.625</v>
      </c>
      <c r="D360" s="30">
        <v>6654.7</v>
      </c>
      <c r="E360" s="30">
        <v>6624.8</v>
      </c>
      <c r="F360" s="30">
        <v>2806.2104952688301</v>
      </c>
      <c r="G360" s="30">
        <v>5497.53841530515</v>
      </c>
      <c r="H360" s="30">
        <v>2691.3279200363199</v>
      </c>
      <c r="I360" s="31">
        <v>0.12267164048400001</v>
      </c>
      <c r="J360" s="31">
        <v>0.40798150161399999</v>
      </c>
      <c r="K360" s="31">
        <v>0.119501917173</v>
      </c>
      <c r="L360" s="31">
        <v>0.40481177830199999</v>
      </c>
      <c r="M360" s="42">
        <f t="shared" si="5"/>
        <v>1</v>
      </c>
      <c r="N360" s="43"/>
    </row>
    <row r="361" spans="1:14" ht="13.5" thickBot="1">
      <c r="A361" s="25">
        <v>44576</v>
      </c>
      <c r="B361" s="29">
        <v>15</v>
      </c>
      <c r="C361" s="30">
        <v>48522.1484375</v>
      </c>
      <c r="D361" s="30">
        <v>6921.8</v>
      </c>
      <c r="E361" s="30">
        <v>6885.4</v>
      </c>
      <c r="F361" s="30">
        <v>2684.0464542814898</v>
      </c>
      <c r="G361" s="30">
        <v>5713.6660953273904</v>
      </c>
      <c r="H361" s="30">
        <v>3029.6196410458901</v>
      </c>
      <c r="I361" s="31">
        <v>0.128075257571</v>
      </c>
      <c r="J361" s="31">
        <v>0.44924769911099999</v>
      </c>
      <c r="K361" s="31">
        <v>0.124216463974</v>
      </c>
      <c r="L361" s="31">
        <v>0.44538890551400001</v>
      </c>
      <c r="M361" s="42">
        <f t="shared" si="5"/>
        <v>1</v>
      </c>
      <c r="N361" s="43"/>
    </row>
    <row r="362" spans="1:14" ht="13.5" thickBot="1">
      <c r="A362" s="25">
        <v>44576</v>
      </c>
      <c r="B362" s="29">
        <v>16</v>
      </c>
      <c r="C362" s="30">
        <v>48585.31640625</v>
      </c>
      <c r="D362" s="30">
        <v>6743.5</v>
      </c>
      <c r="E362" s="30">
        <v>6705.5</v>
      </c>
      <c r="F362" s="30">
        <v>2415.1327811128899</v>
      </c>
      <c r="G362" s="30">
        <v>5850.4951315653298</v>
      </c>
      <c r="H362" s="30">
        <v>3435.3623504524498</v>
      </c>
      <c r="I362" s="31">
        <v>9.4668172206999995E-2</v>
      </c>
      <c r="J362" s="31">
        <v>0.458853728282</v>
      </c>
      <c r="K362" s="31">
        <v>9.0639761309000005E-2</v>
      </c>
      <c r="L362" s="31">
        <v>0.45482531738400001</v>
      </c>
      <c r="M362" s="42">
        <f t="shared" si="5"/>
        <v>1</v>
      </c>
      <c r="N362" s="43"/>
    </row>
    <row r="363" spans="1:14" ht="13.5" thickBot="1">
      <c r="A363" s="25">
        <v>44576</v>
      </c>
      <c r="B363" s="29">
        <v>17</v>
      </c>
      <c r="C363" s="30">
        <v>49246.046875</v>
      </c>
      <c r="D363" s="30">
        <v>5047.6000000000004</v>
      </c>
      <c r="E363" s="30">
        <v>5022.6000000000004</v>
      </c>
      <c r="F363" s="30">
        <v>2167.2195777530101</v>
      </c>
      <c r="G363" s="30">
        <v>4996.8579354631102</v>
      </c>
      <c r="H363" s="30">
        <v>2829.6383577101001</v>
      </c>
      <c r="I363" s="31">
        <v>5.3792075200000001E-3</v>
      </c>
      <c r="J363" s="31">
        <v>0.305351470608</v>
      </c>
      <c r="K363" s="31">
        <v>2.728937192E-3</v>
      </c>
      <c r="L363" s="31">
        <v>0.30270120028000003</v>
      </c>
      <c r="M363" s="42">
        <f t="shared" si="5"/>
        <v>1</v>
      </c>
      <c r="N363" s="43"/>
    </row>
    <row r="364" spans="1:14" ht="13.5" thickBot="1">
      <c r="A364" s="25">
        <v>44576</v>
      </c>
      <c r="B364" s="29">
        <v>18</v>
      </c>
      <c r="C364" s="30">
        <v>50948.27734375</v>
      </c>
      <c r="D364" s="30">
        <v>1112.5</v>
      </c>
      <c r="E364" s="30">
        <v>1107.2</v>
      </c>
      <c r="F364" s="30">
        <v>722.15182206311204</v>
      </c>
      <c r="G364" s="30">
        <v>1372.3443143733</v>
      </c>
      <c r="H364" s="30">
        <v>650.19249231018296</v>
      </c>
      <c r="I364" s="31">
        <v>2.7546307046000001E-2</v>
      </c>
      <c r="J364" s="31">
        <v>4.1381127736000001E-2</v>
      </c>
      <c r="K364" s="31">
        <v>2.8108164355999998E-2</v>
      </c>
      <c r="L364" s="31">
        <v>4.0819270425999997E-2</v>
      </c>
      <c r="M364" s="42">
        <f t="shared" si="5"/>
        <v>1</v>
      </c>
      <c r="N364" s="43"/>
    </row>
    <row r="365" spans="1:14" ht="13.5" thickBot="1">
      <c r="A365" s="25">
        <v>44576</v>
      </c>
      <c r="B365" s="29">
        <v>19</v>
      </c>
      <c r="C365" s="30">
        <v>52975.6171875</v>
      </c>
      <c r="D365" s="30">
        <v>7.3</v>
      </c>
      <c r="E365" s="30">
        <v>7</v>
      </c>
      <c r="F365" s="30">
        <v>1.4558226294759999</v>
      </c>
      <c r="G365" s="30">
        <v>1.807026609287</v>
      </c>
      <c r="H365" s="30">
        <v>0.35120397981000001</v>
      </c>
      <c r="I365" s="31">
        <v>5.8231457499999999E-4</v>
      </c>
      <c r="J365" s="31">
        <v>6.1954599400000003E-4</v>
      </c>
      <c r="K365" s="31">
        <v>5.5051133100000003E-4</v>
      </c>
      <c r="L365" s="31">
        <v>5.8774275099999997E-4</v>
      </c>
      <c r="M365" s="42">
        <f t="shared" si="5"/>
        <v>0</v>
      </c>
      <c r="N365" s="43"/>
    </row>
    <row r="366" spans="1:14" ht="13.5" thickBot="1">
      <c r="A366" s="25">
        <v>44576</v>
      </c>
      <c r="B366" s="29">
        <v>20</v>
      </c>
      <c r="C366" s="30">
        <v>53136.96875</v>
      </c>
      <c r="D366" s="30">
        <v>0</v>
      </c>
      <c r="E366" s="30">
        <v>0</v>
      </c>
      <c r="F366" s="30">
        <v>0.12859364271199999</v>
      </c>
      <c r="G366" s="30">
        <v>0.15659364312900001</v>
      </c>
      <c r="H366" s="30">
        <v>2.8000000417000001E-2</v>
      </c>
      <c r="I366" s="31">
        <v>1.6600619434952001E-5</v>
      </c>
      <c r="J366" s="31">
        <v>1.36323166238387E-5</v>
      </c>
      <c r="K366" s="31">
        <v>1.6600619434952001E-5</v>
      </c>
      <c r="L366" s="31">
        <v>1.36323166238387E-5</v>
      </c>
      <c r="M366" s="42">
        <f t="shared" si="5"/>
        <v>0</v>
      </c>
      <c r="N366" s="43"/>
    </row>
    <row r="367" spans="1:14" ht="13.5" thickBot="1">
      <c r="A367" s="25">
        <v>44576</v>
      </c>
      <c r="B367" s="29">
        <v>21</v>
      </c>
      <c r="C367" s="30">
        <v>52862.5703125</v>
      </c>
      <c r="D367" s="30">
        <v>0</v>
      </c>
      <c r="E367" s="30">
        <v>0</v>
      </c>
      <c r="F367" s="30">
        <v>0.13481586502699999</v>
      </c>
      <c r="G367" s="30">
        <v>0.13659364283100001</v>
      </c>
      <c r="H367" s="30">
        <v>1.777777804E-3</v>
      </c>
      <c r="I367" s="31">
        <v>1.44804031412996E-5</v>
      </c>
      <c r="J367" s="31">
        <v>1.42919394707528E-5</v>
      </c>
      <c r="K367" s="31">
        <v>1.44804031412996E-5</v>
      </c>
      <c r="L367" s="31">
        <v>1.42919394707528E-5</v>
      </c>
      <c r="M367" s="42">
        <f t="shared" si="5"/>
        <v>0</v>
      </c>
      <c r="N367" s="43"/>
    </row>
    <row r="368" spans="1:14" ht="13.5" thickBot="1">
      <c r="A368" s="25">
        <v>44576</v>
      </c>
      <c r="B368" s="29">
        <v>22</v>
      </c>
      <c r="C368" s="30">
        <v>52142.73828125</v>
      </c>
      <c r="D368" s="30">
        <v>0</v>
      </c>
      <c r="E368" s="30">
        <v>0</v>
      </c>
      <c r="F368" s="30">
        <v>0.13492697613999999</v>
      </c>
      <c r="G368" s="30">
        <v>0.137704753959</v>
      </c>
      <c r="H368" s="30">
        <v>2.7777778190000001E-3</v>
      </c>
      <c r="I368" s="31">
        <v>1.4598192935391399E-5</v>
      </c>
      <c r="J368" s="31">
        <v>1.43037184501619E-5</v>
      </c>
      <c r="K368" s="31">
        <v>1.4598192935391399E-5</v>
      </c>
      <c r="L368" s="31">
        <v>1.43037184501619E-5</v>
      </c>
      <c r="M368" s="42">
        <f t="shared" si="5"/>
        <v>0</v>
      </c>
      <c r="N368" s="43"/>
    </row>
    <row r="369" spans="1:14" ht="13.5" thickBot="1">
      <c r="A369" s="25">
        <v>44576</v>
      </c>
      <c r="B369" s="29">
        <v>23</v>
      </c>
      <c r="C369" s="30">
        <v>50859.203125</v>
      </c>
      <c r="D369" s="30">
        <v>0</v>
      </c>
      <c r="E369" s="30">
        <v>0</v>
      </c>
      <c r="F369" s="30">
        <v>0.13732736045300001</v>
      </c>
      <c r="G369" s="30">
        <v>0.13932736048300001</v>
      </c>
      <c r="H369" s="30">
        <v>2.0000000289999999E-3</v>
      </c>
      <c r="I369" s="31">
        <v>1.4770206772364101E-5</v>
      </c>
      <c r="J369" s="31">
        <v>1.45581851429988E-5</v>
      </c>
      <c r="K369" s="31">
        <v>1.4770206772364101E-5</v>
      </c>
      <c r="L369" s="31">
        <v>1.45581851429988E-5</v>
      </c>
      <c r="M369" s="42">
        <f t="shared" si="5"/>
        <v>0</v>
      </c>
      <c r="N369" s="43"/>
    </row>
    <row r="370" spans="1:14" ht="13.5" thickBot="1">
      <c r="A370" s="25">
        <v>44576</v>
      </c>
      <c r="B370" s="29">
        <v>24</v>
      </c>
      <c r="C370" s="30">
        <v>49602.39453125</v>
      </c>
      <c r="D370" s="30">
        <v>0</v>
      </c>
      <c r="E370" s="30">
        <v>0</v>
      </c>
      <c r="F370" s="30">
        <v>0.13492697613999999</v>
      </c>
      <c r="G370" s="30">
        <v>0.136704753944</v>
      </c>
      <c r="H370" s="30">
        <v>1.777777804E-3</v>
      </c>
      <c r="I370" s="31">
        <v>1.4492182120708801E-5</v>
      </c>
      <c r="J370" s="31">
        <v>1.43037184501619E-5</v>
      </c>
      <c r="K370" s="31">
        <v>1.4492182120708801E-5</v>
      </c>
      <c r="L370" s="31">
        <v>1.43037184501619E-5</v>
      </c>
      <c r="M370" s="42">
        <f t="shared" si="5"/>
        <v>0</v>
      </c>
      <c r="N370" s="43"/>
    </row>
    <row r="371" spans="1:14" ht="13.5" thickBot="1">
      <c r="A371" s="25">
        <v>44577</v>
      </c>
      <c r="B371" s="29">
        <v>1</v>
      </c>
      <c r="C371" s="30">
        <v>48556.9765625</v>
      </c>
      <c r="D371" s="30">
        <v>0</v>
      </c>
      <c r="E371" s="30">
        <v>0</v>
      </c>
      <c r="F371" s="30">
        <v>0.13492697613999999</v>
      </c>
      <c r="G371" s="30">
        <v>0.137704753959</v>
      </c>
      <c r="H371" s="30">
        <v>2.7777778190000001E-3</v>
      </c>
      <c r="I371" s="31">
        <v>1.4598192935391399E-5</v>
      </c>
      <c r="J371" s="31">
        <v>1.43037184501619E-5</v>
      </c>
      <c r="K371" s="31">
        <v>1.4598192935391399E-5</v>
      </c>
      <c r="L371" s="31">
        <v>1.43037184501619E-5</v>
      </c>
      <c r="M371" s="42">
        <f t="shared" si="5"/>
        <v>0</v>
      </c>
      <c r="N371" s="43"/>
    </row>
    <row r="372" spans="1:14" ht="13.5" thickBot="1">
      <c r="A372" s="25">
        <v>44577</v>
      </c>
      <c r="B372" s="29">
        <v>2</v>
      </c>
      <c r="C372" s="30">
        <v>48052.52734375</v>
      </c>
      <c r="D372" s="30">
        <v>0</v>
      </c>
      <c r="E372" s="30">
        <v>0</v>
      </c>
      <c r="F372" s="30">
        <v>0.13492697613999999</v>
      </c>
      <c r="G372" s="30">
        <v>0.136704753944</v>
      </c>
      <c r="H372" s="30">
        <v>1.777777804E-3</v>
      </c>
      <c r="I372" s="31">
        <v>1.4492182120708801E-5</v>
      </c>
      <c r="J372" s="31">
        <v>1.43037184501619E-5</v>
      </c>
      <c r="K372" s="31">
        <v>1.4492182120708801E-5</v>
      </c>
      <c r="L372" s="31">
        <v>1.43037184501619E-5</v>
      </c>
      <c r="M372" s="42">
        <f t="shared" si="5"/>
        <v>0</v>
      </c>
      <c r="N372" s="43"/>
    </row>
    <row r="373" spans="1:14" ht="13.5" thickBot="1">
      <c r="A373" s="25">
        <v>44577</v>
      </c>
      <c r="B373" s="29">
        <v>3</v>
      </c>
      <c r="C373" s="30">
        <v>47889.0234375</v>
      </c>
      <c r="D373" s="30">
        <v>0</v>
      </c>
      <c r="E373" s="30">
        <v>0</v>
      </c>
      <c r="F373" s="30">
        <v>0.13492697613999999</v>
      </c>
      <c r="G373" s="30">
        <v>0.13803808729700001</v>
      </c>
      <c r="H373" s="30">
        <v>3.111111157E-3</v>
      </c>
      <c r="I373" s="31">
        <v>1.4633529873619E-5</v>
      </c>
      <c r="J373" s="31">
        <v>1.43037184501619E-5</v>
      </c>
      <c r="K373" s="31">
        <v>1.4633529873619E-5</v>
      </c>
      <c r="L373" s="31">
        <v>1.43037184501619E-5</v>
      </c>
      <c r="M373" s="42">
        <f t="shared" si="5"/>
        <v>0</v>
      </c>
      <c r="N373" s="43"/>
    </row>
    <row r="374" spans="1:14" ht="13.5" thickBot="1">
      <c r="A374" s="25">
        <v>44577</v>
      </c>
      <c r="B374" s="29">
        <v>4</v>
      </c>
      <c r="C374" s="30">
        <v>48191.72265625</v>
      </c>
      <c r="D374" s="30">
        <v>0</v>
      </c>
      <c r="E374" s="30">
        <v>0</v>
      </c>
      <c r="F374" s="30">
        <v>0.13492697613999999</v>
      </c>
      <c r="G374" s="30">
        <v>0.13659364283100001</v>
      </c>
      <c r="H374" s="30">
        <v>1.6666666910000001E-3</v>
      </c>
      <c r="I374" s="31">
        <v>1.44804031412996E-5</v>
      </c>
      <c r="J374" s="31">
        <v>1.43037184501619E-5</v>
      </c>
      <c r="K374" s="31">
        <v>1.44804031412996E-5</v>
      </c>
      <c r="L374" s="31">
        <v>1.43037184501619E-5</v>
      </c>
      <c r="M374" s="42">
        <f t="shared" si="5"/>
        <v>0</v>
      </c>
      <c r="N374" s="43"/>
    </row>
    <row r="375" spans="1:14" ht="13.5" thickBot="1">
      <c r="A375" s="25">
        <v>44577</v>
      </c>
      <c r="B375" s="29">
        <v>5</v>
      </c>
      <c r="C375" s="30">
        <v>48805.59765625</v>
      </c>
      <c r="D375" s="30">
        <v>0</v>
      </c>
      <c r="E375" s="30">
        <v>0</v>
      </c>
      <c r="F375" s="30">
        <v>0.13492697613999999</v>
      </c>
      <c r="G375" s="30">
        <v>0.13659364283100001</v>
      </c>
      <c r="H375" s="30">
        <v>1.6666666910000001E-3</v>
      </c>
      <c r="I375" s="31">
        <v>1.44804031412996E-5</v>
      </c>
      <c r="J375" s="31">
        <v>1.43037184501619E-5</v>
      </c>
      <c r="K375" s="31">
        <v>1.44804031412996E-5</v>
      </c>
      <c r="L375" s="31">
        <v>1.43037184501619E-5</v>
      </c>
      <c r="M375" s="42">
        <f t="shared" si="5"/>
        <v>0</v>
      </c>
      <c r="N375" s="43"/>
    </row>
    <row r="376" spans="1:14" ht="13.5" thickBot="1">
      <c r="A376" s="25">
        <v>44577</v>
      </c>
      <c r="B376" s="29">
        <v>6</v>
      </c>
      <c r="C376" s="30">
        <v>49870.3125</v>
      </c>
      <c r="D376" s="30">
        <v>0</v>
      </c>
      <c r="E376" s="30">
        <v>0</v>
      </c>
      <c r="F376" s="30">
        <v>0.13492697613999999</v>
      </c>
      <c r="G376" s="30">
        <v>0.13592697615499999</v>
      </c>
      <c r="H376" s="30">
        <v>1.000000014E-3</v>
      </c>
      <c r="I376" s="31">
        <v>1.44097292648445E-5</v>
      </c>
      <c r="J376" s="31">
        <v>1.43037184501619E-5</v>
      </c>
      <c r="K376" s="31">
        <v>1.44097292648445E-5</v>
      </c>
      <c r="L376" s="31">
        <v>1.43037184501619E-5</v>
      </c>
      <c r="M376" s="42">
        <f t="shared" si="5"/>
        <v>0</v>
      </c>
      <c r="N376" s="43"/>
    </row>
    <row r="377" spans="1:14" ht="13.5" thickBot="1">
      <c r="A377" s="25">
        <v>44577</v>
      </c>
      <c r="B377" s="29">
        <v>7</v>
      </c>
      <c r="C377" s="30">
        <v>51271.87890625</v>
      </c>
      <c r="D377" s="30">
        <v>0</v>
      </c>
      <c r="E377" s="30">
        <v>0</v>
      </c>
      <c r="F377" s="30">
        <v>0.13448253168900001</v>
      </c>
      <c r="G377" s="30">
        <v>0.13448253168900001</v>
      </c>
      <c r="H377" s="30">
        <v>0</v>
      </c>
      <c r="I377" s="31">
        <v>1.42566025325252E-5</v>
      </c>
      <c r="J377" s="31">
        <v>1.42566025325252E-5</v>
      </c>
      <c r="K377" s="31">
        <v>1.42566025325252E-5</v>
      </c>
      <c r="L377" s="31">
        <v>1.42566025325252E-5</v>
      </c>
      <c r="M377" s="42">
        <f t="shared" si="5"/>
        <v>0</v>
      </c>
      <c r="N377" s="43"/>
    </row>
    <row r="378" spans="1:14" ht="13.5" thickBot="1">
      <c r="A378" s="25">
        <v>44577</v>
      </c>
      <c r="B378" s="29">
        <v>8</v>
      </c>
      <c r="C378" s="30">
        <v>52800.48046875</v>
      </c>
      <c r="D378" s="30">
        <v>76.099999999999994</v>
      </c>
      <c r="E378" s="30">
        <v>72.900000000000006</v>
      </c>
      <c r="F378" s="30">
        <v>60.936285110283997</v>
      </c>
      <c r="G378" s="30">
        <v>60.973069591978998</v>
      </c>
      <c r="H378" s="30">
        <v>3.6784481693999997E-2</v>
      </c>
      <c r="I378" s="31">
        <v>1.6036181919999999E-3</v>
      </c>
      <c r="J378" s="31">
        <v>1.607517745E-3</v>
      </c>
      <c r="K378" s="31">
        <v>1.26438359E-3</v>
      </c>
      <c r="L378" s="31">
        <v>1.2682831429999999E-3</v>
      </c>
      <c r="M378" s="42">
        <f t="shared" si="5"/>
        <v>1</v>
      </c>
      <c r="N378" s="43"/>
    </row>
    <row r="379" spans="1:14" ht="13.5" thickBot="1">
      <c r="A379" s="25">
        <v>44577</v>
      </c>
      <c r="B379" s="29">
        <v>9</v>
      </c>
      <c r="C379" s="30">
        <v>53023.9453125</v>
      </c>
      <c r="D379" s="30">
        <v>1516.1</v>
      </c>
      <c r="E379" s="30">
        <v>1513.9</v>
      </c>
      <c r="F379" s="30">
        <v>2644.3225313559301</v>
      </c>
      <c r="G379" s="30">
        <v>2644.3225313559301</v>
      </c>
      <c r="H379" s="30">
        <v>0</v>
      </c>
      <c r="I379" s="31">
        <v>0.11960378791</v>
      </c>
      <c r="J379" s="31">
        <v>0.11960378791</v>
      </c>
      <c r="K379" s="31">
        <v>0.119837011698</v>
      </c>
      <c r="L379" s="31">
        <v>0.119837011698</v>
      </c>
      <c r="M379" s="42">
        <f t="shared" si="5"/>
        <v>1</v>
      </c>
      <c r="N379" s="43"/>
    </row>
    <row r="380" spans="1:14" ht="13.5" thickBot="1">
      <c r="A380" s="25">
        <v>44577</v>
      </c>
      <c r="B380" s="29">
        <v>10</v>
      </c>
      <c r="C380" s="30">
        <v>51620.5859375</v>
      </c>
      <c r="D380" s="30">
        <v>5992.9</v>
      </c>
      <c r="E380" s="30">
        <v>5992.9</v>
      </c>
      <c r="F380" s="30">
        <v>6844.2253948299103</v>
      </c>
      <c r="G380" s="30">
        <v>6844.1184701402999</v>
      </c>
      <c r="H380" s="30">
        <v>-0.10692468961</v>
      </c>
      <c r="I380" s="31">
        <v>9.0238362146999998E-2</v>
      </c>
      <c r="J380" s="31">
        <v>9.0249697320999994E-2</v>
      </c>
      <c r="K380" s="31">
        <v>9.0238362146999998E-2</v>
      </c>
      <c r="L380" s="31">
        <v>9.0249697320999994E-2</v>
      </c>
      <c r="M380" s="42">
        <f t="shared" si="5"/>
        <v>1</v>
      </c>
      <c r="N380" s="43"/>
    </row>
    <row r="381" spans="1:14" ht="13.5" thickBot="1">
      <c r="A381" s="25">
        <v>44577</v>
      </c>
      <c r="B381" s="29">
        <v>11</v>
      </c>
      <c r="C381" s="30">
        <v>49172.796875</v>
      </c>
      <c r="D381" s="30">
        <v>7087</v>
      </c>
      <c r="E381" s="30">
        <v>7087</v>
      </c>
      <c r="F381" s="30">
        <v>7290.3516834025904</v>
      </c>
      <c r="G381" s="30">
        <v>7290.3528165573598</v>
      </c>
      <c r="H381" s="30">
        <v>1.1331547629999999E-3</v>
      </c>
      <c r="I381" s="31">
        <v>2.1557597429999999E-2</v>
      </c>
      <c r="J381" s="31">
        <v>2.1557477302999999E-2</v>
      </c>
      <c r="K381" s="31">
        <v>2.1557597429999999E-2</v>
      </c>
      <c r="L381" s="31">
        <v>2.1557477302999999E-2</v>
      </c>
      <c r="M381" s="42">
        <f t="shared" si="5"/>
        <v>1</v>
      </c>
      <c r="N381" s="43"/>
    </row>
    <row r="382" spans="1:14" ht="13.5" thickBot="1">
      <c r="A382" s="25">
        <v>44577</v>
      </c>
      <c r="B382" s="29">
        <v>12</v>
      </c>
      <c r="C382" s="30">
        <v>46592.7265625</v>
      </c>
      <c r="D382" s="30">
        <v>6902</v>
      </c>
      <c r="E382" s="30">
        <v>6902</v>
      </c>
      <c r="F382" s="30">
        <v>7018.1441991027204</v>
      </c>
      <c r="G382" s="30">
        <v>7018.17399915854</v>
      </c>
      <c r="H382" s="30">
        <v>2.9800055821E-2</v>
      </c>
      <c r="I382" s="31">
        <v>1.2315700112E-2</v>
      </c>
      <c r="J382" s="31">
        <v>1.2312540984E-2</v>
      </c>
      <c r="K382" s="31">
        <v>1.2315700112E-2</v>
      </c>
      <c r="L382" s="31">
        <v>1.2312540984E-2</v>
      </c>
      <c r="M382" s="42">
        <f t="shared" si="5"/>
        <v>1</v>
      </c>
      <c r="N382" s="43"/>
    </row>
    <row r="383" spans="1:14" ht="13.5" thickBot="1">
      <c r="A383" s="25">
        <v>44577</v>
      </c>
      <c r="B383" s="29">
        <v>13</v>
      </c>
      <c r="C383" s="30">
        <v>44115.84375</v>
      </c>
      <c r="D383" s="30">
        <v>6758</v>
      </c>
      <c r="E383" s="30">
        <v>6685.5</v>
      </c>
      <c r="F383" s="30">
        <v>6782.2409275966202</v>
      </c>
      <c r="G383" s="30">
        <v>6783.0472346443603</v>
      </c>
      <c r="H383" s="30">
        <v>0.80630704773700002</v>
      </c>
      <c r="I383" s="31">
        <v>2.6552777099999999E-3</v>
      </c>
      <c r="J383" s="31">
        <v>2.5698004440000001E-3</v>
      </c>
      <c r="K383" s="31">
        <v>1.0341061659999999E-2</v>
      </c>
      <c r="L383" s="31">
        <v>1.0255584393999999E-2</v>
      </c>
      <c r="M383" s="42">
        <f t="shared" si="5"/>
        <v>1</v>
      </c>
      <c r="N383" s="43"/>
    </row>
    <row r="384" spans="1:14" ht="13.5" thickBot="1">
      <c r="A384" s="25">
        <v>44577</v>
      </c>
      <c r="B384" s="29">
        <v>14</v>
      </c>
      <c r="C384" s="30">
        <v>42055.71875</v>
      </c>
      <c r="D384" s="30">
        <v>6842.7</v>
      </c>
      <c r="E384" s="30">
        <v>6842.7</v>
      </c>
      <c r="F384" s="30">
        <v>6782.5126029994699</v>
      </c>
      <c r="G384" s="30">
        <v>6782.6062211386397</v>
      </c>
      <c r="H384" s="30">
        <v>9.3618139160999994E-2</v>
      </c>
      <c r="I384" s="31">
        <v>6.3705903589999996E-3</v>
      </c>
      <c r="J384" s="31">
        <v>6.3805148940000002E-3</v>
      </c>
      <c r="K384" s="31">
        <v>6.3705903589999996E-3</v>
      </c>
      <c r="L384" s="31">
        <v>6.3805148940000002E-3</v>
      </c>
      <c r="M384" s="42">
        <f t="shared" si="5"/>
        <v>1</v>
      </c>
      <c r="N384" s="43"/>
    </row>
    <row r="385" spans="1:14" ht="13.5" thickBot="1">
      <c r="A385" s="25">
        <v>44577</v>
      </c>
      <c r="B385" s="29">
        <v>15</v>
      </c>
      <c r="C385" s="30">
        <v>40555.53515625</v>
      </c>
      <c r="D385" s="30">
        <v>7130.9</v>
      </c>
      <c r="E385" s="30">
        <v>7130.9</v>
      </c>
      <c r="F385" s="30">
        <v>7048.7195666694597</v>
      </c>
      <c r="G385" s="30">
        <v>7048.4834529240898</v>
      </c>
      <c r="H385" s="30">
        <v>-0.23611374537099999</v>
      </c>
      <c r="I385" s="31">
        <v>8.7370451679999999E-3</v>
      </c>
      <c r="J385" s="31">
        <v>8.7120145579999992E-3</v>
      </c>
      <c r="K385" s="31">
        <v>8.7370451679999999E-3</v>
      </c>
      <c r="L385" s="31">
        <v>8.7120145579999992E-3</v>
      </c>
      <c r="M385" s="42">
        <f t="shared" si="5"/>
        <v>1</v>
      </c>
      <c r="N385" s="43"/>
    </row>
    <row r="386" spans="1:14" ht="13.5" thickBot="1">
      <c r="A386" s="25">
        <v>44577</v>
      </c>
      <c r="B386" s="29">
        <v>16</v>
      </c>
      <c r="C386" s="30">
        <v>39710.09765625</v>
      </c>
      <c r="D386" s="30">
        <v>7037.7</v>
      </c>
      <c r="E386" s="30">
        <v>7037.7</v>
      </c>
      <c r="F386" s="30">
        <v>7180.1732838047901</v>
      </c>
      <c r="G386" s="30">
        <v>7179.4258215215496</v>
      </c>
      <c r="H386" s="30">
        <v>-0.74746228323999997</v>
      </c>
      <c r="I386" s="31">
        <v>1.5024469577E-2</v>
      </c>
      <c r="J386" s="31">
        <v>1.5103708661E-2</v>
      </c>
      <c r="K386" s="31">
        <v>1.5024469577E-2</v>
      </c>
      <c r="L386" s="31">
        <v>1.5103708661E-2</v>
      </c>
      <c r="M386" s="42">
        <f t="shared" si="5"/>
        <v>1</v>
      </c>
      <c r="N386" s="43"/>
    </row>
    <row r="387" spans="1:14" ht="13.5" thickBot="1">
      <c r="A387" s="25">
        <v>44577</v>
      </c>
      <c r="B387" s="29">
        <v>17</v>
      </c>
      <c r="C387" s="30">
        <v>39513.47265625</v>
      </c>
      <c r="D387" s="30">
        <v>5170.7</v>
      </c>
      <c r="E387" s="30">
        <v>5170.7</v>
      </c>
      <c r="F387" s="30">
        <v>5950.8431000222099</v>
      </c>
      <c r="G387" s="30">
        <v>5950.0048860491697</v>
      </c>
      <c r="H387" s="30">
        <v>-0.838213973045</v>
      </c>
      <c r="I387" s="31">
        <v>8.2614744625E-2</v>
      </c>
      <c r="J387" s="31">
        <v>8.2703604370000003E-2</v>
      </c>
      <c r="K387" s="31">
        <v>8.2614744625E-2</v>
      </c>
      <c r="L387" s="31">
        <v>8.2703604370000003E-2</v>
      </c>
      <c r="M387" s="42">
        <f t="shared" si="5"/>
        <v>1</v>
      </c>
      <c r="N387" s="43"/>
    </row>
    <row r="388" spans="1:14" ht="13.5" thickBot="1">
      <c r="A388" s="25">
        <v>44577</v>
      </c>
      <c r="B388" s="29">
        <v>18</v>
      </c>
      <c r="C388" s="30">
        <v>40930.01953125</v>
      </c>
      <c r="D388" s="30">
        <v>1111.5</v>
      </c>
      <c r="E388" s="30">
        <v>1106.0999999999999</v>
      </c>
      <c r="F388" s="30">
        <v>1486.22536420048</v>
      </c>
      <c r="G388" s="30">
        <v>1490.97833148319</v>
      </c>
      <c r="H388" s="30">
        <v>4.752967282707</v>
      </c>
      <c r="I388" s="31">
        <v>4.0228806474999997E-2</v>
      </c>
      <c r="J388" s="31">
        <v>3.9724940548999998E-2</v>
      </c>
      <c r="K388" s="31">
        <v>4.0801264865999998E-2</v>
      </c>
      <c r="L388" s="31">
        <v>4.0297398939000001E-2</v>
      </c>
      <c r="M388" s="42">
        <f t="shared" si="5"/>
        <v>1</v>
      </c>
      <c r="N388" s="43"/>
    </row>
    <row r="389" spans="1:14" ht="13.5" thickBot="1">
      <c r="A389" s="25">
        <v>44577</v>
      </c>
      <c r="B389" s="29">
        <v>19</v>
      </c>
      <c r="C389" s="30">
        <v>43476.29296875</v>
      </c>
      <c r="D389" s="30">
        <v>7.8</v>
      </c>
      <c r="E389" s="30">
        <v>7.4</v>
      </c>
      <c r="F389" s="30">
        <v>2.1296055967680001</v>
      </c>
      <c r="G389" s="30">
        <v>2.1288291417180001</v>
      </c>
      <c r="H389" s="30">
        <v>-7.7645505000000002E-4</v>
      </c>
      <c r="I389" s="31">
        <v>6.0120543299999995E-4</v>
      </c>
      <c r="J389" s="31">
        <v>6.0112312100000002E-4</v>
      </c>
      <c r="K389" s="31">
        <v>5.5880110800000005E-4</v>
      </c>
      <c r="L389" s="31">
        <v>5.58718796E-4</v>
      </c>
      <c r="M389" s="42">
        <f t="shared" si="5"/>
        <v>0</v>
      </c>
      <c r="N389" s="43"/>
    </row>
    <row r="390" spans="1:14" ht="13.5" thickBot="1">
      <c r="A390" s="25">
        <v>44577</v>
      </c>
      <c r="B390" s="29">
        <v>20</v>
      </c>
      <c r="C390" s="30">
        <v>44743.9140625</v>
      </c>
      <c r="D390" s="30">
        <v>0</v>
      </c>
      <c r="E390" s="30">
        <v>0</v>
      </c>
      <c r="F390" s="30">
        <v>0.193237675207</v>
      </c>
      <c r="G390" s="30">
        <v>0.193880928516</v>
      </c>
      <c r="H390" s="30">
        <v>6.4325330899999995E-4</v>
      </c>
      <c r="I390" s="31">
        <v>2.0553474877197499E-5</v>
      </c>
      <c r="J390" s="31">
        <v>2.0485283070863598E-5</v>
      </c>
      <c r="K390" s="31">
        <v>2.0553474877197499E-5</v>
      </c>
      <c r="L390" s="31">
        <v>2.0485283070863598E-5</v>
      </c>
      <c r="M390" s="42">
        <f t="shared" si="5"/>
        <v>0</v>
      </c>
      <c r="N390" s="43"/>
    </row>
    <row r="391" spans="1:14" ht="13.5" thickBot="1">
      <c r="A391" s="25">
        <v>44577</v>
      </c>
      <c r="B391" s="29">
        <v>21</v>
      </c>
      <c r="C391" s="30">
        <v>45096.2734375</v>
      </c>
      <c r="D391" s="30">
        <v>0</v>
      </c>
      <c r="E391" s="30">
        <v>0</v>
      </c>
      <c r="F391" s="30">
        <v>0.193237675207</v>
      </c>
      <c r="G391" s="30">
        <v>0.19742386697600001</v>
      </c>
      <c r="H391" s="30">
        <v>4.1861917680000001E-3</v>
      </c>
      <c r="I391" s="31">
        <v>2.09290646640898E-5</v>
      </c>
      <c r="J391" s="31">
        <v>2.0485283070863598E-5</v>
      </c>
      <c r="K391" s="31">
        <v>2.09290646640898E-5</v>
      </c>
      <c r="L391" s="31">
        <v>2.0485283070863598E-5</v>
      </c>
      <c r="M391" s="42">
        <f t="shared" si="5"/>
        <v>0</v>
      </c>
      <c r="N391" s="43"/>
    </row>
    <row r="392" spans="1:14" ht="13.5" thickBot="1">
      <c r="A392" s="25">
        <v>44577</v>
      </c>
      <c r="B392" s="29">
        <v>22</v>
      </c>
      <c r="C392" s="30">
        <v>45066.1328125</v>
      </c>
      <c r="D392" s="30">
        <v>0</v>
      </c>
      <c r="E392" s="30">
        <v>0</v>
      </c>
      <c r="F392" s="30">
        <v>0.193237675207</v>
      </c>
      <c r="G392" s="30">
        <v>0.19245804237899999</v>
      </c>
      <c r="H392" s="30">
        <v>-7.7963282799999999E-4</v>
      </c>
      <c r="I392" s="31">
        <v>2.0402633560824499E-5</v>
      </c>
      <c r="J392" s="31">
        <v>2.0485283070863598E-5</v>
      </c>
      <c r="K392" s="31">
        <v>2.0402633560824499E-5</v>
      </c>
      <c r="L392" s="31">
        <v>2.0485283070863598E-5</v>
      </c>
      <c r="M392" s="42">
        <f t="shared" si="5"/>
        <v>0</v>
      </c>
      <c r="N392" s="43"/>
    </row>
    <row r="393" spans="1:14" ht="13.5" thickBot="1">
      <c r="A393" s="25">
        <v>44577</v>
      </c>
      <c r="B393" s="29">
        <v>23</v>
      </c>
      <c r="C393" s="30">
        <v>44303.9140625</v>
      </c>
      <c r="D393" s="30">
        <v>0</v>
      </c>
      <c r="E393" s="30">
        <v>0</v>
      </c>
      <c r="F393" s="30">
        <v>0.193237675207</v>
      </c>
      <c r="G393" s="30">
        <v>0.19245804237899999</v>
      </c>
      <c r="H393" s="30">
        <v>-7.7963282799999999E-4</v>
      </c>
      <c r="I393" s="31">
        <v>2.0402633560824499E-5</v>
      </c>
      <c r="J393" s="31">
        <v>2.0485283070863598E-5</v>
      </c>
      <c r="K393" s="31">
        <v>2.0402633560824499E-5</v>
      </c>
      <c r="L393" s="31">
        <v>2.0485283070863598E-5</v>
      </c>
      <c r="M393" s="42">
        <f t="shared" si="5"/>
        <v>0</v>
      </c>
      <c r="N393" s="43"/>
    </row>
    <row r="394" spans="1:14" ht="13.5" thickBot="1">
      <c r="A394" s="25">
        <v>44577</v>
      </c>
      <c r="B394" s="29">
        <v>24</v>
      </c>
      <c r="C394" s="30">
        <v>43513.01953125</v>
      </c>
      <c r="D394" s="30">
        <v>0</v>
      </c>
      <c r="E394" s="30">
        <v>0</v>
      </c>
      <c r="F394" s="30">
        <v>0.19873251952400001</v>
      </c>
      <c r="G394" s="30">
        <v>0.197952886696</v>
      </c>
      <c r="H394" s="30">
        <v>-7.7963282799999999E-4</v>
      </c>
      <c r="I394" s="31">
        <v>2.098514647479E-5</v>
      </c>
      <c r="J394" s="31">
        <v>2.1067795984829E-5</v>
      </c>
      <c r="K394" s="31">
        <v>2.098514647479E-5</v>
      </c>
      <c r="L394" s="31">
        <v>2.1067795984829E-5</v>
      </c>
      <c r="M394" s="42">
        <f t="shared" si="5"/>
        <v>0</v>
      </c>
      <c r="N394" s="43"/>
    </row>
    <row r="395" spans="1:14" ht="13.5" thickBot="1">
      <c r="A395" s="25">
        <v>44578</v>
      </c>
      <c r="B395" s="29">
        <v>1</v>
      </c>
      <c r="C395" s="30">
        <v>43179.3671875</v>
      </c>
      <c r="D395" s="30">
        <v>0</v>
      </c>
      <c r="E395" s="30">
        <v>0</v>
      </c>
      <c r="F395" s="30">
        <v>0.193237675207</v>
      </c>
      <c r="G395" s="30">
        <v>0.29490248834999999</v>
      </c>
      <c r="H395" s="30">
        <v>0.101664813142</v>
      </c>
      <c r="I395" s="31">
        <v>3.05471813082912E-5</v>
      </c>
      <c r="J395" s="31">
        <v>2.0016332629734401E-5</v>
      </c>
      <c r="K395" s="31">
        <v>3.05471813082912E-5</v>
      </c>
      <c r="L395" s="31">
        <v>2.0016332629734401E-5</v>
      </c>
      <c r="M395" s="42">
        <f t="shared" si="5"/>
        <v>0</v>
      </c>
      <c r="N395" s="43"/>
    </row>
    <row r="396" spans="1:14" ht="13.5" thickBot="1">
      <c r="A396" s="25">
        <v>44578</v>
      </c>
      <c r="B396" s="29">
        <v>2</v>
      </c>
      <c r="C396" s="30">
        <v>43183.3046875</v>
      </c>
      <c r="D396" s="30">
        <v>0</v>
      </c>
      <c r="E396" s="30">
        <v>0</v>
      </c>
      <c r="F396" s="30">
        <v>0.199682119863</v>
      </c>
      <c r="G396" s="30">
        <v>0.30056915521700001</v>
      </c>
      <c r="H396" s="30">
        <v>0.100887035353</v>
      </c>
      <c r="I396" s="31">
        <v>3.1134157366609398E-5</v>
      </c>
      <c r="J396" s="31">
        <v>2.06838740277427E-5</v>
      </c>
      <c r="K396" s="31">
        <v>3.1134157366609398E-5</v>
      </c>
      <c r="L396" s="31">
        <v>2.06838740277427E-5</v>
      </c>
      <c r="M396" s="42">
        <f t="shared" ref="M396:M459" si="6">IF(F396&gt;5,1,0)</f>
        <v>0</v>
      </c>
      <c r="N396" s="43"/>
    </row>
    <row r="397" spans="1:14" ht="13.5" thickBot="1">
      <c r="A397" s="25">
        <v>44578</v>
      </c>
      <c r="B397" s="29">
        <v>3</v>
      </c>
      <c r="C397" s="30">
        <v>43621.9765625</v>
      </c>
      <c r="D397" s="30">
        <v>0</v>
      </c>
      <c r="E397" s="30">
        <v>0</v>
      </c>
      <c r="F397" s="30">
        <v>0.193237675207</v>
      </c>
      <c r="G397" s="30">
        <v>0.29412471056</v>
      </c>
      <c r="H397" s="30">
        <v>0.100887035353</v>
      </c>
      <c r="I397" s="31">
        <v>3.04666159686011E-5</v>
      </c>
      <c r="J397" s="31">
        <v>2.0016332629734401E-5</v>
      </c>
      <c r="K397" s="31">
        <v>3.04666159686011E-5</v>
      </c>
      <c r="L397" s="31">
        <v>2.0016332629734401E-5</v>
      </c>
      <c r="M397" s="42">
        <f t="shared" si="6"/>
        <v>0</v>
      </c>
      <c r="N397" s="43"/>
    </row>
    <row r="398" spans="1:14" ht="13.5" thickBot="1">
      <c r="A398" s="25">
        <v>44578</v>
      </c>
      <c r="B398" s="29">
        <v>4</v>
      </c>
      <c r="C398" s="30">
        <v>44545.3984375</v>
      </c>
      <c r="D398" s="30">
        <v>0</v>
      </c>
      <c r="E398" s="30">
        <v>0</v>
      </c>
      <c r="F398" s="30">
        <v>0.193237675207</v>
      </c>
      <c r="G398" s="30">
        <v>0.295124710575</v>
      </c>
      <c r="H398" s="30">
        <v>0.10188703536800001</v>
      </c>
      <c r="I398" s="31">
        <v>3.0570199976773998E-5</v>
      </c>
      <c r="J398" s="31">
        <v>2.0016332629734401E-5</v>
      </c>
      <c r="K398" s="31">
        <v>3.0570199976773998E-5</v>
      </c>
      <c r="L398" s="31">
        <v>2.0016332629734401E-5</v>
      </c>
      <c r="M398" s="42">
        <f t="shared" si="6"/>
        <v>0</v>
      </c>
      <c r="N398" s="43"/>
    </row>
    <row r="399" spans="1:14" ht="13.5" thickBot="1">
      <c r="A399" s="25">
        <v>44578</v>
      </c>
      <c r="B399" s="29">
        <v>5</v>
      </c>
      <c r="C399" s="30">
        <v>45949.7890625</v>
      </c>
      <c r="D399" s="30">
        <v>0</v>
      </c>
      <c r="E399" s="30">
        <v>0</v>
      </c>
      <c r="F399" s="30">
        <v>0.19279323075599999</v>
      </c>
      <c r="G399" s="30">
        <v>0.293680266109</v>
      </c>
      <c r="H399" s="30">
        <v>0.100887035353</v>
      </c>
      <c r="I399" s="31">
        <v>3.0420578631635401E-5</v>
      </c>
      <c r="J399" s="31">
        <v>1.9970295292768699E-5</v>
      </c>
      <c r="K399" s="31">
        <v>3.0420578631635401E-5</v>
      </c>
      <c r="L399" s="31">
        <v>1.9970295292768699E-5</v>
      </c>
      <c r="M399" s="42">
        <f t="shared" si="6"/>
        <v>0</v>
      </c>
      <c r="N399" s="43"/>
    </row>
    <row r="400" spans="1:14" ht="13.5" thickBot="1">
      <c r="A400" s="25">
        <v>44578</v>
      </c>
      <c r="B400" s="29">
        <v>6</v>
      </c>
      <c r="C400" s="30">
        <v>48440.671875</v>
      </c>
      <c r="D400" s="30">
        <v>0</v>
      </c>
      <c r="E400" s="30">
        <v>0</v>
      </c>
      <c r="F400" s="30">
        <v>0.193237675207</v>
      </c>
      <c r="G400" s="30">
        <v>0.29501359946299999</v>
      </c>
      <c r="H400" s="30">
        <v>0.101775924255</v>
      </c>
      <c r="I400" s="31">
        <v>3.0558690642532599E-5</v>
      </c>
      <c r="J400" s="31">
        <v>2.0016332629734401E-5</v>
      </c>
      <c r="K400" s="31">
        <v>3.0558690642532599E-5</v>
      </c>
      <c r="L400" s="31">
        <v>2.0016332629734401E-5</v>
      </c>
      <c r="M400" s="42">
        <f t="shared" si="6"/>
        <v>0</v>
      </c>
      <c r="N400" s="43"/>
    </row>
    <row r="401" spans="1:14" ht="13.5" thickBot="1">
      <c r="A401" s="25">
        <v>44578</v>
      </c>
      <c r="B401" s="29">
        <v>7</v>
      </c>
      <c r="C401" s="30">
        <v>51409.2734375</v>
      </c>
      <c r="D401" s="30">
        <v>0</v>
      </c>
      <c r="E401" s="30">
        <v>0</v>
      </c>
      <c r="F401" s="30">
        <v>0.193237675207</v>
      </c>
      <c r="G401" s="30">
        <v>0.29345804388399999</v>
      </c>
      <c r="H401" s="30">
        <v>0.100220368676</v>
      </c>
      <c r="I401" s="31">
        <v>3.0397559963152501E-5</v>
      </c>
      <c r="J401" s="31">
        <v>2.0016332629734401E-5</v>
      </c>
      <c r="K401" s="31">
        <v>3.0397559963152501E-5</v>
      </c>
      <c r="L401" s="31">
        <v>2.0016332629734401E-5</v>
      </c>
      <c r="M401" s="42">
        <f t="shared" si="6"/>
        <v>0</v>
      </c>
      <c r="N401" s="43"/>
    </row>
    <row r="402" spans="1:14" ht="13.5" thickBot="1">
      <c r="A402" s="25">
        <v>44578</v>
      </c>
      <c r="B402" s="29">
        <v>8</v>
      </c>
      <c r="C402" s="30">
        <v>53557.921875</v>
      </c>
      <c r="D402" s="30">
        <v>79.3</v>
      </c>
      <c r="E402" s="30">
        <v>76.2</v>
      </c>
      <c r="F402" s="30">
        <v>70.729052340514002</v>
      </c>
      <c r="G402" s="30">
        <v>70.933933105970993</v>
      </c>
      <c r="H402" s="30">
        <v>0.20488076545700001</v>
      </c>
      <c r="I402" s="31">
        <v>8.66590728E-4</v>
      </c>
      <c r="J402" s="31">
        <v>8.8781309900000003E-4</v>
      </c>
      <c r="K402" s="31">
        <v>5.4548030799999995E-4</v>
      </c>
      <c r="L402" s="31">
        <v>5.6670267799999998E-4</v>
      </c>
      <c r="M402" s="42">
        <f t="shared" si="6"/>
        <v>1</v>
      </c>
      <c r="N402" s="43"/>
    </row>
    <row r="403" spans="1:14" ht="13.5" thickBot="1">
      <c r="A403" s="25">
        <v>44578</v>
      </c>
      <c r="B403" s="29">
        <v>9</v>
      </c>
      <c r="C403" s="30">
        <v>52942.98828125</v>
      </c>
      <c r="D403" s="30">
        <v>1498.1</v>
      </c>
      <c r="E403" s="30">
        <v>1495.3</v>
      </c>
      <c r="F403" s="30">
        <v>2635.2355903324701</v>
      </c>
      <c r="G403" s="30">
        <v>2635.3355903339602</v>
      </c>
      <c r="H403" s="30">
        <v>0.10000000149</v>
      </c>
      <c r="I403" s="31">
        <v>0.117799418928</v>
      </c>
      <c r="J403" s="31">
        <v>0.117789060527</v>
      </c>
      <c r="K403" s="31">
        <v>0.118089454146</v>
      </c>
      <c r="L403" s="31">
        <v>0.11807909574600001</v>
      </c>
      <c r="M403" s="42">
        <f t="shared" si="6"/>
        <v>1</v>
      </c>
      <c r="N403" s="43"/>
    </row>
    <row r="404" spans="1:14" ht="13.5" thickBot="1">
      <c r="A404" s="25">
        <v>44578</v>
      </c>
      <c r="B404" s="29">
        <v>10</v>
      </c>
      <c r="C404" s="30">
        <v>50274.1328125</v>
      </c>
      <c r="D404" s="30">
        <v>5944.8</v>
      </c>
      <c r="E404" s="30">
        <v>5939.6</v>
      </c>
      <c r="F404" s="30">
        <v>6569.5728748422198</v>
      </c>
      <c r="G404" s="30">
        <v>6569.4721662297898</v>
      </c>
      <c r="H404" s="30">
        <v>-0.100708612435</v>
      </c>
      <c r="I404" s="31">
        <v>6.4706045806999998E-2</v>
      </c>
      <c r="J404" s="31">
        <v>6.4716477608999998E-2</v>
      </c>
      <c r="K404" s="31">
        <v>6.5244682641999993E-2</v>
      </c>
      <c r="L404" s="31">
        <v>6.5255114443000001E-2</v>
      </c>
      <c r="M404" s="42">
        <f t="shared" si="6"/>
        <v>1</v>
      </c>
      <c r="N404" s="43"/>
    </row>
    <row r="405" spans="1:14" ht="13.5" thickBot="1">
      <c r="A405" s="25">
        <v>44578</v>
      </c>
      <c r="B405" s="29">
        <v>11</v>
      </c>
      <c r="C405" s="30">
        <v>47428.61328125</v>
      </c>
      <c r="D405" s="30">
        <v>7044.8</v>
      </c>
      <c r="E405" s="30">
        <v>6979.9</v>
      </c>
      <c r="F405" s="30">
        <v>6982.4946365896903</v>
      </c>
      <c r="G405" s="30">
        <v>6982.4700724139802</v>
      </c>
      <c r="H405" s="30">
        <v>-2.4564175705E-2</v>
      </c>
      <c r="I405" s="31">
        <v>6.4563836319999996E-3</v>
      </c>
      <c r="J405" s="31">
        <v>6.4538391759999996E-3</v>
      </c>
      <c r="K405" s="31">
        <v>2.6621839700000002E-4</v>
      </c>
      <c r="L405" s="31">
        <v>2.6876285299999998E-4</v>
      </c>
      <c r="M405" s="42">
        <f t="shared" si="6"/>
        <v>1</v>
      </c>
      <c r="N405" s="43"/>
    </row>
    <row r="406" spans="1:14" ht="13.5" thickBot="1">
      <c r="A406" s="25">
        <v>44578</v>
      </c>
      <c r="B406" s="29">
        <v>12</v>
      </c>
      <c r="C406" s="30">
        <v>45058.0078125</v>
      </c>
      <c r="D406" s="30">
        <v>6966.4</v>
      </c>
      <c r="E406" s="30">
        <v>6804.2</v>
      </c>
      <c r="F406" s="30">
        <v>6703.3885945087004</v>
      </c>
      <c r="G406" s="30">
        <v>6703.7661943058501</v>
      </c>
      <c r="H406" s="30">
        <v>0.37759979714899999</v>
      </c>
      <c r="I406" s="31">
        <v>2.7204661870000001E-2</v>
      </c>
      <c r="J406" s="31">
        <v>2.7243775170000002E-2</v>
      </c>
      <c r="K406" s="31">
        <v>1.0403335994E-2</v>
      </c>
      <c r="L406" s="31">
        <v>1.0442449293999999E-2</v>
      </c>
      <c r="M406" s="42">
        <f t="shared" si="6"/>
        <v>1</v>
      </c>
      <c r="N406" s="43"/>
    </row>
    <row r="407" spans="1:14" ht="13.5" thickBot="1">
      <c r="A407" s="25">
        <v>44578</v>
      </c>
      <c r="B407" s="29">
        <v>13</v>
      </c>
      <c r="C407" s="30">
        <v>43151.59375</v>
      </c>
      <c r="D407" s="30">
        <v>6770.6</v>
      </c>
      <c r="E407" s="30">
        <v>6611.7</v>
      </c>
      <c r="F407" s="30">
        <v>6469.4062601386204</v>
      </c>
      <c r="G407" s="30">
        <v>6470.21407334583</v>
      </c>
      <c r="H407" s="30">
        <v>0.80781320720899996</v>
      </c>
      <c r="I407" s="31">
        <v>3.1115177817E-2</v>
      </c>
      <c r="J407" s="31">
        <v>3.1198854346000001E-2</v>
      </c>
      <c r="K407" s="31">
        <v>1.4655679164000001E-2</v>
      </c>
      <c r="L407" s="31">
        <v>1.4739355693E-2</v>
      </c>
      <c r="M407" s="42">
        <f t="shared" si="6"/>
        <v>1</v>
      </c>
      <c r="N407" s="43"/>
    </row>
    <row r="408" spans="1:14" ht="13.5" thickBot="1">
      <c r="A408" s="25">
        <v>44578</v>
      </c>
      <c r="B408" s="29">
        <v>14</v>
      </c>
      <c r="C408" s="30">
        <v>41671.12109375</v>
      </c>
      <c r="D408" s="30">
        <v>6853.9</v>
      </c>
      <c r="E408" s="30">
        <v>6696.7</v>
      </c>
      <c r="F408" s="30">
        <v>6388.2924491050499</v>
      </c>
      <c r="G408" s="30">
        <v>6388.3318649958601</v>
      </c>
      <c r="H408" s="30">
        <v>3.9415890805999998E-2</v>
      </c>
      <c r="I408" s="31">
        <v>4.8225412782000002E-2</v>
      </c>
      <c r="J408" s="31">
        <v>4.8229495637999997E-2</v>
      </c>
      <c r="K408" s="31">
        <v>3.1942006940000003E-2</v>
      </c>
      <c r="L408" s="31">
        <v>3.1946089795999999E-2</v>
      </c>
      <c r="M408" s="42">
        <f t="shared" si="6"/>
        <v>1</v>
      </c>
      <c r="N408" s="43"/>
    </row>
    <row r="409" spans="1:14" ht="13.5" thickBot="1">
      <c r="A409" s="25">
        <v>44578</v>
      </c>
      <c r="B409" s="29">
        <v>15</v>
      </c>
      <c r="C409" s="30">
        <v>40748.37890625</v>
      </c>
      <c r="D409" s="30">
        <v>7132.9</v>
      </c>
      <c r="E409" s="30">
        <v>6961.5</v>
      </c>
      <c r="F409" s="30">
        <v>6404.4110224075803</v>
      </c>
      <c r="G409" s="30">
        <v>6478.8504044764904</v>
      </c>
      <c r="H409" s="30">
        <v>74.439382068911996</v>
      </c>
      <c r="I409" s="31">
        <v>6.7749077638000005E-2</v>
      </c>
      <c r="J409" s="31">
        <v>7.5459807084000005E-2</v>
      </c>
      <c r="K409" s="31">
        <v>4.9994778901999999E-2</v>
      </c>
      <c r="L409" s="31">
        <v>5.7705508347999999E-2</v>
      </c>
      <c r="M409" s="42">
        <f t="shared" si="6"/>
        <v>1</v>
      </c>
      <c r="N409" s="43"/>
    </row>
    <row r="410" spans="1:14" ht="13.5" thickBot="1">
      <c r="A410" s="25">
        <v>44578</v>
      </c>
      <c r="B410" s="29">
        <v>16</v>
      </c>
      <c r="C410" s="30">
        <v>40341.2421875</v>
      </c>
      <c r="D410" s="30">
        <v>6947.9</v>
      </c>
      <c r="E410" s="30">
        <v>6792.4</v>
      </c>
      <c r="F410" s="30">
        <v>5548.32834198398</v>
      </c>
      <c r="G410" s="30">
        <v>5961.57003082338</v>
      </c>
      <c r="H410" s="30">
        <v>413.24168883940001</v>
      </c>
      <c r="I410" s="31">
        <v>0.102168010065</v>
      </c>
      <c r="J410" s="31">
        <v>0.14497323990200001</v>
      </c>
      <c r="K410" s="31">
        <v>8.6060697034999994E-2</v>
      </c>
      <c r="L410" s="31">
        <v>0.12886592687100001</v>
      </c>
      <c r="M410" s="42">
        <f t="shared" si="6"/>
        <v>1</v>
      </c>
      <c r="N410" s="43"/>
    </row>
    <row r="411" spans="1:14" ht="13.5" thickBot="1">
      <c r="A411" s="25">
        <v>44578</v>
      </c>
      <c r="B411" s="29">
        <v>17</v>
      </c>
      <c r="C411" s="30">
        <v>40466.2109375</v>
      </c>
      <c r="D411" s="30">
        <v>5048.1000000000004</v>
      </c>
      <c r="E411" s="30">
        <v>5021.2</v>
      </c>
      <c r="F411" s="30">
        <v>3905.7669876629798</v>
      </c>
      <c r="G411" s="30">
        <v>4045.2778775747302</v>
      </c>
      <c r="H411" s="30">
        <v>139.51088991175499</v>
      </c>
      <c r="I411" s="31">
        <v>0.103876333377</v>
      </c>
      <c r="J411" s="31">
        <v>0.11832743032199999</v>
      </c>
      <c r="K411" s="31">
        <v>0.101089923599</v>
      </c>
      <c r="L411" s="31">
        <v>0.11554102054400001</v>
      </c>
      <c r="M411" s="42">
        <f t="shared" si="6"/>
        <v>1</v>
      </c>
      <c r="N411" s="43"/>
    </row>
    <row r="412" spans="1:14" ht="13.5" thickBot="1">
      <c r="A412" s="25">
        <v>44578</v>
      </c>
      <c r="B412" s="29">
        <v>18</v>
      </c>
      <c r="C412" s="30">
        <v>41370.6171875</v>
      </c>
      <c r="D412" s="30">
        <v>1104.4000000000001</v>
      </c>
      <c r="E412" s="30">
        <v>1101.5</v>
      </c>
      <c r="F412" s="30">
        <v>1255.28275256496</v>
      </c>
      <c r="G412" s="30">
        <v>1259.89591588245</v>
      </c>
      <c r="H412" s="30">
        <v>4.6131633174870004</v>
      </c>
      <c r="I412" s="31">
        <v>1.6106889980999999E-2</v>
      </c>
      <c r="J412" s="31">
        <v>1.5629040040999999E-2</v>
      </c>
      <c r="K412" s="31">
        <v>1.6407283599999999E-2</v>
      </c>
      <c r="L412" s="31">
        <v>1.5929433661000001E-2</v>
      </c>
      <c r="M412" s="42">
        <f t="shared" si="6"/>
        <v>1</v>
      </c>
      <c r="N412" s="43"/>
    </row>
    <row r="413" spans="1:14" ht="13.5" thickBot="1">
      <c r="A413" s="25">
        <v>44578</v>
      </c>
      <c r="B413" s="29">
        <v>19</v>
      </c>
      <c r="C413" s="30">
        <v>43688.34765625</v>
      </c>
      <c r="D413" s="30">
        <v>9.1999999999999993</v>
      </c>
      <c r="E413" s="30">
        <v>6.6</v>
      </c>
      <c r="F413" s="30">
        <v>11.607603477031001</v>
      </c>
      <c r="G413" s="30">
        <v>11.709725700781</v>
      </c>
      <c r="H413" s="30">
        <v>0.102122223749</v>
      </c>
      <c r="I413" s="31">
        <v>2.5996744300000002E-4</v>
      </c>
      <c r="J413" s="31">
        <v>2.4938921399999999E-4</v>
      </c>
      <c r="K413" s="31">
        <v>5.2928586000000003E-4</v>
      </c>
      <c r="L413" s="31">
        <v>5.1870763099999995E-4</v>
      </c>
      <c r="M413" s="42">
        <f t="shared" si="6"/>
        <v>1</v>
      </c>
      <c r="N413" s="43"/>
    </row>
    <row r="414" spans="1:14" ht="13.5" thickBot="1">
      <c r="A414" s="25">
        <v>44578</v>
      </c>
      <c r="B414" s="29">
        <v>20</v>
      </c>
      <c r="C414" s="30">
        <v>44223.85546875</v>
      </c>
      <c r="D414" s="30">
        <v>0</v>
      </c>
      <c r="E414" s="30">
        <v>0</v>
      </c>
      <c r="F414" s="30">
        <v>0.118427590902</v>
      </c>
      <c r="G414" s="30">
        <v>1.447847403081</v>
      </c>
      <c r="H414" s="30">
        <v>1.329419812179</v>
      </c>
      <c r="I414" s="31">
        <v>1.49973834E-4</v>
      </c>
      <c r="J414" s="31">
        <v>1.2267204361164701E-5</v>
      </c>
      <c r="K414" s="31">
        <v>1.49973834E-4</v>
      </c>
      <c r="L414" s="31">
        <v>1.2267204361164701E-5</v>
      </c>
      <c r="M414" s="42">
        <f t="shared" si="6"/>
        <v>0</v>
      </c>
      <c r="N414" s="43"/>
    </row>
    <row r="415" spans="1:14" ht="13.5" thickBot="1">
      <c r="A415" s="25">
        <v>44578</v>
      </c>
      <c r="B415" s="29">
        <v>21</v>
      </c>
      <c r="C415" s="30">
        <v>43973.21875</v>
      </c>
      <c r="D415" s="30">
        <v>0</v>
      </c>
      <c r="E415" s="30">
        <v>0</v>
      </c>
      <c r="F415" s="30">
        <v>0.118427590902</v>
      </c>
      <c r="G415" s="30">
        <v>1.634807137293</v>
      </c>
      <c r="H415" s="30">
        <v>1.5163795463900001</v>
      </c>
      <c r="I415" s="31">
        <v>1.6933987299999999E-4</v>
      </c>
      <c r="J415" s="31">
        <v>1.2267204361164701E-5</v>
      </c>
      <c r="K415" s="31">
        <v>1.6933987299999999E-4</v>
      </c>
      <c r="L415" s="31">
        <v>1.2267204361164701E-5</v>
      </c>
      <c r="M415" s="42">
        <f t="shared" si="6"/>
        <v>0</v>
      </c>
      <c r="N415" s="43"/>
    </row>
    <row r="416" spans="1:14" ht="13.5" thickBot="1">
      <c r="A416" s="25">
        <v>44578</v>
      </c>
      <c r="B416" s="29">
        <v>22</v>
      </c>
      <c r="C416" s="30">
        <v>43128.7109375</v>
      </c>
      <c r="D416" s="30">
        <v>0</v>
      </c>
      <c r="E416" s="30">
        <v>0</v>
      </c>
      <c r="F416" s="30">
        <v>0.118427590902</v>
      </c>
      <c r="G416" s="30">
        <v>1.6575328845290001</v>
      </c>
      <c r="H416" s="30">
        <v>1.5391052936259999</v>
      </c>
      <c r="I416" s="31">
        <v>1.7169389699999999E-4</v>
      </c>
      <c r="J416" s="31">
        <v>1.2267204361164701E-5</v>
      </c>
      <c r="K416" s="31">
        <v>1.7169389699999999E-4</v>
      </c>
      <c r="L416" s="31">
        <v>1.2267204361164701E-5</v>
      </c>
      <c r="M416" s="42">
        <f t="shared" si="6"/>
        <v>0</v>
      </c>
      <c r="N416" s="43"/>
    </row>
    <row r="417" spans="1:14" ht="13.5" thickBot="1">
      <c r="A417" s="25">
        <v>44578</v>
      </c>
      <c r="B417" s="29">
        <v>23</v>
      </c>
      <c r="C417" s="30">
        <v>41535.01953125</v>
      </c>
      <c r="D417" s="30">
        <v>0</v>
      </c>
      <c r="E417" s="30">
        <v>0</v>
      </c>
      <c r="F417" s="30">
        <v>0.11864981312800001</v>
      </c>
      <c r="G417" s="30">
        <v>1.6626792854570001</v>
      </c>
      <c r="H417" s="30">
        <v>1.544029472329</v>
      </c>
      <c r="I417" s="31">
        <v>1.7222698199999999E-4</v>
      </c>
      <c r="J417" s="31">
        <v>1.2290223029647499E-5</v>
      </c>
      <c r="K417" s="31">
        <v>1.7222698199999999E-4</v>
      </c>
      <c r="L417" s="31">
        <v>1.2290223029647499E-5</v>
      </c>
      <c r="M417" s="42">
        <f t="shared" si="6"/>
        <v>0</v>
      </c>
      <c r="N417" s="43"/>
    </row>
    <row r="418" spans="1:14" ht="13.5" thickBot="1">
      <c r="A418" s="25">
        <v>44578</v>
      </c>
      <c r="B418" s="29">
        <v>24</v>
      </c>
      <c r="C418" s="30">
        <v>39849.66015625</v>
      </c>
      <c r="D418" s="30">
        <v>0</v>
      </c>
      <c r="E418" s="30">
        <v>0</v>
      </c>
      <c r="F418" s="30">
        <v>0.118427590902</v>
      </c>
      <c r="G418" s="30">
        <v>1.647396934836</v>
      </c>
      <c r="H418" s="30">
        <v>1.5289693439330001</v>
      </c>
      <c r="I418" s="31">
        <v>1.7064397500000001E-4</v>
      </c>
      <c r="J418" s="31">
        <v>1.2267204361164701E-5</v>
      </c>
      <c r="K418" s="31">
        <v>1.7064397500000001E-4</v>
      </c>
      <c r="L418" s="31">
        <v>1.2267204361164701E-5</v>
      </c>
      <c r="M418" s="42">
        <f t="shared" si="6"/>
        <v>0</v>
      </c>
      <c r="N418" s="43"/>
    </row>
    <row r="419" spans="1:14" ht="13.5" thickBot="1">
      <c r="A419" s="25">
        <v>44579</v>
      </c>
      <c r="B419" s="29">
        <v>1</v>
      </c>
      <c r="C419" s="30">
        <v>38880.6640625</v>
      </c>
      <c r="D419" s="30">
        <v>0</v>
      </c>
      <c r="E419" s="30">
        <v>0</v>
      </c>
      <c r="F419" s="30">
        <v>0.122983146526</v>
      </c>
      <c r="G419" s="30">
        <v>1.639477118147</v>
      </c>
      <c r="H419" s="30">
        <v>1.516493971621</v>
      </c>
      <c r="I419" s="31">
        <v>1.69823608E-4</v>
      </c>
      <c r="J419" s="31">
        <v>1.27390870650634E-5</v>
      </c>
      <c r="K419" s="31">
        <v>1.69823608E-4</v>
      </c>
      <c r="L419" s="31">
        <v>1.27390870650634E-5</v>
      </c>
      <c r="M419" s="42">
        <f t="shared" si="6"/>
        <v>0</v>
      </c>
      <c r="N419" s="43"/>
    </row>
    <row r="420" spans="1:14" ht="13.5" thickBot="1">
      <c r="A420" s="25">
        <v>44579</v>
      </c>
      <c r="B420" s="29">
        <v>2</v>
      </c>
      <c r="C420" s="30">
        <v>38454.3046875</v>
      </c>
      <c r="D420" s="30">
        <v>0</v>
      </c>
      <c r="E420" s="30">
        <v>0</v>
      </c>
      <c r="F420" s="30">
        <v>0.11876092424</v>
      </c>
      <c r="G420" s="30">
        <v>1.6240686791309999</v>
      </c>
      <c r="H420" s="30">
        <v>1.50530775489</v>
      </c>
      <c r="I420" s="31">
        <v>1.6822754E-4</v>
      </c>
      <c r="J420" s="31">
        <v>1.2301732363889E-5</v>
      </c>
      <c r="K420" s="31">
        <v>1.6822754E-4</v>
      </c>
      <c r="L420" s="31">
        <v>1.2301732363889E-5</v>
      </c>
      <c r="M420" s="42">
        <f t="shared" si="6"/>
        <v>0</v>
      </c>
      <c r="N420" s="43"/>
    </row>
    <row r="421" spans="1:14" ht="13.5" thickBot="1">
      <c r="A421" s="25">
        <v>44579</v>
      </c>
      <c r="B421" s="29">
        <v>3</v>
      </c>
      <c r="C421" s="30">
        <v>38513.69140625</v>
      </c>
      <c r="D421" s="30">
        <v>0</v>
      </c>
      <c r="E421" s="30">
        <v>0</v>
      </c>
      <c r="F421" s="30">
        <v>0.12831647993799999</v>
      </c>
      <c r="G421" s="30">
        <v>1.679283334812</v>
      </c>
      <c r="H421" s="30">
        <v>1.550966854873</v>
      </c>
      <c r="I421" s="31">
        <v>1.7394689599999999E-4</v>
      </c>
      <c r="J421" s="31">
        <v>1.32915351086522E-5</v>
      </c>
      <c r="K421" s="31">
        <v>1.7394689599999999E-4</v>
      </c>
      <c r="L421" s="31">
        <v>1.32915351086522E-5</v>
      </c>
      <c r="M421" s="42">
        <f t="shared" si="6"/>
        <v>0</v>
      </c>
      <c r="N421" s="43"/>
    </row>
    <row r="422" spans="1:14" ht="13.5" thickBot="1">
      <c r="A422" s="25">
        <v>44579</v>
      </c>
      <c r="B422" s="29">
        <v>4</v>
      </c>
      <c r="C422" s="30">
        <v>38993.8359375</v>
      </c>
      <c r="D422" s="30">
        <v>0</v>
      </c>
      <c r="E422" s="30">
        <v>0</v>
      </c>
      <c r="F422" s="30">
        <v>0.119427590917</v>
      </c>
      <c r="G422" s="30">
        <v>1.6005390723799999</v>
      </c>
      <c r="H422" s="30">
        <v>1.4811114814619999</v>
      </c>
      <c r="I422" s="31">
        <v>1.65790249E-4</v>
      </c>
      <c r="J422" s="31">
        <v>1.2370788369337599E-5</v>
      </c>
      <c r="K422" s="31">
        <v>1.65790249E-4</v>
      </c>
      <c r="L422" s="31">
        <v>1.2370788369337599E-5</v>
      </c>
      <c r="M422" s="42">
        <f t="shared" si="6"/>
        <v>0</v>
      </c>
      <c r="N422" s="43"/>
    </row>
    <row r="423" spans="1:14" ht="13.5" thickBot="1">
      <c r="A423" s="25">
        <v>44579</v>
      </c>
      <c r="B423" s="29">
        <v>5</v>
      </c>
      <c r="C423" s="30">
        <v>40091.5078125</v>
      </c>
      <c r="D423" s="30">
        <v>0</v>
      </c>
      <c r="E423" s="30">
        <v>0</v>
      </c>
      <c r="F423" s="30">
        <v>0.118427590902</v>
      </c>
      <c r="G423" s="30">
        <v>1.491259174803</v>
      </c>
      <c r="H423" s="30">
        <v>1.3728315839</v>
      </c>
      <c r="I423" s="31">
        <v>1.5447059999999999E-4</v>
      </c>
      <c r="J423" s="31">
        <v>1.2267204361164701E-5</v>
      </c>
      <c r="K423" s="31">
        <v>1.5447059999999999E-4</v>
      </c>
      <c r="L423" s="31">
        <v>1.2267204361164701E-5</v>
      </c>
      <c r="M423" s="42">
        <f t="shared" si="6"/>
        <v>0</v>
      </c>
      <c r="N423" s="43"/>
    </row>
    <row r="424" spans="1:14" ht="13.5" thickBot="1">
      <c r="A424" s="25">
        <v>44579</v>
      </c>
      <c r="B424" s="29">
        <v>6</v>
      </c>
      <c r="C424" s="30">
        <v>42580.89453125</v>
      </c>
      <c r="D424" s="30">
        <v>0</v>
      </c>
      <c r="E424" s="30">
        <v>0</v>
      </c>
      <c r="F424" s="30">
        <v>0.118427590902</v>
      </c>
      <c r="G424" s="30">
        <v>1.1641170583339999</v>
      </c>
      <c r="H424" s="30">
        <v>1.045689467431</v>
      </c>
      <c r="I424" s="31">
        <v>1.2058390899999999E-4</v>
      </c>
      <c r="J424" s="31">
        <v>1.2267204361164701E-5</v>
      </c>
      <c r="K424" s="31">
        <v>1.2058390899999999E-4</v>
      </c>
      <c r="L424" s="31">
        <v>1.2267204361164701E-5</v>
      </c>
      <c r="M424" s="42">
        <f t="shared" si="6"/>
        <v>0</v>
      </c>
      <c r="N424" s="43"/>
    </row>
    <row r="425" spans="1:14" ht="13.5" thickBot="1">
      <c r="A425" s="25">
        <v>44579</v>
      </c>
      <c r="B425" s="29">
        <v>7</v>
      </c>
      <c r="C425" s="30">
        <v>46354.796875</v>
      </c>
      <c r="D425" s="30">
        <v>0</v>
      </c>
      <c r="E425" s="30">
        <v>0</v>
      </c>
      <c r="F425" s="30">
        <v>0.118427590902</v>
      </c>
      <c r="G425" s="30">
        <v>0.32020537168699997</v>
      </c>
      <c r="H425" s="30">
        <v>0.20177778078399999</v>
      </c>
      <c r="I425" s="31">
        <v>3.3168155343607198E-5</v>
      </c>
      <c r="J425" s="31">
        <v>1.2267204361164701E-5</v>
      </c>
      <c r="K425" s="31">
        <v>3.3168155343607198E-5</v>
      </c>
      <c r="L425" s="31">
        <v>1.2267204361164701E-5</v>
      </c>
      <c r="M425" s="42">
        <f t="shared" si="6"/>
        <v>0</v>
      </c>
      <c r="N425" s="43"/>
    </row>
    <row r="426" spans="1:14" ht="13.5" thickBot="1">
      <c r="A426" s="25">
        <v>44579</v>
      </c>
      <c r="B426" s="29">
        <v>8</v>
      </c>
      <c r="C426" s="30">
        <v>47975.80859375</v>
      </c>
      <c r="D426" s="30">
        <v>59</v>
      </c>
      <c r="E426" s="30">
        <v>57.2</v>
      </c>
      <c r="F426" s="30">
        <v>38.316884992205999</v>
      </c>
      <c r="G426" s="30">
        <v>43.284915793579003</v>
      </c>
      <c r="H426" s="30">
        <v>4.9680308013719996</v>
      </c>
      <c r="I426" s="31">
        <v>1.6278313859999999E-3</v>
      </c>
      <c r="J426" s="31">
        <v>2.1424399220000001E-3</v>
      </c>
      <c r="K426" s="31">
        <v>1.4413801740000001E-3</v>
      </c>
      <c r="L426" s="31">
        <v>1.9559887099999998E-3</v>
      </c>
      <c r="M426" s="42">
        <f t="shared" si="6"/>
        <v>1</v>
      </c>
      <c r="N426" s="43"/>
    </row>
    <row r="427" spans="1:14" ht="13.5" thickBot="1">
      <c r="A427" s="25">
        <v>44579</v>
      </c>
      <c r="B427" s="29">
        <v>9</v>
      </c>
      <c r="C427" s="30">
        <v>46920.25</v>
      </c>
      <c r="D427" s="30">
        <v>1268</v>
      </c>
      <c r="E427" s="30">
        <v>1265.3</v>
      </c>
      <c r="F427" s="30">
        <v>1966.2602859787801</v>
      </c>
      <c r="G427" s="30">
        <v>2142.1261989773002</v>
      </c>
      <c r="H427" s="30">
        <v>175.86591299851699</v>
      </c>
      <c r="I427" s="31">
        <v>9.0545493988999998E-2</v>
      </c>
      <c r="J427" s="31">
        <v>7.2328598090999993E-2</v>
      </c>
      <c r="K427" s="31">
        <v>9.0825170807000005E-2</v>
      </c>
      <c r="L427" s="31">
        <v>7.2608274909000001E-2</v>
      </c>
      <c r="M427" s="42">
        <f t="shared" si="6"/>
        <v>1</v>
      </c>
      <c r="N427" s="43"/>
    </row>
    <row r="428" spans="1:14" ht="13.5" thickBot="1">
      <c r="A428" s="25">
        <v>44579</v>
      </c>
      <c r="B428" s="29">
        <v>10</v>
      </c>
      <c r="C428" s="30">
        <v>45182.80078125</v>
      </c>
      <c r="D428" s="30">
        <v>5144.7</v>
      </c>
      <c r="E428" s="30">
        <v>5143.6000000000004</v>
      </c>
      <c r="F428" s="30">
        <v>4658.6646681045204</v>
      </c>
      <c r="G428" s="30">
        <v>5419.8650386587897</v>
      </c>
      <c r="H428" s="30">
        <v>761.20037055426599</v>
      </c>
      <c r="I428" s="31">
        <v>2.8502697188000001E-2</v>
      </c>
      <c r="J428" s="31">
        <v>5.0345487041000003E-2</v>
      </c>
      <c r="K428" s="31">
        <v>2.8616639595E-2</v>
      </c>
      <c r="L428" s="31">
        <v>5.0231544633000003E-2</v>
      </c>
      <c r="M428" s="42">
        <f t="shared" si="6"/>
        <v>1</v>
      </c>
      <c r="N428" s="43"/>
    </row>
    <row r="429" spans="1:14" ht="13.5" thickBot="1">
      <c r="A429" s="25">
        <v>44579</v>
      </c>
      <c r="B429" s="29">
        <v>11</v>
      </c>
      <c r="C429" s="30">
        <v>43528.3125</v>
      </c>
      <c r="D429" s="30">
        <v>6355</v>
      </c>
      <c r="E429" s="30">
        <v>6345.8</v>
      </c>
      <c r="F429" s="30">
        <v>5609.0368382749502</v>
      </c>
      <c r="G429" s="30">
        <v>6122.88927860492</v>
      </c>
      <c r="H429" s="30">
        <v>513.85244032996695</v>
      </c>
      <c r="I429" s="31">
        <v>2.4042958502999999E-2</v>
      </c>
      <c r="J429" s="31">
        <v>7.7269853089000001E-2</v>
      </c>
      <c r="K429" s="31">
        <v>2.3089985641999999E-2</v>
      </c>
      <c r="L429" s="31">
        <v>7.6316880227999997E-2</v>
      </c>
      <c r="M429" s="42">
        <f t="shared" si="6"/>
        <v>1</v>
      </c>
      <c r="N429" s="43"/>
    </row>
    <row r="430" spans="1:14" ht="13.5" thickBot="1">
      <c r="A430" s="25">
        <v>44579</v>
      </c>
      <c r="B430" s="29">
        <v>12</v>
      </c>
      <c r="C430" s="30">
        <v>42291.50390625</v>
      </c>
      <c r="D430" s="30">
        <v>6277.8</v>
      </c>
      <c r="E430" s="30">
        <v>6268.7</v>
      </c>
      <c r="F430" s="30">
        <v>5071.0549435057001</v>
      </c>
      <c r="G430" s="30">
        <v>6120.4864756888801</v>
      </c>
      <c r="H430" s="30">
        <v>1049.43153218318</v>
      </c>
      <c r="I430" s="31">
        <v>1.6295165144999998E-2</v>
      </c>
      <c r="J430" s="31">
        <v>0.12499948793100001</v>
      </c>
      <c r="K430" s="31">
        <v>1.5352550684E-2</v>
      </c>
      <c r="L430" s="31">
        <v>0.124056873471</v>
      </c>
      <c r="M430" s="42">
        <f t="shared" si="6"/>
        <v>1</v>
      </c>
      <c r="N430" s="43"/>
    </row>
    <row r="431" spans="1:14" ht="13.5" thickBot="1">
      <c r="A431" s="25">
        <v>44579</v>
      </c>
      <c r="B431" s="29">
        <v>13</v>
      </c>
      <c r="C431" s="30">
        <v>41304.51171875</v>
      </c>
      <c r="D431" s="30">
        <v>6251.1</v>
      </c>
      <c r="E431" s="30">
        <v>6219.7</v>
      </c>
      <c r="F431" s="30">
        <v>3621.2652408045201</v>
      </c>
      <c r="G431" s="30">
        <v>5844.6776264332202</v>
      </c>
      <c r="H431" s="30">
        <v>2223.4123856287101</v>
      </c>
      <c r="I431" s="31">
        <v>4.2098857837000001E-2</v>
      </c>
      <c r="J431" s="31">
        <v>0.27240882112999998</v>
      </c>
      <c r="K431" s="31">
        <v>3.8846320029E-2</v>
      </c>
      <c r="L431" s="31">
        <v>0.26915628332199998</v>
      </c>
      <c r="M431" s="42">
        <f t="shared" si="6"/>
        <v>1</v>
      </c>
      <c r="N431" s="43"/>
    </row>
    <row r="432" spans="1:14" ht="13.5" thickBot="1">
      <c r="A432" s="25">
        <v>44579</v>
      </c>
      <c r="B432" s="29">
        <v>14</v>
      </c>
      <c r="C432" s="30">
        <v>40814.71484375</v>
      </c>
      <c r="D432" s="30">
        <v>6347.3</v>
      </c>
      <c r="E432" s="30">
        <v>6312.3</v>
      </c>
      <c r="F432" s="30">
        <v>3414.0650547536302</v>
      </c>
      <c r="G432" s="30">
        <v>5666.91945126877</v>
      </c>
      <c r="H432" s="30">
        <v>2252.8543965151398</v>
      </c>
      <c r="I432" s="31">
        <v>7.0476543269999997E-2</v>
      </c>
      <c r="J432" s="31">
        <v>0.30383622801299998</v>
      </c>
      <c r="K432" s="31">
        <v>6.6851103038000001E-2</v>
      </c>
      <c r="L432" s="31">
        <v>0.30021078778100002</v>
      </c>
      <c r="M432" s="42">
        <f t="shared" si="6"/>
        <v>1</v>
      </c>
      <c r="N432" s="43"/>
    </row>
    <row r="433" spans="1:14" ht="13.5" thickBot="1">
      <c r="A433" s="25">
        <v>44579</v>
      </c>
      <c r="B433" s="29">
        <v>15</v>
      </c>
      <c r="C433" s="30">
        <v>40604.734375</v>
      </c>
      <c r="D433" s="30">
        <v>6611.3</v>
      </c>
      <c r="E433" s="30">
        <v>6569.7</v>
      </c>
      <c r="F433" s="30">
        <v>3378.5846500548901</v>
      </c>
      <c r="G433" s="30">
        <v>5590.82563455538</v>
      </c>
      <c r="H433" s="30">
        <v>2212.24098450048</v>
      </c>
      <c r="I433" s="31">
        <v>0.105704823435</v>
      </c>
      <c r="J433" s="31">
        <v>0.33485760823900002</v>
      </c>
      <c r="K433" s="31">
        <v>0.10139572875900001</v>
      </c>
      <c r="L433" s="31">
        <v>0.33054851356300002</v>
      </c>
      <c r="M433" s="42">
        <f t="shared" si="6"/>
        <v>1</v>
      </c>
      <c r="N433" s="43"/>
    </row>
    <row r="434" spans="1:14" ht="13.5" thickBot="1">
      <c r="A434" s="25">
        <v>44579</v>
      </c>
      <c r="B434" s="29">
        <v>16</v>
      </c>
      <c r="C434" s="30">
        <v>40623.59375</v>
      </c>
      <c r="D434" s="30">
        <v>6442.8</v>
      </c>
      <c r="E434" s="30">
        <v>6401.1</v>
      </c>
      <c r="F434" s="30">
        <v>3491.0843610258698</v>
      </c>
      <c r="G434" s="30">
        <v>5684.8773325594202</v>
      </c>
      <c r="H434" s="30">
        <v>2193.7929715335499</v>
      </c>
      <c r="I434" s="31">
        <v>7.8508666608000002E-2</v>
      </c>
      <c r="J434" s="31">
        <v>0.30575053231499999</v>
      </c>
      <c r="K434" s="31">
        <v>7.4189213532000003E-2</v>
      </c>
      <c r="L434" s="31">
        <v>0.30143107923899998</v>
      </c>
      <c r="M434" s="42">
        <f t="shared" si="6"/>
        <v>1</v>
      </c>
      <c r="N434" s="43"/>
    </row>
    <row r="435" spans="1:14" ht="13.5" thickBot="1">
      <c r="A435" s="25">
        <v>44579</v>
      </c>
      <c r="B435" s="29">
        <v>17</v>
      </c>
      <c r="C435" s="30">
        <v>40844.06640625</v>
      </c>
      <c r="D435" s="30">
        <v>4595.3</v>
      </c>
      <c r="E435" s="30">
        <v>4594.8</v>
      </c>
      <c r="F435" s="30">
        <v>3165.37932823657</v>
      </c>
      <c r="G435" s="30">
        <v>4331.1919818824999</v>
      </c>
      <c r="H435" s="30">
        <v>1165.8126536459399</v>
      </c>
      <c r="I435" s="31">
        <v>2.7357366699000001E-2</v>
      </c>
      <c r="J435" s="31">
        <v>0.14811691234300001</v>
      </c>
      <c r="K435" s="31">
        <v>2.7305574696E-2</v>
      </c>
      <c r="L435" s="31">
        <v>0.14806512033999999</v>
      </c>
      <c r="M435" s="42">
        <f t="shared" si="6"/>
        <v>1</v>
      </c>
      <c r="N435" s="43"/>
    </row>
    <row r="436" spans="1:14" ht="13.5" thickBot="1">
      <c r="A436" s="25">
        <v>44579</v>
      </c>
      <c r="B436" s="29">
        <v>18</v>
      </c>
      <c r="C436" s="30">
        <v>41287.46484375</v>
      </c>
      <c r="D436" s="30">
        <v>987.2</v>
      </c>
      <c r="E436" s="30">
        <v>984.8</v>
      </c>
      <c r="F436" s="30">
        <v>950.53047649187499</v>
      </c>
      <c r="G436" s="30">
        <v>978.43189676773102</v>
      </c>
      <c r="H436" s="30">
        <v>27.901420275854999</v>
      </c>
      <c r="I436" s="31">
        <v>9.08235263E-4</v>
      </c>
      <c r="J436" s="31">
        <v>3.7983761660000002E-3</v>
      </c>
      <c r="K436" s="31">
        <v>6.5963364699999998E-4</v>
      </c>
      <c r="L436" s="31">
        <v>3.5497745499999999E-3</v>
      </c>
      <c r="M436" s="42">
        <f t="shared" si="6"/>
        <v>1</v>
      </c>
      <c r="N436" s="43"/>
    </row>
    <row r="437" spans="1:14" ht="13.5" thickBot="1">
      <c r="A437" s="25">
        <v>44579</v>
      </c>
      <c r="B437" s="29">
        <v>19</v>
      </c>
      <c r="C437" s="30">
        <v>42718.58203125</v>
      </c>
      <c r="D437" s="30">
        <v>11.8</v>
      </c>
      <c r="E437" s="30">
        <v>9.3000000000000007</v>
      </c>
      <c r="F437" s="30">
        <v>5.6330291022720003</v>
      </c>
      <c r="G437" s="30">
        <v>5.7357214577470002</v>
      </c>
      <c r="H437" s="30">
        <v>0.102692355474</v>
      </c>
      <c r="I437" s="31">
        <v>6.2816226800000005E-4</v>
      </c>
      <c r="J437" s="31">
        <v>6.3879955399999996E-4</v>
      </c>
      <c r="K437" s="31">
        <v>3.6920225199999998E-4</v>
      </c>
      <c r="L437" s="31">
        <v>3.79839537E-4</v>
      </c>
      <c r="M437" s="42">
        <f t="shared" si="6"/>
        <v>1</v>
      </c>
      <c r="N437" s="43"/>
    </row>
    <row r="438" spans="1:14" ht="13.5" thickBot="1">
      <c r="A438" s="25">
        <v>44579</v>
      </c>
      <c r="B438" s="29">
        <v>20</v>
      </c>
      <c r="C438" s="30">
        <v>42467.81640625</v>
      </c>
      <c r="D438" s="30">
        <v>0</v>
      </c>
      <c r="E438" s="30">
        <v>0</v>
      </c>
      <c r="F438" s="30">
        <v>0.16208616035699999</v>
      </c>
      <c r="G438" s="30">
        <v>0.27233095175799998</v>
      </c>
      <c r="H438" s="30">
        <v>0.1102447914</v>
      </c>
      <c r="I438" s="31">
        <v>2.8209131112321501E-5</v>
      </c>
      <c r="J438" s="31">
        <v>1.6789533909035701E-5</v>
      </c>
      <c r="K438" s="31">
        <v>2.8209131112321501E-5</v>
      </c>
      <c r="L438" s="31">
        <v>1.6789533909035701E-5</v>
      </c>
      <c r="M438" s="42">
        <f t="shared" si="6"/>
        <v>0</v>
      </c>
      <c r="N438" s="43"/>
    </row>
    <row r="439" spans="1:14" ht="13.5" thickBot="1">
      <c r="A439" s="25">
        <v>44579</v>
      </c>
      <c r="B439" s="29">
        <v>21</v>
      </c>
      <c r="C439" s="30">
        <v>41660.75390625</v>
      </c>
      <c r="D439" s="30">
        <v>0</v>
      </c>
      <c r="E439" s="30">
        <v>0</v>
      </c>
      <c r="F439" s="30">
        <v>0.16208616035699999</v>
      </c>
      <c r="G439" s="30">
        <v>0.27226675997299998</v>
      </c>
      <c r="H439" s="30">
        <v>0.110180599615</v>
      </c>
      <c r="I439" s="31">
        <v>2.82024818700023E-5</v>
      </c>
      <c r="J439" s="31">
        <v>1.6789533909035701E-5</v>
      </c>
      <c r="K439" s="31">
        <v>2.82024818700023E-5</v>
      </c>
      <c r="L439" s="31">
        <v>1.6789533909035701E-5</v>
      </c>
      <c r="M439" s="42">
        <f t="shared" si="6"/>
        <v>0</v>
      </c>
      <c r="N439" s="43"/>
    </row>
    <row r="440" spans="1:14" ht="13.5" thickBot="1">
      <c r="A440" s="25">
        <v>44579</v>
      </c>
      <c r="B440" s="29">
        <v>22</v>
      </c>
      <c r="C440" s="30">
        <v>40205.9609375</v>
      </c>
      <c r="D440" s="30">
        <v>0</v>
      </c>
      <c r="E440" s="30">
        <v>0</v>
      </c>
      <c r="F440" s="30">
        <v>0.16208616035699999</v>
      </c>
      <c r="G440" s="30">
        <v>0.28113156113100002</v>
      </c>
      <c r="H440" s="30">
        <v>0.11904540077300001</v>
      </c>
      <c r="I440" s="31">
        <v>2.9120733491920999E-5</v>
      </c>
      <c r="J440" s="31">
        <v>1.6789533909035701E-5</v>
      </c>
      <c r="K440" s="31">
        <v>2.9120733491920999E-5</v>
      </c>
      <c r="L440" s="31">
        <v>1.6789533909035701E-5</v>
      </c>
      <c r="M440" s="42">
        <f t="shared" si="6"/>
        <v>0</v>
      </c>
      <c r="N440" s="43"/>
    </row>
    <row r="441" spans="1:14" ht="13.5" thickBot="1">
      <c r="A441" s="25">
        <v>44579</v>
      </c>
      <c r="B441" s="29">
        <v>23</v>
      </c>
      <c r="C441" s="30">
        <v>38158.1171875</v>
      </c>
      <c r="D441" s="30">
        <v>0</v>
      </c>
      <c r="E441" s="30">
        <v>0</v>
      </c>
      <c r="F441" s="30">
        <v>0.16208616035699999</v>
      </c>
      <c r="G441" s="30">
        <v>0.27351292602400001</v>
      </c>
      <c r="H441" s="30">
        <v>0.11142676566699999</v>
      </c>
      <c r="I441" s="31">
        <v>2.8331564742577799E-5</v>
      </c>
      <c r="J441" s="31">
        <v>1.6789533909035701E-5</v>
      </c>
      <c r="K441" s="31">
        <v>2.8331564742577799E-5</v>
      </c>
      <c r="L441" s="31">
        <v>1.6789533909035701E-5</v>
      </c>
      <c r="M441" s="42">
        <f t="shared" si="6"/>
        <v>0</v>
      </c>
      <c r="N441" s="43"/>
    </row>
    <row r="442" spans="1:14" ht="13.5" thickBot="1">
      <c r="A442" s="25">
        <v>44579</v>
      </c>
      <c r="B442" s="29">
        <v>24</v>
      </c>
      <c r="C442" s="30">
        <v>36005.5</v>
      </c>
      <c r="D442" s="30">
        <v>0</v>
      </c>
      <c r="E442" s="30">
        <v>0</v>
      </c>
      <c r="F442" s="30">
        <v>0.16186393813200001</v>
      </c>
      <c r="G442" s="30">
        <v>0.31299966932200002</v>
      </c>
      <c r="H442" s="30">
        <v>0.15113573118900001</v>
      </c>
      <c r="I442" s="31">
        <v>3.2421759822065699E-5</v>
      </c>
      <c r="J442" s="31">
        <v>1.6766515240552801E-5</v>
      </c>
      <c r="K442" s="31">
        <v>3.2421759822065699E-5</v>
      </c>
      <c r="L442" s="31">
        <v>1.6766515240552801E-5</v>
      </c>
      <c r="M442" s="42">
        <f t="shared" si="6"/>
        <v>0</v>
      </c>
      <c r="N442" s="43"/>
    </row>
    <row r="443" spans="1:14" ht="13.5" thickBot="1">
      <c r="A443" s="25">
        <v>44580</v>
      </c>
      <c r="B443" s="29">
        <v>1</v>
      </c>
      <c r="C443" s="30">
        <v>34483.5234375</v>
      </c>
      <c r="D443" s="30">
        <v>0</v>
      </c>
      <c r="E443" s="30">
        <v>0</v>
      </c>
      <c r="F443" s="30">
        <v>0.16208616035699999</v>
      </c>
      <c r="G443" s="30">
        <v>0.267659892643</v>
      </c>
      <c r="H443" s="30">
        <v>0.105573732286</v>
      </c>
      <c r="I443" s="31">
        <v>2.7725284094040999E-5</v>
      </c>
      <c r="J443" s="31">
        <v>1.6789533909035701E-5</v>
      </c>
      <c r="K443" s="31">
        <v>2.7725284094040999E-5</v>
      </c>
      <c r="L443" s="31">
        <v>1.6789533909035701E-5</v>
      </c>
      <c r="M443" s="42">
        <f t="shared" si="6"/>
        <v>0</v>
      </c>
      <c r="N443" s="43"/>
    </row>
    <row r="444" spans="1:14" ht="13.5" thickBot="1">
      <c r="A444" s="25">
        <v>44580</v>
      </c>
      <c r="B444" s="29">
        <v>2</v>
      </c>
      <c r="C444" s="30">
        <v>33498.1953125</v>
      </c>
      <c r="D444" s="30">
        <v>0</v>
      </c>
      <c r="E444" s="30">
        <v>0</v>
      </c>
      <c r="F444" s="30">
        <v>0.16208616035699999</v>
      </c>
      <c r="G444" s="30">
        <v>0.26375282853900001</v>
      </c>
      <c r="H444" s="30">
        <v>0.10166666818099999</v>
      </c>
      <c r="I444" s="31">
        <v>2.7320574739947E-5</v>
      </c>
      <c r="J444" s="31">
        <v>1.6789533909035701E-5</v>
      </c>
      <c r="K444" s="31">
        <v>2.7320574739947E-5</v>
      </c>
      <c r="L444" s="31">
        <v>1.6789533909035701E-5</v>
      </c>
      <c r="M444" s="42">
        <f t="shared" si="6"/>
        <v>0</v>
      </c>
      <c r="N444" s="43"/>
    </row>
    <row r="445" spans="1:14" ht="13.5" thickBot="1">
      <c r="A445" s="25">
        <v>44580</v>
      </c>
      <c r="B445" s="29">
        <v>3</v>
      </c>
      <c r="C445" s="30">
        <v>33150.2265625</v>
      </c>
      <c r="D445" s="30">
        <v>0</v>
      </c>
      <c r="E445" s="30">
        <v>0</v>
      </c>
      <c r="F445" s="30">
        <v>0.16208616035699999</v>
      </c>
      <c r="G445" s="30">
        <v>0.264863939667</v>
      </c>
      <c r="H445" s="30">
        <v>0.10277777930900001</v>
      </c>
      <c r="I445" s="31">
        <v>2.7435668082361301E-5</v>
      </c>
      <c r="J445" s="31">
        <v>1.6789533909035701E-5</v>
      </c>
      <c r="K445" s="31">
        <v>2.7435668082361301E-5</v>
      </c>
      <c r="L445" s="31">
        <v>1.6789533909035701E-5</v>
      </c>
      <c r="M445" s="42">
        <f t="shared" si="6"/>
        <v>0</v>
      </c>
      <c r="N445" s="43"/>
    </row>
    <row r="446" spans="1:14" ht="13.5" thickBot="1">
      <c r="A446" s="25">
        <v>44580</v>
      </c>
      <c r="B446" s="29">
        <v>4</v>
      </c>
      <c r="C446" s="30">
        <v>33295</v>
      </c>
      <c r="D446" s="30">
        <v>0</v>
      </c>
      <c r="E446" s="30">
        <v>0</v>
      </c>
      <c r="F446" s="30">
        <v>0.16208616035699999</v>
      </c>
      <c r="G446" s="30">
        <v>0.26375282853900001</v>
      </c>
      <c r="H446" s="30">
        <v>0.10166666818099999</v>
      </c>
      <c r="I446" s="31">
        <v>2.7320574739947E-5</v>
      </c>
      <c r="J446" s="31">
        <v>1.6789533909035701E-5</v>
      </c>
      <c r="K446" s="31">
        <v>2.7320574739947E-5</v>
      </c>
      <c r="L446" s="31">
        <v>1.6789533909035701E-5</v>
      </c>
      <c r="M446" s="42">
        <f t="shared" si="6"/>
        <v>0</v>
      </c>
      <c r="N446" s="43"/>
    </row>
    <row r="447" spans="1:14" ht="13.5" thickBot="1">
      <c r="A447" s="25">
        <v>44580</v>
      </c>
      <c r="B447" s="29">
        <v>5</v>
      </c>
      <c r="C447" s="30">
        <v>33857.58203125</v>
      </c>
      <c r="D447" s="30">
        <v>0</v>
      </c>
      <c r="E447" s="30">
        <v>0</v>
      </c>
      <c r="F447" s="30">
        <v>0.16208616035699999</v>
      </c>
      <c r="G447" s="30">
        <v>0.26375282853900001</v>
      </c>
      <c r="H447" s="30">
        <v>0.10166666818099999</v>
      </c>
      <c r="I447" s="31">
        <v>2.7320574739947E-5</v>
      </c>
      <c r="J447" s="31">
        <v>1.6789533909035701E-5</v>
      </c>
      <c r="K447" s="31">
        <v>2.7320574739947E-5</v>
      </c>
      <c r="L447" s="31">
        <v>1.6789533909035701E-5</v>
      </c>
      <c r="M447" s="42">
        <f t="shared" si="6"/>
        <v>0</v>
      </c>
      <c r="N447" s="43"/>
    </row>
    <row r="448" spans="1:14" ht="13.5" thickBot="1">
      <c r="A448" s="25">
        <v>44580</v>
      </c>
      <c r="B448" s="29">
        <v>6</v>
      </c>
      <c r="C448" s="30">
        <v>35676.171875</v>
      </c>
      <c r="D448" s="30">
        <v>0</v>
      </c>
      <c r="E448" s="30">
        <v>0</v>
      </c>
      <c r="F448" s="30">
        <v>0.164530604838</v>
      </c>
      <c r="G448" s="30">
        <v>0.26641949524500003</v>
      </c>
      <c r="H448" s="30">
        <v>0.101888890407</v>
      </c>
      <c r="I448" s="31">
        <v>2.7596798761741399E-5</v>
      </c>
      <c r="J448" s="31">
        <v>1.70427392623472E-5</v>
      </c>
      <c r="K448" s="31">
        <v>2.7596798761741399E-5</v>
      </c>
      <c r="L448" s="31">
        <v>1.70427392623472E-5</v>
      </c>
      <c r="M448" s="42">
        <f t="shared" si="6"/>
        <v>0</v>
      </c>
      <c r="N448" s="43"/>
    </row>
    <row r="449" spans="1:14" ht="13.5" thickBot="1">
      <c r="A449" s="25">
        <v>44580</v>
      </c>
      <c r="B449" s="29">
        <v>7</v>
      </c>
      <c r="C449" s="30">
        <v>38834.0078125</v>
      </c>
      <c r="D449" s="30">
        <v>0</v>
      </c>
      <c r="E449" s="30">
        <v>0</v>
      </c>
      <c r="F449" s="30">
        <v>0.16230838258300001</v>
      </c>
      <c r="G449" s="30">
        <v>0.26319727297500001</v>
      </c>
      <c r="H449" s="30">
        <v>0.100888890392</v>
      </c>
      <c r="I449" s="31">
        <v>2.72630280687398E-5</v>
      </c>
      <c r="J449" s="31">
        <v>1.6812552577518499E-5</v>
      </c>
      <c r="K449" s="31">
        <v>2.72630280687398E-5</v>
      </c>
      <c r="L449" s="31">
        <v>1.6812552577518499E-5</v>
      </c>
      <c r="M449" s="42">
        <f t="shared" si="6"/>
        <v>0</v>
      </c>
      <c r="N449" s="43"/>
    </row>
    <row r="450" spans="1:14" ht="13.5" thickBot="1">
      <c r="A450" s="25">
        <v>44580</v>
      </c>
      <c r="B450" s="29">
        <v>8</v>
      </c>
      <c r="C450" s="30">
        <v>40539.36328125</v>
      </c>
      <c r="D450" s="30">
        <v>52.4</v>
      </c>
      <c r="E450" s="30">
        <v>50.9</v>
      </c>
      <c r="F450" s="30">
        <v>27.937387095432999</v>
      </c>
      <c r="G450" s="30">
        <v>29.080321719718</v>
      </c>
      <c r="H450" s="30">
        <v>1.142934624285</v>
      </c>
      <c r="I450" s="31">
        <v>2.415545709E-3</v>
      </c>
      <c r="J450" s="31">
        <v>2.5339354570000001E-3</v>
      </c>
      <c r="K450" s="31">
        <v>2.260169699E-3</v>
      </c>
      <c r="L450" s="31">
        <v>2.3785594470000001E-3</v>
      </c>
      <c r="M450" s="42">
        <f t="shared" si="6"/>
        <v>1</v>
      </c>
      <c r="N450" s="43"/>
    </row>
    <row r="451" spans="1:14" ht="13.5" thickBot="1">
      <c r="A451" s="25">
        <v>44580</v>
      </c>
      <c r="B451" s="29">
        <v>9</v>
      </c>
      <c r="C451" s="30">
        <v>40840.375</v>
      </c>
      <c r="D451" s="30">
        <v>1128.5</v>
      </c>
      <c r="E451" s="30">
        <v>1125.9000000000001</v>
      </c>
      <c r="F451" s="30">
        <v>1880.61522072459</v>
      </c>
      <c r="G451" s="30">
        <v>1883.5149022698499</v>
      </c>
      <c r="H451" s="30">
        <v>2.8996815452639999</v>
      </c>
      <c r="I451" s="31">
        <v>7.8207468641000005E-2</v>
      </c>
      <c r="J451" s="31">
        <v>7.7907108008999998E-2</v>
      </c>
      <c r="K451" s="31">
        <v>7.8476787059000006E-2</v>
      </c>
      <c r="L451" s="31">
        <v>7.8176426426000006E-2</v>
      </c>
      <c r="M451" s="42">
        <f t="shared" si="6"/>
        <v>1</v>
      </c>
      <c r="N451" s="43"/>
    </row>
    <row r="452" spans="1:14" ht="13.5" thickBot="1">
      <c r="A452" s="25">
        <v>44580</v>
      </c>
      <c r="B452" s="29">
        <v>10</v>
      </c>
      <c r="C452" s="30">
        <v>41389.4296875</v>
      </c>
      <c r="D452" s="30">
        <v>4734.8</v>
      </c>
      <c r="E452" s="30">
        <v>4730.2</v>
      </c>
      <c r="F452" s="30">
        <v>5428.9769496812796</v>
      </c>
      <c r="G452" s="30">
        <v>5568.4056381321898</v>
      </c>
      <c r="H452" s="30">
        <v>139.42868845091499</v>
      </c>
      <c r="I452" s="31">
        <v>8.6348211945999995E-2</v>
      </c>
      <c r="J452" s="31">
        <v>7.1905629757000003E-2</v>
      </c>
      <c r="K452" s="31">
        <v>8.6824698377000006E-2</v>
      </c>
      <c r="L452" s="31">
        <v>7.2382116188000001E-2</v>
      </c>
      <c r="M452" s="42">
        <f t="shared" si="6"/>
        <v>1</v>
      </c>
      <c r="N452" s="43"/>
    </row>
    <row r="453" spans="1:14" ht="13.5" thickBot="1">
      <c r="A453" s="25">
        <v>44580</v>
      </c>
      <c r="B453" s="29">
        <v>11</v>
      </c>
      <c r="C453" s="30">
        <v>41819.21875</v>
      </c>
      <c r="D453" s="30">
        <v>6009.7</v>
      </c>
      <c r="E453" s="30">
        <v>6007.1</v>
      </c>
      <c r="F453" s="30">
        <v>4432.1788254292396</v>
      </c>
      <c r="G453" s="30">
        <v>5890.1660761809098</v>
      </c>
      <c r="H453" s="30">
        <v>1457.98725075167</v>
      </c>
      <c r="I453" s="31">
        <v>1.2381802757E-2</v>
      </c>
      <c r="J453" s="31">
        <v>0.16340596380399999</v>
      </c>
      <c r="K453" s="31">
        <v>1.211248434E-2</v>
      </c>
      <c r="L453" s="31">
        <v>0.16313664538700001</v>
      </c>
      <c r="M453" s="42">
        <f t="shared" si="6"/>
        <v>1</v>
      </c>
      <c r="N453" s="43"/>
    </row>
    <row r="454" spans="1:14" ht="13.5" thickBot="1">
      <c r="A454" s="25">
        <v>44580</v>
      </c>
      <c r="B454" s="29">
        <v>12</v>
      </c>
      <c r="C454" s="30">
        <v>41938.921875</v>
      </c>
      <c r="D454" s="30">
        <v>5991.3</v>
      </c>
      <c r="E454" s="30">
        <v>5991.3</v>
      </c>
      <c r="F454" s="30">
        <v>3285.36638291895</v>
      </c>
      <c r="G454" s="30">
        <v>5732.6532885426504</v>
      </c>
      <c r="H454" s="30">
        <v>2447.28690562369</v>
      </c>
      <c r="I454" s="31">
        <v>2.6791662673999999E-2</v>
      </c>
      <c r="J454" s="31">
        <v>0.28029144572999998</v>
      </c>
      <c r="K454" s="31">
        <v>2.6791662673999999E-2</v>
      </c>
      <c r="L454" s="31">
        <v>0.28029144572999998</v>
      </c>
      <c r="M454" s="42">
        <f t="shared" si="6"/>
        <v>1</v>
      </c>
      <c r="N454" s="43"/>
    </row>
    <row r="455" spans="1:14" ht="13.5" thickBot="1">
      <c r="A455" s="25">
        <v>44580</v>
      </c>
      <c r="B455" s="29">
        <v>13</v>
      </c>
      <c r="C455" s="30">
        <v>42170.75390625</v>
      </c>
      <c r="D455" s="30">
        <v>5858.6</v>
      </c>
      <c r="E455" s="30">
        <v>5846.2</v>
      </c>
      <c r="F455" s="30">
        <v>3039.6299173534399</v>
      </c>
      <c r="G455" s="30">
        <v>5460.5513578893197</v>
      </c>
      <c r="H455" s="30">
        <v>2420.9214405358698</v>
      </c>
      <c r="I455" s="31">
        <v>4.1231473183000002E-2</v>
      </c>
      <c r="J455" s="31">
        <v>0.292000215728</v>
      </c>
      <c r="K455" s="31">
        <v>3.9947031500999999E-2</v>
      </c>
      <c r="L455" s="31">
        <v>0.29071577404600002</v>
      </c>
      <c r="M455" s="42">
        <f t="shared" si="6"/>
        <v>1</v>
      </c>
      <c r="N455" s="43"/>
    </row>
    <row r="456" spans="1:14" ht="13.5" thickBot="1">
      <c r="A456" s="25">
        <v>44580</v>
      </c>
      <c r="B456" s="29">
        <v>14</v>
      </c>
      <c r="C456" s="30">
        <v>42598.7734375</v>
      </c>
      <c r="D456" s="30">
        <v>5861.5</v>
      </c>
      <c r="E456" s="30">
        <v>5858.3</v>
      </c>
      <c r="F456" s="30">
        <v>2858.1721143104201</v>
      </c>
      <c r="G456" s="30">
        <v>5264.4814894339397</v>
      </c>
      <c r="H456" s="30">
        <v>2406.3093751235201</v>
      </c>
      <c r="I456" s="31">
        <v>6.1841569355999999E-2</v>
      </c>
      <c r="J456" s="31">
        <v>0.31109673562099999</v>
      </c>
      <c r="K456" s="31">
        <v>6.1510100535000001E-2</v>
      </c>
      <c r="L456" s="31">
        <v>0.3107652668</v>
      </c>
      <c r="M456" s="42">
        <f t="shared" si="6"/>
        <v>1</v>
      </c>
      <c r="N456" s="43"/>
    </row>
    <row r="457" spans="1:14" ht="13.5" thickBot="1">
      <c r="A457" s="25">
        <v>44580</v>
      </c>
      <c r="B457" s="29">
        <v>15</v>
      </c>
      <c r="C457" s="30">
        <v>42867.484375</v>
      </c>
      <c r="D457" s="30">
        <v>6089.9</v>
      </c>
      <c r="E457" s="30">
        <v>6086.6</v>
      </c>
      <c r="F457" s="30">
        <v>2628.77969181853</v>
      </c>
      <c r="G457" s="30">
        <v>5193.8446394185503</v>
      </c>
      <c r="H457" s="30">
        <v>2565.0649476000199</v>
      </c>
      <c r="I457" s="31">
        <v>9.2817004410000001E-2</v>
      </c>
      <c r="J457" s="31">
        <v>0.358516708947</v>
      </c>
      <c r="K457" s="31">
        <v>9.2475177187999996E-2</v>
      </c>
      <c r="L457" s="31">
        <v>0.358174881725</v>
      </c>
      <c r="M457" s="42">
        <f t="shared" si="6"/>
        <v>1</v>
      </c>
      <c r="N457" s="43"/>
    </row>
    <row r="458" spans="1:14" ht="13.5" thickBot="1">
      <c r="A458" s="25">
        <v>44580</v>
      </c>
      <c r="B458" s="29">
        <v>16</v>
      </c>
      <c r="C458" s="30">
        <v>43091.34765625</v>
      </c>
      <c r="D458" s="30">
        <v>5864.5</v>
      </c>
      <c r="E458" s="30">
        <v>5860.9</v>
      </c>
      <c r="F458" s="30">
        <v>1820.71450737891</v>
      </c>
      <c r="G458" s="30">
        <v>4820.4822255975996</v>
      </c>
      <c r="H458" s="30">
        <v>2999.7677182186899</v>
      </c>
      <c r="I458" s="31">
        <v>0.10814354406399999</v>
      </c>
      <c r="J458" s="31">
        <v>0.418871503275</v>
      </c>
      <c r="K458" s="31">
        <v>0.107770641641</v>
      </c>
      <c r="L458" s="31">
        <v>0.41849860085099999</v>
      </c>
      <c r="M458" s="42">
        <f t="shared" si="6"/>
        <v>1</v>
      </c>
      <c r="N458" s="43"/>
    </row>
    <row r="459" spans="1:14" ht="13.5" thickBot="1">
      <c r="A459" s="25">
        <v>44580</v>
      </c>
      <c r="B459" s="29">
        <v>17</v>
      </c>
      <c r="C459" s="30">
        <v>43540.09375</v>
      </c>
      <c r="D459" s="30">
        <v>4262</v>
      </c>
      <c r="E459" s="30">
        <v>4258.5</v>
      </c>
      <c r="F459" s="30">
        <v>927.45789074427</v>
      </c>
      <c r="G459" s="30">
        <v>4167.1035512296203</v>
      </c>
      <c r="H459" s="30">
        <v>3239.6456604853502</v>
      </c>
      <c r="I459" s="31">
        <v>9.8297543780000007E-3</v>
      </c>
      <c r="J459" s="31">
        <v>0.34540523195099998</v>
      </c>
      <c r="K459" s="31">
        <v>9.4672103550000001E-3</v>
      </c>
      <c r="L459" s="31">
        <v>0.34504268792699999</v>
      </c>
      <c r="M459" s="42">
        <f t="shared" si="6"/>
        <v>1</v>
      </c>
      <c r="N459" s="43"/>
    </row>
    <row r="460" spans="1:14" ht="13.5" thickBot="1">
      <c r="A460" s="25">
        <v>44580</v>
      </c>
      <c r="B460" s="29">
        <v>18</v>
      </c>
      <c r="C460" s="30">
        <v>44846.98046875</v>
      </c>
      <c r="D460" s="30">
        <v>1031.5999999999999</v>
      </c>
      <c r="E460" s="30">
        <v>1028.5</v>
      </c>
      <c r="F460" s="30">
        <v>404.40955629950099</v>
      </c>
      <c r="G460" s="30">
        <v>1346.57769985297</v>
      </c>
      <c r="H460" s="30">
        <v>942.16814355347105</v>
      </c>
      <c r="I460" s="31">
        <v>3.2626652148999999E-2</v>
      </c>
      <c r="J460" s="31">
        <v>6.4966899078000004E-2</v>
      </c>
      <c r="K460" s="31">
        <v>3.2947762569999997E-2</v>
      </c>
      <c r="L460" s="31">
        <v>6.4645788657000006E-2</v>
      </c>
      <c r="M460" s="42">
        <f t="shared" ref="M460:M523" si="7">IF(F460&gt;5,1,0)</f>
        <v>1</v>
      </c>
      <c r="N460" s="43"/>
    </row>
    <row r="461" spans="1:14" ht="13.5" thickBot="1">
      <c r="A461" s="25">
        <v>44580</v>
      </c>
      <c r="B461" s="29">
        <v>19</v>
      </c>
      <c r="C461" s="30">
        <v>46556.1796875</v>
      </c>
      <c r="D461" s="30">
        <v>13.9</v>
      </c>
      <c r="E461" s="30">
        <v>13.1</v>
      </c>
      <c r="F461" s="30">
        <v>2.3921711086970001</v>
      </c>
      <c r="G461" s="30">
        <v>38.268341064871002</v>
      </c>
      <c r="H461" s="30">
        <v>35.876169956173001</v>
      </c>
      <c r="I461" s="31">
        <v>2.5241704020000002E-3</v>
      </c>
      <c r="J461" s="31">
        <v>1.1920270239999999E-3</v>
      </c>
      <c r="K461" s="31">
        <v>2.6070376070000002E-3</v>
      </c>
      <c r="L461" s="31">
        <v>1.109159818E-3</v>
      </c>
      <c r="M461" s="42">
        <f t="shared" si="7"/>
        <v>0</v>
      </c>
      <c r="N461" s="43"/>
    </row>
    <row r="462" spans="1:14" ht="13.5" thickBot="1">
      <c r="A462" s="25">
        <v>44580</v>
      </c>
      <c r="B462" s="29">
        <v>20</v>
      </c>
      <c r="C462" s="30">
        <v>46837.34765625</v>
      </c>
      <c r="D462" s="30">
        <v>0</v>
      </c>
      <c r="E462" s="30">
        <v>0</v>
      </c>
      <c r="F462" s="30">
        <v>0.109645617406</v>
      </c>
      <c r="G462" s="30">
        <v>1.6021234192039999</v>
      </c>
      <c r="H462" s="30">
        <v>1.492477801798</v>
      </c>
      <c r="I462" s="31">
        <v>1.6595436199999999E-4</v>
      </c>
      <c r="J462" s="31">
        <v>1.1357532360327801E-5</v>
      </c>
      <c r="K462" s="31">
        <v>1.6595436199999999E-4</v>
      </c>
      <c r="L462" s="31">
        <v>1.1357532360327801E-5</v>
      </c>
      <c r="M462" s="42">
        <f t="shared" si="7"/>
        <v>0</v>
      </c>
      <c r="N462" s="43"/>
    </row>
    <row r="463" spans="1:14" ht="13.5" thickBot="1">
      <c r="A463" s="25">
        <v>44580</v>
      </c>
      <c r="B463" s="29">
        <v>21</v>
      </c>
      <c r="C463" s="30">
        <v>46633.08203125</v>
      </c>
      <c r="D463" s="30">
        <v>0</v>
      </c>
      <c r="E463" s="30">
        <v>0</v>
      </c>
      <c r="F463" s="30">
        <v>0.10353450608799999</v>
      </c>
      <c r="G463" s="30">
        <v>1.1961789615289999</v>
      </c>
      <c r="H463" s="30">
        <v>1.092644455441</v>
      </c>
      <c r="I463" s="31">
        <v>1.2390500899999999E-4</v>
      </c>
      <c r="J463" s="31">
        <v>1.07245189650438E-5</v>
      </c>
      <c r="K463" s="31">
        <v>1.2390500899999999E-4</v>
      </c>
      <c r="L463" s="31">
        <v>1.07245189650438E-5</v>
      </c>
      <c r="M463" s="42">
        <f t="shared" si="7"/>
        <v>0</v>
      </c>
      <c r="N463" s="43"/>
    </row>
    <row r="464" spans="1:14" ht="13.5" thickBot="1">
      <c r="A464" s="25">
        <v>44580</v>
      </c>
      <c r="B464" s="29">
        <v>22</v>
      </c>
      <c r="C464" s="30">
        <v>45915.80078125</v>
      </c>
      <c r="D464" s="30">
        <v>0</v>
      </c>
      <c r="E464" s="30">
        <v>0</v>
      </c>
      <c r="F464" s="30">
        <v>0.10320117275</v>
      </c>
      <c r="G464" s="30">
        <v>1.1952234065789999</v>
      </c>
      <c r="H464" s="30">
        <v>1.0920222338279999</v>
      </c>
      <c r="I464" s="31">
        <v>1.2380602900000001E-4</v>
      </c>
      <c r="J464" s="31">
        <v>1.06899909623195E-5</v>
      </c>
      <c r="K464" s="31">
        <v>1.2380602900000001E-4</v>
      </c>
      <c r="L464" s="31">
        <v>1.06899909623195E-5</v>
      </c>
      <c r="M464" s="42">
        <f t="shared" si="7"/>
        <v>0</v>
      </c>
      <c r="N464" s="43"/>
    </row>
    <row r="465" spans="1:14" ht="13.5" thickBot="1">
      <c r="A465" s="25">
        <v>44580</v>
      </c>
      <c r="B465" s="29">
        <v>23</v>
      </c>
      <c r="C465" s="30">
        <v>44214.03125</v>
      </c>
      <c r="D465" s="30">
        <v>0</v>
      </c>
      <c r="E465" s="30">
        <v>0</v>
      </c>
      <c r="F465" s="30">
        <v>0.102978950524</v>
      </c>
      <c r="G465" s="30">
        <v>1.182367852422</v>
      </c>
      <c r="H465" s="30">
        <v>1.079388901897</v>
      </c>
      <c r="I465" s="31">
        <v>1.22474399E-4</v>
      </c>
      <c r="J465" s="31">
        <v>1.06669722938366E-5</v>
      </c>
      <c r="K465" s="31">
        <v>1.22474399E-4</v>
      </c>
      <c r="L465" s="31">
        <v>1.06669722938366E-5</v>
      </c>
      <c r="M465" s="42">
        <f t="shared" si="7"/>
        <v>0</v>
      </c>
      <c r="N465" s="43"/>
    </row>
    <row r="466" spans="1:14" ht="13.5" thickBot="1">
      <c r="A466" s="25">
        <v>44580</v>
      </c>
      <c r="B466" s="29">
        <v>24</v>
      </c>
      <c r="C466" s="30">
        <v>42833.5546875</v>
      </c>
      <c r="D466" s="30">
        <v>0</v>
      </c>
      <c r="E466" s="30">
        <v>0</v>
      </c>
      <c r="F466" s="30">
        <v>0.10320117275</v>
      </c>
      <c r="G466" s="30">
        <v>1.1604270123839999</v>
      </c>
      <c r="H466" s="30">
        <v>1.057225839634</v>
      </c>
      <c r="I466" s="31">
        <v>1.2020167899999999E-4</v>
      </c>
      <c r="J466" s="31">
        <v>1.06899909623195E-5</v>
      </c>
      <c r="K466" s="31">
        <v>1.2020167899999999E-4</v>
      </c>
      <c r="L466" s="31">
        <v>1.06899909623195E-5</v>
      </c>
      <c r="M466" s="42">
        <f t="shared" si="7"/>
        <v>0</v>
      </c>
      <c r="N466" s="43"/>
    </row>
    <row r="467" spans="1:14" ht="13.5" thickBot="1">
      <c r="A467" s="25">
        <v>44581</v>
      </c>
      <c r="B467" s="29">
        <v>1</v>
      </c>
      <c r="C467" s="30">
        <v>42147.734375</v>
      </c>
      <c r="D467" s="30">
        <v>0</v>
      </c>
      <c r="E467" s="30">
        <v>0</v>
      </c>
      <c r="F467" s="30">
        <v>0.10320117275</v>
      </c>
      <c r="G467" s="30">
        <v>1.1596789647329999</v>
      </c>
      <c r="H467" s="30">
        <v>1.056477791983</v>
      </c>
      <c r="I467" s="31">
        <v>1.2012419300000001E-4</v>
      </c>
      <c r="J467" s="31">
        <v>1.06899909623195E-5</v>
      </c>
      <c r="K467" s="31">
        <v>1.2012419300000001E-4</v>
      </c>
      <c r="L467" s="31">
        <v>1.06899909623195E-5</v>
      </c>
      <c r="M467" s="42">
        <f t="shared" si="7"/>
        <v>0</v>
      </c>
      <c r="N467" s="43"/>
    </row>
    <row r="468" spans="1:14" ht="13.5" thickBot="1">
      <c r="A468" s="25">
        <v>44581</v>
      </c>
      <c r="B468" s="29">
        <v>2</v>
      </c>
      <c r="C468" s="30">
        <v>42139.82421875</v>
      </c>
      <c r="D468" s="30">
        <v>0</v>
      </c>
      <c r="E468" s="30">
        <v>0</v>
      </c>
      <c r="F468" s="30">
        <v>0.10320117275</v>
      </c>
      <c r="G468" s="30">
        <v>1.1767789638249999</v>
      </c>
      <c r="H468" s="30">
        <v>1.073577791075</v>
      </c>
      <c r="I468" s="31">
        <v>1.2189547899999999E-4</v>
      </c>
      <c r="J468" s="31">
        <v>1.06899909623195E-5</v>
      </c>
      <c r="K468" s="31">
        <v>1.2189547899999999E-4</v>
      </c>
      <c r="L468" s="31">
        <v>1.06899909623195E-5</v>
      </c>
      <c r="M468" s="42">
        <f t="shared" si="7"/>
        <v>0</v>
      </c>
      <c r="N468" s="43"/>
    </row>
    <row r="469" spans="1:14" ht="13.5" thickBot="1">
      <c r="A469" s="25">
        <v>44581</v>
      </c>
      <c r="B469" s="29">
        <v>3</v>
      </c>
      <c r="C469" s="30">
        <v>42662.2265625</v>
      </c>
      <c r="D469" s="30">
        <v>0</v>
      </c>
      <c r="E469" s="30">
        <v>0</v>
      </c>
      <c r="F469" s="30">
        <v>0.10320117275</v>
      </c>
      <c r="G469" s="30">
        <v>1.200834517364</v>
      </c>
      <c r="H469" s="30">
        <v>1.097633344613</v>
      </c>
      <c r="I469" s="31">
        <v>1.2438725E-4</v>
      </c>
      <c r="J469" s="31">
        <v>1.06899909623195E-5</v>
      </c>
      <c r="K469" s="31">
        <v>1.2438725E-4</v>
      </c>
      <c r="L469" s="31">
        <v>1.06899909623195E-5</v>
      </c>
      <c r="M469" s="42">
        <f t="shared" si="7"/>
        <v>0</v>
      </c>
      <c r="N469" s="43"/>
    </row>
    <row r="470" spans="1:14" ht="13.5" thickBot="1">
      <c r="A470" s="25">
        <v>44581</v>
      </c>
      <c r="B470" s="29">
        <v>4</v>
      </c>
      <c r="C470" s="30">
        <v>43894.5078125</v>
      </c>
      <c r="D470" s="30">
        <v>0</v>
      </c>
      <c r="E470" s="30">
        <v>0</v>
      </c>
      <c r="F470" s="30">
        <v>0.105978950569</v>
      </c>
      <c r="G470" s="30">
        <v>0.93967895902300003</v>
      </c>
      <c r="H470" s="30">
        <v>0.83370000845400005</v>
      </c>
      <c r="I470" s="31">
        <v>9.7335711521009201E-5</v>
      </c>
      <c r="J470" s="31">
        <v>1.0977724318355299E-5</v>
      </c>
      <c r="K470" s="31">
        <v>9.7335711521009201E-5</v>
      </c>
      <c r="L470" s="31">
        <v>1.0977724318355299E-5</v>
      </c>
      <c r="M470" s="42">
        <f t="shared" si="7"/>
        <v>0</v>
      </c>
      <c r="N470" s="43"/>
    </row>
    <row r="471" spans="1:14" ht="13.5" thickBot="1">
      <c r="A471" s="25">
        <v>44581</v>
      </c>
      <c r="B471" s="29">
        <v>5</v>
      </c>
      <c r="C471" s="30">
        <v>45637.796875</v>
      </c>
      <c r="D471" s="30">
        <v>0</v>
      </c>
      <c r="E471" s="30">
        <v>0</v>
      </c>
      <c r="F471" s="30">
        <v>0.10320117275</v>
      </c>
      <c r="G471" s="30">
        <v>0.47549006722100001</v>
      </c>
      <c r="H471" s="30">
        <v>0.372288894471</v>
      </c>
      <c r="I471" s="31">
        <v>4.9253166275266902E-5</v>
      </c>
      <c r="J471" s="31">
        <v>1.06899909623195E-5</v>
      </c>
      <c r="K471" s="31">
        <v>4.9253166275266902E-5</v>
      </c>
      <c r="L471" s="31">
        <v>1.06899909623195E-5</v>
      </c>
      <c r="M471" s="42">
        <f t="shared" si="7"/>
        <v>0</v>
      </c>
      <c r="N471" s="43"/>
    </row>
    <row r="472" spans="1:14" ht="13.5" thickBot="1">
      <c r="A472" s="25">
        <v>44581</v>
      </c>
      <c r="B472" s="29">
        <v>6</v>
      </c>
      <c r="C472" s="30">
        <v>48761.45703125</v>
      </c>
      <c r="D472" s="30">
        <v>0</v>
      </c>
      <c r="E472" s="30">
        <v>0</v>
      </c>
      <c r="F472" s="30">
        <v>0.10320117275</v>
      </c>
      <c r="G472" s="30">
        <v>0.31553450924699999</v>
      </c>
      <c r="H472" s="30">
        <v>0.21233333649700001</v>
      </c>
      <c r="I472" s="31">
        <v>3.2684328697698197E-5</v>
      </c>
      <c r="J472" s="31">
        <v>1.06899909623195E-5</v>
      </c>
      <c r="K472" s="31">
        <v>3.2684328697698197E-5</v>
      </c>
      <c r="L472" s="31">
        <v>1.06899909623195E-5</v>
      </c>
      <c r="M472" s="42">
        <f t="shared" si="7"/>
        <v>0</v>
      </c>
      <c r="N472" s="43"/>
    </row>
    <row r="473" spans="1:14" ht="13.5" thickBot="1">
      <c r="A473" s="25">
        <v>44581</v>
      </c>
      <c r="B473" s="29">
        <v>7</v>
      </c>
      <c r="C473" s="30">
        <v>53349.61328125</v>
      </c>
      <c r="D473" s="30">
        <v>0</v>
      </c>
      <c r="E473" s="30">
        <v>0</v>
      </c>
      <c r="F473" s="30">
        <v>0.10320117275</v>
      </c>
      <c r="G473" s="30">
        <v>0.35197895423499997</v>
      </c>
      <c r="H473" s="30">
        <v>0.24877778148400001</v>
      </c>
      <c r="I473" s="31">
        <v>3.64593903288882E-5</v>
      </c>
      <c r="J473" s="31">
        <v>1.06899909623195E-5</v>
      </c>
      <c r="K473" s="31">
        <v>3.64593903288882E-5</v>
      </c>
      <c r="L473" s="31">
        <v>1.06899909623195E-5</v>
      </c>
      <c r="M473" s="42">
        <f t="shared" si="7"/>
        <v>0</v>
      </c>
      <c r="N473" s="43"/>
    </row>
    <row r="474" spans="1:14" ht="13.5" thickBot="1">
      <c r="A474" s="25">
        <v>44581</v>
      </c>
      <c r="B474" s="29">
        <v>8</v>
      </c>
      <c r="C474" s="30">
        <v>56549.01171875</v>
      </c>
      <c r="D474" s="30">
        <v>28.7</v>
      </c>
      <c r="E474" s="30">
        <v>17.899999999999999</v>
      </c>
      <c r="F474" s="30">
        <v>7.5876193784919996</v>
      </c>
      <c r="G474" s="30">
        <v>8.6639628293649995</v>
      </c>
      <c r="H474" s="30">
        <v>1.0763434508730001</v>
      </c>
      <c r="I474" s="31">
        <v>2.0754130069999999E-3</v>
      </c>
      <c r="J474" s="31">
        <v>2.1869049739999999E-3</v>
      </c>
      <c r="K474" s="31">
        <v>9.5670573499999996E-4</v>
      </c>
      <c r="L474" s="31">
        <v>1.0681977019999999E-3</v>
      </c>
      <c r="M474" s="42">
        <f t="shared" si="7"/>
        <v>1</v>
      </c>
      <c r="N474" s="43"/>
    </row>
    <row r="475" spans="1:14" ht="13.5" thickBot="1">
      <c r="A475" s="25">
        <v>44581</v>
      </c>
      <c r="B475" s="29">
        <v>9</v>
      </c>
      <c r="C475" s="30">
        <v>57950.3359375</v>
      </c>
      <c r="D475" s="30">
        <v>579.20000000000005</v>
      </c>
      <c r="E475" s="30">
        <v>575.9</v>
      </c>
      <c r="F475" s="30">
        <v>328.92611502459101</v>
      </c>
      <c r="G475" s="30">
        <v>335.75536127196398</v>
      </c>
      <c r="H475" s="30">
        <v>6.8292462473729998</v>
      </c>
      <c r="I475" s="31">
        <v>2.5216971070999999E-2</v>
      </c>
      <c r="J475" s="31">
        <v>2.5924371759999999E-2</v>
      </c>
      <c r="K475" s="31">
        <v>2.487514385E-2</v>
      </c>
      <c r="L475" s="31">
        <v>2.5582544538000001E-2</v>
      </c>
      <c r="M475" s="42">
        <f t="shared" si="7"/>
        <v>1</v>
      </c>
      <c r="N475" s="43"/>
    </row>
    <row r="476" spans="1:14" ht="13.5" thickBot="1">
      <c r="A476" s="25">
        <v>44581</v>
      </c>
      <c r="B476" s="29">
        <v>10</v>
      </c>
      <c r="C476" s="30">
        <v>59088.6015625</v>
      </c>
      <c r="D476" s="30">
        <v>2464.4</v>
      </c>
      <c r="E476" s="30">
        <v>2464.4</v>
      </c>
      <c r="F476" s="30">
        <v>1105.61658218358</v>
      </c>
      <c r="G476" s="30">
        <v>1165.6107705647401</v>
      </c>
      <c r="H476" s="30">
        <v>59.994188381156</v>
      </c>
      <c r="I476" s="31">
        <v>0.134533792151</v>
      </c>
      <c r="J476" s="31">
        <v>0.14074823055800001</v>
      </c>
      <c r="K476" s="31">
        <v>0.134533792151</v>
      </c>
      <c r="L476" s="31">
        <v>0.14074823055800001</v>
      </c>
      <c r="M476" s="42">
        <f t="shared" si="7"/>
        <v>1</v>
      </c>
      <c r="N476" s="43"/>
    </row>
    <row r="477" spans="1:14" ht="13.5" thickBot="1">
      <c r="A477" s="25">
        <v>44581</v>
      </c>
      <c r="B477" s="29">
        <v>11</v>
      </c>
      <c r="C477" s="30">
        <v>59542.9375</v>
      </c>
      <c r="D477" s="30">
        <v>3424.7</v>
      </c>
      <c r="E477" s="30">
        <v>3424.7</v>
      </c>
      <c r="F477" s="30">
        <v>1742.0106109706801</v>
      </c>
      <c r="G477" s="30">
        <v>1832.09360380059</v>
      </c>
      <c r="H477" s="30">
        <v>90.082992829917004</v>
      </c>
      <c r="I477" s="31">
        <v>0.16496855150100001</v>
      </c>
      <c r="J477" s="31">
        <v>0.174299708828</v>
      </c>
      <c r="K477" s="31">
        <v>0.16496855150100001</v>
      </c>
      <c r="L477" s="31">
        <v>0.174299708828</v>
      </c>
      <c r="M477" s="42">
        <f t="shared" si="7"/>
        <v>1</v>
      </c>
      <c r="N477" s="43"/>
    </row>
    <row r="478" spans="1:14" ht="13.5" thickBot="1">
      <c r="A478" s="25">
        <v>44581</v>
      </c>
      <c r="B478" s="29">
        <v>12</v>
      </c>
      <c r="C478" s="30">
        <v>59390.09765625</v>
      </c>
      <c r="D478" s="30">
        <v>3829.3</v>
      </c>
      <c r="E478" s="30">
        <v>3829.3</v>
      </c>
      <c r="F478" s="30">
        <v>2501.1177947722899</v>
      </c>
      <c r="G478" s="30">
        <v>2586.6367143040402</v>
      </c>
      <c r="H478" s="30">
        <v>85.518919531752005</v>
      </c>
      <c r="I478" s="31">
        <v>0.128720042023</v>
      </c>
      <c r="J478" s="31">
        <v>0.13757843435100001</v>
      </c>
      <c r="K478" s="31">
        <v>0.128720042023</v>
      </c>
      <c r="L478" s="31">
        <v>0.13757843435100001</v>
      </c>
      <c r="M478" s="42">
        <f t="shared" si="7"/>
        <v>1</v>
      </c>
      <c r="N478" s="43"/>
    </row>
    <row r="479" spans="1:14" ht="13.5" thickBot="1">
      <c r="A479" s="25">
        <v>44581</v>
      </c>
      <c r="B479" s="29">
        <v>13</v>
      </c>
      <c r="C479" s="30">
        <v>58546.2578125</v>
      </c>
      <c r="D479" s="30">
        <v>4525.2</v>
      </c>
      <c r="E479" s="30">
        <v>4525.2</v>
      </c>
      <c r="F479" s="30">
        <v>2894.4018925795999</v>
      </c>
      <c r="G479" s="30">
        <v>2934.2257179724202</v>
      </c>
      <c r="H479" s="30">
        <v>39.823825392822002</v>
      </c>
      <c r="I479" s="31">
        <v>0.16479949057599999</v>
      </c>
      <c r="J479" s="31">
        <v>0.16892460197</v>
      </c>
      <c r="K479" s="31">
        <v>0.16479949057599999</v>
      </c>
      <c r="L479" s="31">
        <v>0.16892460197</v>
      </c>
      <c r="M479" s="42">
        <f t="shared" si="7"/>
        <v>1</v>
      </c>
      <c r="N479" s="43"/>
    </row>
    <row r="480" spans="1:14" ht="13.5" thickBot="1">
      <c r="A480" s="25">
        <v>44581</v>
      </c>
      <c r="B480" s="29">
        <v>14</v>
      </c>
      <c r="C480" s="30">
        <v>57732.7421875</v>
      </c>
      <c r="D480" s="30">
        <v>4604</v>
      </c>
      <c r="E480" s="30">
        <v>4604</v>
      </c>
      <c r="F480" s="30">
        <v>3261.8842869114801</v>
      </c>
      <c r="G480" s="30">
        <v>3289.2436186279701</v>
      </c>
      <c r="H480" s="30">
        <v>27.359331716484999</v>
      </c>
      <c r="I480" s="31">
        <v>0.136187733724</v>
      </c>
      <c r="J480" s="31">
        <v>0.13902172292100001</v>
      </c>
      <c r="K480" s="31">
        <v>0.136187733724</v>
      </c>
      <c r="L480" s="31">
        <v>0.13902172292100001</v>
      </c>
      <c r="M480" s="42">
        <f t="shared" si="7"/>
        <v>1</v>
      </c>
      <c r="N480" s="43"/>
    </row>
    <row r="481" spans="1:14" ht="13.5" thickBot="1">
      <c r="A481" s="25">
        <v>44581</v>
      </c>
      <c r="B481" s="29">
        <v>15</v>
      </c>
      <c r="C481" s="30">
        <v>56870.5234375</v>
      </c>
      <c r="D481" s="30">
        <v>4541.3999999999996</v>
      </c>
      <c r="E481" s="30">
        <v>4541.3999999999996</v>
      </c>
      <c r="F481" s="30">
        <v>3371.13415305333</v>
      </c>
      <c r="G481" s="30">
        <v>3387.6208463618</v>
      </c>
      <c r="H481" s="30">
        <v>16.486693308469</v>
      </c>
      <c r="I481" s="31">
        <v>0.11951306749899999</v>
      </c>
      <c r="J481" s="31">
        <v>0.121220825248</v>
      </c>
      <c r="K481" s="31">
        <v>0.11951306749899999</v>
      </c>
      <c r="L481" s="31">
        <v>0.121220825248</v>
      </c>
      <c r="M481" s="42">
        <f t="shared" si="7"/>
        <v>1</v>
      </c>
      <c r="N481" s="43"/>
    </row>
    <row r="482" spans="1:14" ht="13.5" thickBot="1">
      <c r="A482" s="25">
        <v>44581</v>
      </c>
      <c r="B482" s="29">
        <v>16</v>
      </c>
      <c r="C482" s="30">
        <v>56893.0546875</v>
      </c>
      <c r="D482" s="30">
        <v>4256.2</v>
      </c>
      <c r="E482" s="30">
        <v>4256.2</v>
      </c>
      <c r="F482" s="30">
        <v>2643.6368288349299</v>
      </c>
      <c r="G482" s="30">
        <v>2652.49358794817</v>
      </c>
      <c r="H482" s="30">
        <v>8.8567591132380006</v>
      </c>
      <c r="I482" s="31">
        <v>0.16611833561700001</v>
      </c>
      <c r="J482" s="31">
        <v>0.16703575421200001</v>
      </c>
      <c r="K482" s="31">
        <v>0.16611833561700001</v>
      </c>
      <c r="L482" s="31">
        <v>0.16703575421200001</v>
      </c>
      <c r="M482" s="42">
        <f t="shared" si="7"/>
        <v>1</v>
      </c>
      <c r="N482" s="43"/>
    </row>
    <row r="483" spans="1:14" ht="13.5" thickBot="1">
      <c r="A483" s="25">
        <v>44581</v>
      </c>
      <c r="B483" s="29">
        <v>17</v>
      </c>
      <c r="C483" s="30">
        <v>58063.8671875</v>
      </c>
      <c r="D483" s="30">
        <v>2900.7</v>
      </c>
      <c r="E483" s="30">
        <v>2898.1</v>
      </c>
      <c r="F483" s="30">
        <v>1645.84228095089</v>
      </c>
      <c r="G483" s="30">
        <v>1650.55873633275</v>
      </c>
      <c r="H483" s="30">
        <v>4.7164553818680002</v>
      </c>
      <c r="I483" s="31">
        <v>0.12949464094300001</v>
      </c>
      <c r="J483" s="31">
        <v>0.12998319028800001</v>
      </c>
      <c r="K483" s="31">
        <v>0.129225322526</v>
      </c>
      <c r="L483" s="31">
        <v>0.129713871871</v>
      </c>
      <c r="M483" s="42">
        <f t="shared" si="7"/>
        <v>1</v>
      </c>
      <c r="N483" s="43"/>
    </row>
    <row r="484" spans="1:14" ht="13.5" thickBot="1">
      <c r="A484" s="25">
        <v>44581</v>
      </c>
      <c r="B484" s="29">
        <v>18</v>
      </c>
      <c r="C484" s="30">
        <v>60011.43359375</v>
      </c>
      <c r="D484" s="30">
        <v>751.1</v>
      </c>
      <c r="E484" s="30">
        <v>743.3</v>
      </c>
      <c r="F484" s="30">
        <v>484.91664878542002</v>
      </c>
      <c r="G484" s="30">
        <v>487.076428348175</v>
      </c>
      <c r="H484" s="30">
        <v>2.1597795627549998</v>
      </c>
      <c r="I484" s="31">
        <v>2.7348619396000001E-2</v>
      </c>
      <c r="J484" s="31">
        <v>2.7572338016000002E-2</v>
      </c>
      <c r="K484" s="31">
        <v>2.6540664144000001E-2</v>
      </c>
      <c r="L484" s="31">
        <v>2.6764382765000001E-2</v>
      </c>
      <c r="M484" s="42">
        <f t="shared" si="7"/>
        <v>1</v>
      </c>
      <c r="N484" s="43"/>
    </row>
    <row r="485" spans="1:14" ht="13.5" thickBot="1">
      <c r="A485" s="25">
        <v>44581</v>
      </c>
      <c r="B485" s="29">
        <v>19</v>
      </c>
      <c r="C485" s="30">
        <v>62007.06640625</v>
      </c>
      <c r="D485" s="30">
        <v>15</v>
      </c>
      <c r="E485" s="30">
        <v>14.1</v>
      </c>
      <c r="F485" s="30">
        <v>4.7412292912430001</v>
      </c>
      <c r="G485" s="30">
        <v>4.7021027581299997</v>
      </c>
      <c r="H485" s="30">
        <v>-3.9126533111999998E-2</v>
      </c>
      <c r="I485" s="31">
        <v>1.066697456E-3</v>
      </c>
      <c r="J485" s="31">
        <v>1.0626445730000001E-3</v>
      </c>
      <c r="K485" s="31">
        <v>9.7347185000000002E-4</v>
      </c>
      <c r="L485" s="31">
        <v>9.6941896700000003E-4</v>
      </c>
      <c r="M485" s="42">
        <f t="shared" si="7"/>
        <v>0</v>
      </c>
      <c r="N485" s="43"/>
    </row>
    <row r="486" spans="1:14" ht="13.5" thickBot="1">
      <c r="A486" s="25">
        <v>44581</v>
      </c>
      <c r="B486" s="29">
        <v>20</v>
      </c>
      <c r="C486" s="30">
        <v>61892.80859375</v>
      </c>
      <c r="D486" s="30">
        <v>0</v>
      </c>
      <c r="E486" s="30">
        <v>0</v>
      </c>
      <c r="F486" s="30">
        <v>0.16719844579699999</v>
      </c>
      <c r="G486" s="30">
        <v>0.27142066957299998</v>
      </c>
      <c r="H486" s="30">
        <v>0.104222223775</v>
      </c>
      <c r="I486" s="31">
        <v>2.81148404364255E-5</v>
      </c>
      <c r="J486" s="31">
        <v>1.73190849179612E-5</v>
      </c>
      <c r="K486" s="31">
        <v>2.81148404364255E-5</v>
      </c>
      <c r="L486" s="31">
        <v>1.73190849179612E-5</v>
      </c>
      <c r="M486" s="42">
        <f t="shared" si="7"/>
        <v>0</v>
      </c>
      <c r="N486" s="43"/>
    </row>
    <row r="487" spans="1:14" ht="13.5" thickBot="1">
      <c r="A487" s="25">
        <v>44581</v>
      </c>
      <c r="B487" s="29">
        <v>21</v>
      </c>
      <c r="C487" s="30">
        <v>61214.3984375</v>
      </c>
      <c r="D487" s="30">
        <v>0</v>
      </c>
      <c r="E487" s="30">
        <v>0</v>
      </c>
      <c r="F487" s="30">
        <v>0.16707497201800001</v>
      </c>
      <c r="G487" s="30">
        <v>0.26963052910200003</v>
      </c>
      <c r="H487" s="30">
        <v>0.102555557083</v>
      </c>
      <c r="I487" s="31">
        <v>2.7929410514019801E-5</v>
      </c>
      <c r="J487" s="31">
        <v>1.7306295009177101E-5</v>
      </c>
      <c r="K487" s="31">
        <v>2.7929410514019801E-5</v>
      </c>
      <c r="L487" s="31">
        <v>1.7306295009177101E-5</v>
      </c>
      <c r="M487" s="42">
        <f t="shared" si="7"/>
        <v>0</v>
      </c>
      <c r="N487" s="43"/>
    </row>
    <row r="488" spans="1:14" ht="13.5" thickBot="1">
      <c r="A488" s="25">
        <v>44581</v>
      </c>
      <c r="B488" s="29">
        <v>22</v>
      </c>
      <c r="C488" s="30">
        <v>59698.03125</v>
      </c>
      <c r="D488" s="30">
        <v>0</v>
      </c>
      <c r="E488" s="30">
        <v>0</v>
      </c>
      <c r="F488" s="30">
        <v>0.16694497202299999</v>
      </c>
      <c r="G488" s="30">
        <v>0.29005608496800001</v>
      </c>
      <c r="H488" s="30">
        <v>0.123111112945</v>
      </c>
      <c r="I488" s="31">
        <v>3.0045171428295598E-5</v>
      </c>
      <c r="J488" s="31">
        <v>1.7292829088787699E-5</v>
      </c>
      <c r="K488" s="31">
        <v>3.0045171428295598E-5</v>
      </c>
      <c r="L488" s="31">
        <v>1.7292829088787699E-5</v>
      </c>
      <c r="M488" s="42">
        <f t="shared" si="7"/>
        <v>0</v>
      </c>
      <c r="N488" s="43"/>
    </row>
    <row r="489" spans="1:14" ht="13.5" thickBot="1">
      <c r="A489" s="25">
        <v>44581</v>
      </c>
      <c r="B489" s="29">
        <v>23</v>
      </c>
      <c r="C489" s="30">
        <v>57327.7890625</v>
      </c>
      <c r="D489" s="30">
        <v>0</v>
      </c>
      <c r="E489" s="30">
        <v>0</v>
      </c>
      <c r="F489" s="30">
        <v>0.167142749802</v>
      </c>
      <c r="G489" s="30">
        <v>0.32169830766000002</v>
      </c>
      <c r="H489" s="30">
        <v>0.15455555785799999</v>
      </c>
      <c r="I489" s="31">
        <v>3.3322799633408103E-5</v>
      </c>
      <c r="J489" s="31">
        <v>1.7313315703574501E-5</v>
      </c>
      <c r="K489" s="31">
        <v>3.3322799633408103E-5</v>
      </c>
      <c r="L489" s="31">
        <v>1.7313315703574501E-5</v>
      </c>
      <c r="M489" s="42">
        <f t="shared" si="7"/>
        <v>0</v>
      </c>
      <c r="N489" s="43"/>
    </row>
    <row r="490" spans="1:14" ht="13.5" thickBot="1">
      <c r="A490" s="25">
        <v>44581</v>
      </c>
      <c r="B490" s="29">
        <v>24</v>
      </c>
      <c r="C490" s="30">
        <v>55376.875</v>
      </c>
      <c r="D490" s="30">
        <v>0</v>
      </c>
      <c r="E490" s="30">
        <v>0</v>
      </c>
      <c r="F490" s="30">
        <v>0.16714386090700001</v>
      </c>
      <c r="G490" s="30">
        <v>0.277921640335</v>
      </c>
      <c r="H490" s="30">
        <v>0.110777779428</v>
      </c>
      <c r="I490" s="31">
        <v>2.8788237034999799E-5</v>
      </c>
      <c r="J490" s="31">
        <v>1.7313430796290999E-5</v>
      </c>
      <c r="K490" s="31">
        <v>2.8788237034999799E-5</v>
      </c>
      <c r="L490" s="31">
        <v>1.7313430796290999E-5</v>
      </c>
      <c r="M490" s="42">
        <f t="shared" si="7"/>
        <v>0</v>
      </c>
      <c r="N490" s="43"/>
    </row>
    <row r="491" spans="1:14" ht="13.5" thickBot="1">
      <c r="A491" s="25">
        <v>44582</v>
      </c>
      <c r="B491" s="29">
        <v>1</v>
      </c>
      <c r="C491" s="30">
        <v>54198.04296875</v>
      </c>
      <c r="D491" s="30">
        <v>0</v>
      </c>
      <c r="E491" s="30">
        <v>0</v>
      </c>
      <c r="F491" s="30">
        <v>0.16691386091300001</v>
      </c>
      <c r="G491" s="30">
        <v>0.26869164020699998</v>
      </c>
      <c r="H491" s="30">
        <v>0.101777779294</v>
      </c>
      <c r="I491" s="31">
        <v>2.7832156640515799E-5</v>
      </c>
      <c r="J491" s="31">
        <v>1.72896064753631E-5</v>
      </c>
      <c r="K491" s="31">
        <v>2.7832156640515799E-5</v>
      </c>
      <c r="L491" s="31">
        <v>1.72896064753631E-5</v>
      </c>
      <c r="M491" s="42">
        <f t="shared" si="7"/>
        <v>0</v>
      </c>
      <c r="N491" s="43"/>
    </row>
    <row r="492" spans="1:14" ht="13.5" thickBot="1">
      <c r="A492" s="25">
        <v>44582</v>
      </c>
      <c r="B492" s="29">
        <v>2</v>
      </c>
      <c r="C492" s="30">
        <v>53643.51953125</v>
      </c>
      <c r="D492" s="30">
        <v>0</v>
      </c>
      <c r="E492" s="30">
        <v>0</v>
      </c>
      <c r="F492" s="30">
        <v>0.16691386091300001</v>
      </c>
      <c r="G492" s="30">
        <v>0.26691386240300002</v>
      </c>
      <c r="H492" s="30">
        <v>0.10000000149</v>
      </c>
      <c r="I492" s="31">
        <v>2.7648007292652901E-5</v>
      </c>
      <c r="J492" s="31">
        <v>1.72896064753631E-5</v>
      </c>
      <c r="K492" s="31">
        <v>2.7648007292652901E-5</v>
      </c>
      <c r="L492" s="31">
        <v>1.72896064753631E-5</v>
      </c>
      <c r="M492" s="42">
        <f t="shared" si="7"/>
        <v>0</v>
      </c>
      <c r="N492" s="43"/>
    </row>
    <row r="493" spans="1:14" ht="13.5" thickBot="1">
      <c r="A493" s="25">
        <v>44582</v>
      </c>
      <c r="B493" s="29">
        <v>3</v>
      </c>
      <c r="C493" s="30">
        <v>53537.3203125</v>
      </c>
      <c r="D493" s="30">
        <v>0</v>
      </c>
      <c r="E493" s="30">
        <v>0</v>
      </c>
      <c r="F493" s="30">
        <v>0.16731274980800001</v>
      </c>
      <c r="G493" s="30">
        <v>0.26731275129799997</v>
      </c>
      <c r="H493" s="30">
        <v>0.10000000149</v>
      </c>
      <c r="I493" s="31">
        <v>2.7689325802626799E-5</v>
      </c>
      <c r="J493" s="31">
        <v>1.7330924985337001E-5</v>
      </c>
      <c r="K493" s="31">
        <v>2.7689325802626799E-5</v>
      </c>
      <c r="L493" s="31">
        <v>1.7330924985337001E-5</v>
      </c>
      <c r="M493" s="42">
        <f t="shared" si="7"/>
        <v>0</v>
      </c>
      <c r="N493" s="43"/>
    </row>
    <row r="494" spans="1:14" ht="13.5" thickBot="1">
      <c r="A494" s="25">
        <v>44582</v>
      </c>
      <c r="B494" s="29">
        <v>4</v>
      </c>
      <c r="C494" s="30">
        <v>54155.515625</v>
      </c>
      <c r="D494" s="30">
        <v>0</v>
      </c>
      <c r="E494" s="30">
        <v>0</v>
      </c>
      <c r="F494" s="30">
        <v>0.16691386091300001</v>
      </c>
      <c r="G494" s="30">
        <v>0.26691386240300002</v>
      </c>
      <c r="H494" s="30">
        <v>0.10000000149</v>
      </c>
      <c r="I494" s="31">
        <v>2.7648007292652901E-5</v>
      </c>
      <c r="J494" s="31">
        <v>1.72896064753631E-5</v>
      </c>
      <c r="K494" s="31">
        <v>2.7648007292652901E-5</v>
      </c>
      <c r="L494" s="31">
        <v>1.72896064753631E-5</v>
      </c>
      <c r="M494" s="42">
        <f t="shared" si="7"/>
        <v>0</v>
      </c>
      <c r="N494" s="43"/>
    </row>
    <row r="495" spans="1:14" ht="13.5" thickBot="1">
      <c r="A495" s="25">
        <v>44582</v>
      </c>
      <c r="B495" s="29">
        <v>5</v>
      </c>
      <c r="C495" s="30">
        <v>55309.11328125</v>
      </c>
      <c r="D495" s="30">
        <v>0</v>
      </c>
      <c r="E495" s="30">
        <v>0</v>
      </c>
      <c r="F495" s="30">
        <v>0.16691386091300001</v>
      </c>
      <c r="G495" s="30">
        <v>0.26691386240300002</v>
      </c>
      <c r="H495" s="30">
        <v>0.10000000149</v>
      </c>
      <c r="I495" s="31">
        <v>2.7648007292652901E-5</v>
      </c>
      <c r="J495" s="31">
        <v>1.72896064753631E-5</v>
      </c>
      <c r="K495" s="31">
        <v>2.7648007292652901E-5</v>
      </c>
      <c r="L495" s="31">
        <v>1.72896064753631E-5</v>
      </c>
      <c r="M495" s="42">
        <f t="shared" si="7"/>
        <v>0</v>
      </c>
      <c r="N495" s="43"/>
    </row>
    <row r="496" spans="1:14" ht="13.5" thickBot="1">
      <c r="A496" s="25">
        <v>44582</v>
      </c>
      <c r="B496" s="29">
        <v>6</v>
      </c>
      <c r="C496" s="30">
        <v>57796.578125</v>
      </c>
      <c r="D496" s="30">
        <v>0</v>
      </c>
      <c r="E496" s="30">
        <v>0</v>
      </c>
      <c r="F496" s="30">
        <v>0.16695843631999999</v>
      </c>
      <c r="G496" s="30">
        <v>0.26695843781</v>
      </c>
      <c r="H496" s="30">
        <v>0.10000000149</v>
      </c>
      <c r="I496" s="31">
        <v>2.76526245919139E-5</v>
      </c>
      <c r="J496" s="31">
        <v>1.7294223774624099E-5</v>
      </c>
      <c r="K496" s="31">
        <v>2.76526245919139E-5</v>
      </c>
      <c r="L496" s="31">
        <v>1.7294223774624099E-5</v>
      </c>
      <c r="M496" s="42">
        <f t="shared" si="7"/>
        <v>0</v>
      </c>
      <c r="N496" s="43"/>
    </row>
    <row r="497" spans="1:14" ht="13.5" thickBot="1">
      <c r="A497" s="25">
        <v>44582</v>
      </c>
      <c r="B497" s="29">
        <v>7</v>
      </c>
      <c r="C497" s="30">
        <v>61414.06640625</v>
      </c>
      <c r="D497" s="30">
        <v>0</v>
      </c>
      <c r="E497" s="30">
        <v>0</v>
      </c>
      <c r="F497" s="30">
        <v>0.16798921926999999</v>
      </c>
      <c r="G497" s="30">
        <v>0.26798922075999998</v>
      </c>
      <c r="H497" s="30">
        <v>0.10000000149</v>
      </c>
      <c r="I497" s="31">
        <v>2.77593972199053E-5</v>
      </c>
      <c r="J497" s="31">
        <v>1.7400996402615401E-5</v>
      </c>
      <c r="K497" s="31">
        <v>2.77593972199053E-5</v>
      </c>
      <c r="L497" s="31">
        <v>1.7400996402615401E-5</v>
      </c>
      <c r="M497" s="42">
        <f t="shared" si="7"/>
        <v>0</v>
      </c>
      <c r="N497" s="43"/>
    </row>
    <row r="498" spans="1:14" ht="13.5" thickBot="1">
      <c r="A498" s="25">
        <v>44582</v>
      </c>
      <c r="B498" s="29">
        <v>8</v>
      </c>
      <c r="C498" s="30">
        <v>63487.32421875</v>
      </c>
      <c r="D498" s="30">
        <v>66.900000000000006</v>
      </c>
      <c r="E498" s="30">
        <v>65.099999999999994</v>
      </c>
      <c r="F498" s="30">
        <v>33.413242388058002</v>
      </c>
      <c r="G498" s="30">
        <v>33.521255980164</v>
      </c>
      <c r="H498" s="30">
        <v>0.10801359210600001</v>
      </c>
      <c r="I498" s="31">
        <v>3.457504041E-3</v>
      </c>
      <c r="J498" s="31">
        <v>3.4686925219999999E-3</v>
      </c>
      <c r="K498" s="31">
        <v>3.2710528290000001E-3</v>
      </c>
      <c r="L498" s="31">
        <v>3.28224131E-3</v>
      </c>
      <c r="M498" s="42">
        <f t="shared" si="7"/>
        <v>1</v>
      </c>
      <c r="N498" s="43"/>
    </row>
    <row r="499" spans="1:14" ht="13.5" thickBot="1">
      <c r="A499" s="25">
        <v>44582</v>
      </c>
      <c r="B499" s="29">
        <v>9</v>
      </c>
      <c r="C499" s="30">
        <v>62922.05078125</v>
      </c>
      <c r="D499" s="30">
        <v>1310.7</v>
      </c>
      <c r="E499" s="30">
        <v>1308.2</v>
      </c>
      <c r="F499" s="30">
        <v>2143.8688261068501</v>
      </c>
      <c r="G499" s="30">
        <v>2144.15158897843</v>
      </c>
      <c r="H499" s="30">
        <v>0.28276287158300001</v>
      </c>
      <c r="I499" s="31">
        <v>8.6332254918000007E-2</v>
      </c>
      <c r="J499" s="31">
        <v>8.6302965206000004E-2</v>
      </c>
      <c r="K499" s="31">
        <v>8.6591214934000002E-2</v>
      </c>
      <c r="L499" s="31">
        <v>8.6561925223000005E-2</v>
      </c>
      <c r="M499" s="42">
        <f t="shared" si="7"/>
        <v>1</v>
      </c>
      <c r="N499" s="43"/>
    </row>
    <row r="500" spans="1:14" ht="13.5" thickBot="1">
      <c r="A500" s="25">
        <v>44582</v>
      </c>
      <c r="B500" s="29">
        <v>10</v>
      </c>
      <c r="C500" s="30">
        <v>61361.87109375</v>
      </c>
      <c r="D500" s="30">
        <v>5321.2</v>
      </c>
      <c r="E500" s="30">
        <v>5298.5</v>
      </c>
      <c r="F500" s="30">
        <v>5908.6371139254998</v>
      </c>
      <c r="G500" s="30">
        <v>5908.7870136322999</v>
      </c>
      <c r="H500" s="30">
        <v>0.14989970679699999</v>
      </c>
      <c r="I500" s="31">
        <v>6.0864617114999998E-2</v>
      </c>
      <c r="J500" s="31">
        <v>6.0849089903000003E-2</v>
      </c>
      <c r="K500" s="31">
        <v>6.3215974065E-2</v>
      </c>
      <c r="L500" s="31">
        <v>6.3200446852999997E-2</v>
      </c>
      <c r="M500" s="42">
        <f t="shared" si="7"/>
        <v>1</v>
      </c>
      <c r="N500" s="43"/>
    </row>
    <row r="501" spans="1:14" ht="13.5" thickBot="1">
      <c r="A501" s="25">
        <v>44582</v>
      </c>
      <c r="B501" s="29">
        <v>11</v>
      </c>
      <c r="C501" s="30">
        <v>59338.671875</v>
      </c>
      <c r="D501" s="30">
        <v>6473.3</v>
      </c>
      <c r="E501" s="30">
        <v>6444.6</v>
      </c>
      <c r="F501" s="30">
        <v>6556.5445165957999</v>
      </c>
      <c r="G501" s="30">
        <v>6560.3534860548698</v>
      </c>
      <c r="H501" s="30">
        <v>3.808969459069</v>
      </c>
      <c r="I501" s="31">
        <v>9.0173488759999997E-3</v>
      </c>
      <c r="J501" s="31">
        <v>8.6228005580000003E-3</v>
      </c>
      <c r="K501" s="31">
        <v>1.1990209866000001E-2</v>
      </c>
      <c r="L501" s="31">
        <v>1.1595661549E-2</v>
      </c>
      <c r="M501" s="42">
        <f t="shared" si="7"/>
        <v>1</v>
      </c>
      <c r="N501" s="43"/>
    </row>
    <row r="502" spans="1:14" ht="13.5" thickBot="1">
      <c r="A502" s="25">
        <v>44582</v>
      </c>
      <c r="B502" s="29">
        <v>12</v>
      </c>
      <c r="C502" s="30">
        <v>56581.58203125</v>
      </c>
      <c r="D502" s="30">
        <v>6562.7</v>
      </c>
      <c r="E502" s="30">
        <v>6508.3</v>
      </c>
      <c r="F502" s="30">
        <v>6572.7531751462102</v>
      </c>
      <c r="G502" s="30">
        <v>6596.47098094384</v>
      </c>
      <c r="H502" s="30">
        <v>23.717805797623001</v>
      </c>
      <c r="I502" s="31">
        <v>3.4981335130000002E-3</v>
      </c>
      <c r="J502" s="31">
        <v>1.0413481599999999E-3</v>
      </c>
      <c r="K502" s="31">
        <v>9.1331034740000008E-3</v>
      </c>
      <c r="L502" s="31">
        <v>6.6763181209999996E-3</v>
      </c>
      <c r="M502" s="42">
        <f t="shared" si="7"/>
        <v>1</v>
      </c>
      <c r="N502" s="43"/>
    </row>
    <row r="503" spans="1:14" ht="13.5" thickBot="1">
      <c r="A503" s="25">
        <v>44582</v>
      </c>
      <c r="B503" s="29">
        <v>13</v>
      </c>
      <c r="C503" s="30">
        <v>53586.8828125</v>
      </c>
      <c r="D503" s="30">
        <v>6624.4</v>
      </c>
      <c r="E503" s="30">
        <v>6601</v>
      </c>
      <c r="F503" s="30">
        <v>6620.8084843385204</v>
      </c>
      <c r="G503" s="30">
        <v>6627.2952648984101</v>
      </c>
      <c r="H503" s="30">
        <v>6.486780559884</v>
      </c>
      <c r="I503" s="31">
        <v>2.9990313800000001E-4</v>
      </c>
      <c r="J503" s="31">
        <v>3.7202358199999998E-4</v>
      </c>
      <c r="K503" s="31">
        <v>2.723768893E-3</v>
      </c>
      <c r="L503" s="31">
        <v>2.0518421730000001E-3</v>
      </c>
      <c r="M503" s="42">
        <f t="shared" si="7"/>
        <v>1</v>
      </c>
      <c r="N503" s="43"/>
    </row>
    <row r="504" spans="1:14" ht="13.5" thickBot="1">
      <c r="A504" s="25">
        <v>44582</v>
      </c>
      <c r="B504" s="29">
        <v>14</v>
      </c>
      <c r="C504" s="30">
        <v>51129.421875</v>
      </c>
      <c r="D504" s="30">
        <v>6726.1</v>
      </c>
      <c r="E504" s="30">
        <v>6702.1</v>
      </c>
      <c r="F504" s="30">
        <v>6705.2603092018098</v>
      </c>
      <c r="G504" s="30">
        <v>6706.1185454653396</v>
      </c>
      <c r="H504" s="30">
        <v>0.85823626352600002</v>
      </c>
      <c r="I504" s="31">
        <v>2.069759118E-3</v>
      </c>
      <c r="J504" s="31">
        <v>2.1586586689999999E-3</v>
      </c>
      <c r="K504" s="31">
        <v>4.1625704000000001E-4</v>
      </c>
      <c r="L504" s="31">
        <v>3.2735748900000001E-4</v>
      </c>
      <c r="M504" s="42">
        <f t="shared" si="7"/>
        <v>1</v>
      </c>
      <c r="N504" s="43"/>
    </row>
    <row r="505" spans="1:14" ht="13.5" thickBot="1">
      <c r="A505" s="25">
        <v>44582</v>
      </c>
      <c r="B505" s="29">
        <v>15</v>
      </c>
      <c r="C505" s="30">
        <v>48852.65625</v>
      </c>
      <c r="D505" s="30">
        <v>7043.4</v>
      </c>
      <c r="E505" s="30">
        <v>6975.9</v>
      </c>
      <c r="F505" s="30">
        <v>6853.6280243486699</v>
      </c>
      <c r="G505" s="30">
        <v>6855.5572474047603</v>
      </c>
      <c r="H505" s="30">
        <v>1.9292230560950001</v>
      </c>
      <c r="I505" s="31">
        <v>1.9457504930000001E-2</v>
      </c>
      <c r="J505" s="31">
        <v>1.9657341583000001E-2</v>
      </c>
      <c r="K505" s="31">
        <v>1.2465584482000001E-2</v>
      </c>
      <c r="L505" s="31">
        <v>1.2665421136000001E-2</v>
      </c>
      <c r="M505" s="42">
        <f t="shared" si="7"/>
        <v>1</v>
      </c>
      <c r="N505" s="43"/>
    </row>
    <row r="506" spans="1:14" ht="13.5" thickBot="1">
      <c r="A506" s="25">
        <v>44582</v>
      </c>
      <c r="B506" s="29">
        <v>16</v>
      </c>
      <c r="C506" s="30">
        <v>47616.85546875</v>
      </c>
      <c r="D506" s="30">
        <v>7104.2</v>
      </c>
      <c r="E506" s="30">
        <v>7069.5</v>
      </c>
      <c r="F506" s="30">
        <v>7167.6759187556299</v>
      </c>
      <c r="G506" s="30">
        <v>7177.9293599603598</v>
      </c>
      <c r="H506" s="30">
        <v>10.253441204727</v>
      </c>
      <c r="I506" s="31">
        <v>7.6371825099999999E-3</v>
      </c>
      <c r="J506" s="31">
        <v>6.5750899890000001E-3</v>
      </c>
      <c r="K506" s="31">
        <v>1.1231547539999999E-2</v>
      </c>
      <c r="L506" s="31">
        <v>1.0169455019E-2</v>
      </c>
      <c r="M506" s="42">
        <f t="shared" si="7"/>
        <v>1</v>
      </c>
      <c r="N506" s="43"/>
    </row>
    <row r="507" spans="1:14" ht="13.5" thickBot="1">
      <c r="A507" s="25">
        <v>44582</v>
      </c>
      <c r="B507" s="29">
        <v>17</v>
      </c>
      <c r="C507" s="30">
        <v>47524.12890625</v>
      </c>
      <c r="D507" s="30">
        <v>5504.8</v>
      </c>
      <c r="E507" s="30">
        <v>5504.8</v>
      </c>
      <c r="F507" s="30">
        <v>6056.2927907455296</v>
      </c>
      <c r="G507" s="30">
        <v>6058.97514689128</v>
      </c>
      <c r="H507" s="30">
        <v>2.6823561457460001</v>
      </c>
      <c r="I507" s="31">
        <v>5.7403682088999999E-2</v>
      </c>
      <c r="J507" s="31">
        <v>5.7125832892000003E-2</v>
      </c>
      <c r="K507" s="31">
        <v>5.7403682088999999E-2</v>
      </c>
      <c r="L507" s="31">
        <v>5.7125832892000003E-2</v>
      </c>
      <c r="M507" s="42">
        <f t="shared" si="7"/>
        <v>1</v>
      </c>
      <c r="N507" s="43"/>
    </row>
    <row r="508" spans="1:14" ht="13.5" thickBot="1">
      <c r="A508" s="25">
        <v>44582</v>
      </c>
      <c r="B508" s="29">
        <v>18</v>
      </c>
      <c r="C508" s="30">
        <v>49047.7109375</v>
      </c>
      <c r="D508" s="30">
        <v>1358.3</v>
      </c>
      <c r="E508" s="30">
        <v>1358.3</v>
      </c>
      <c r="F508" s="30">
        <v>1731.5165416135901</v>
      </c>
      <c r="G508" s="30">
        <v>1731.8751073849201</v>
      </c>
      <c r="H508" s="30">
        <v>0.35856577132299999</v>
      </c>
      <c r="I508" s="31">
        <v>3.8696406399000002E-2</v>
      </c>
      <c r="J508" s="31">
        <v>3.8659264720000003E-2</v>
      </c>
      <c r="K508" s="31">
        <v>3.8696406399000002E-2</v>
      </c>
      <c r="L508" s="31">
        <v>3.8659264720000003E-2</v>
      </c>
      <c r="M508" s="42">
        <f t="shared" si="7"/>
        <v>1</v>
      </c>
      <c r="N508" s="43"/>
    </row>
    <row r="509" spans="1:14" ht="13.5" thickBot="1">
      <c r="A509" s="25">
        <v>44582</v>
      </c>
      <c r="B509" s="29">
        <v>19</v>
      </c>
      <c r="C509" s="30">
        <v>52186.40234375</v>
      </c>
      <c r="D509" s="30">
        <v>18.600000000000001</v>
      </c>
      <c r="E509" s="30">
        <v>17.600000000000001</v>
      </c>
      <c r="F509" s="30">
        <v>17.227852915964998</v>
      </c>
      <c r="G509" s="30">
        <v>17.449374508510999</v>
      </c>
      <c r="H509" s="30">
        <v>0.22152159254600001</v>
      </c>
      <c r="I509" s="31">
        <v>1.19186398E-4</v>
      </c>
      <c r="J509" s="31">
        <v>1.4213249200000001E-4</v>
      </c>
      <c r="K509" s="31">
        <v>1.56023919089002E-5</v>
      </c>
      <c r="L509" s="31">
        <v>3.8548486019783397E-5</v>
      </c>
      <c r="M509" s="42">
        <f t="shared" si="7"/>
        <v>1</v>
      </c>
      <c r="N509" s="43"/>
    </row>
    <row r="510" spans="1:14" ht="13.5" thickBot="1">
      <c r="A510" s="25">
        <v>44582</v>
      </c>
      <c r="B510" s="29">
        <v>20</v>
      </c>
      <c r="C510" s="30">
        <v>53292.70703125</v>
      </c>
      <c r="D510" s="30">
        <v>0</v>
      </c>
      <c r="E510" s="30">
        <v>0</v>
      </c>
      <c r="F510" s="30">
        <v>1.5792589999999999E-2</v>
      </c>
      <c r="G510" s="30">
        <v>0.115792591491</v>
      </c>
      <c r="H510" s="30">
        <v>0.10000000149</v>
      </c>
      <c r="I510" s="31">
        <v>1.19942605646456E-5</v>
      </c>
      <c r="J510" s="31">
        <v>1.63585974735582E-6</v>
      </c>
      <c r="K510" s="31">
        <v>1.19942605646456E-5</v>
      </c>
      <c r="L510" s="31">
        <v>1.63585974735582E-6</v>
      </c>
      <c r="M510" s="42">
        <f t="shared" si="7"/>
        <v>0</v>
      </c>
      <c r="N510" s="43"/>
    </row>
    <row r="511" spans="1:14" ht="13.5" thickBot="1">
      <c r="A511" s="25">
        <v>44582</v>
      </c>
      <c r="B511" s="29">
        <v>21</v>
      </c>
      <c r="C511" s="30">
        <v>53839.69921875</v>
      </c>
      <c r="D511" s="30">
        <v>0</v>
      </c>
      <c r="E511" s="30">
        <v>0</v>
      </c>
      <c r="F511" s="30">
        <v>1.5695923351999999E-2</v>
      </c>
      <c r="G511" s="30">
        <v>0.115695924842</v>
      </c>
      <c r="H511" s="30">
        <v>0.10000000149</v>
      </c>
      <c r="I511" s="31">
        <v>1.19842474459008E-5</v>
      </c>
      <c r="J511" s="31">
        <v>1.62584662861093E-6</v>
      </c>
      <c r="K511" s="31">
        <v>1.19842474459008E-5</v>
      </c>
      <c r="L511" s="31">
        <v>1.62584662861093E-6</v>
      </c>
      <c r="M511" s="42">
        <f t="shared" si="7"/>
        <v>0</v>
      </c>
      <c r="N511" s="43"/>
    </row>
    <row r="512" spans="1:14" ht="13.5" thickBot="1">
      <c r="A512" s="25">
        <v>44582</v>
      </c>
      <c r="B512" s="29">
        <v>22</v>
      </c>
      <c r="C512" s="30">
        <v>53764.74609375</v>
      </c>
      <c r="D512" s="30">
        <v>0</v>
      </c>
      <c r="E512" s="30">
        <v>0</v>
      </c>
      <c r="F512" s="30">
        <v>1.5513701124999999E-2</v>
      </c>
      <c r="G512" s="30">
        <v>0.11551370261500001</v>
      </c>
      <c r="H512" s="30">
        <v>0.10000000149</v>
      </c>
      <c r="I512" s="31">
        <v>1.19653721375047E-5</v>
      </c>
      <c r="J512" s="31">
        <v>1.6069713202148799E-6</v>
      </c>
      <c r="K512" s="31">
        <v>1.19653721375047E-5</v>
      </c>
      <c r="L512" s="31">
        <v>1.6069713202148799E-6</v>
      </c>
      <c r="M512" s="42">
        <f t="shared" si="7"/>
        <v>0</v>
      </c>
      <c r="N512" s="43"/>
    </row>
    <row r="513" spans="1:14" ht="13.5" thickBot="1">
      <c r="A513" s="25">
        <v>44582</v>
      </c>
      <c r="B513" s="29">
        <v>23</v>
      </c>
      <c r="C513" s="30">
        <v>52880.41015625</v>
      </c>
      <c r="D513" s="30">
        <v>0</v>
      </c>
      <c r="E513" s="30">
        <v>0</v>
      </c>
      <c r="F513" s="30">
        <v>1.5928145577000001E-2</v>
      </c>
      <c r="G513" s="30">
        <v>0.115928147067</v>
      </c>
      <c r="H513" s="30">
        <v>0.10000000149</v>
      </c>
      <c r="I513" s="31">
        <v>1.2008301954405299E-5</v>
      </c>
      <c r="J513" s="31">
        <v>1.6499011371155E-6</v>
      </c>
      <c r="K513" s="31">
        <v>1.2008301954405299E-5</v>
      </c>
      <c r="L513" s="31">
        <v>1.6499011371155E-6</v>
      </c>
      <c r="M513" s="42">
        <f t="shared" si="7"/>
        <v>0</v>
      </c>
      <c r="N513" s="43"/>
    </row>
    <row r="514" spans="1:14" ht="13.5" thickBot="1">
      <c r="A514" s="25">
        <v>44582</v>
      </c>
      <c r="B514" s="29">
        <v>24</v>
      </c>
      <c r="C514" s="30">
        <v>51666.078125</v>
      </c>
      <c r="D514" s="30">
        <v>0</v>
      </c>
      <c r="E514" s="30">
        <v>0</v>
      </c>
      <c r="F514" s="30">
        <v>1.9699256746E-2</v>
      </c>
      <c r="G514" s="30">
        <v>0.119699258236</v>
      </c>
      <c r="H514" s="30">
        <v>0.10000000149</v>
      </c>
      <c r="I514" s="31">
        <v>1.2398928758671099E-5</v>
      </c>
      <c r="J514" s="31">
        <v>2.0405279413812201E-6</v>
      </c>
      <c r="K514" s="31">
        <v>1.2398928758671099E-5</v>
      </c>
      <c r="L514" s="31">
        <v>2.0405279413812201E-6</v>
      </c>
      <c r="M514" s="42">
        <f t="shared" si="7"/>
        <v>0</v>
      </c>
      <c r="N514" s="43"/>
    </row>
    <row r="515" spans="1:14" ht="13.5" thickBot="1">
      <c r="A515" s="25">
        <v>44583</v>
      </c>
      <c r="B515" s="29">
        <v>1</v>
      </c>
      <c r="C515" s="30">
        <v>50862.9296875</v>
      </c>
      <c r="D515" s="30">
        <v>0</v>
      </c>
      <c r="E515" s="30">
        <v>0</v>
      </c>
      <c r="F515" s="30">
        <v>2.8681479100999999E-2</v>
      </c>
      <c r="G515" s="30">
        <v>0.24463074090699999</v>
      </c>
      <c r="H515" s="30">
        <v>0.21594926180599999</v>
      </c>
      <c r="I515" s="31">
        <v>2.5339832287949801E-5</v>
      </c>
      <c r="J515" s="31">
        <v>2.9709425213986499E-6</v>
      </c>
      <c r="K515" s="31">
        <v>2.5339832287949801E-5</v>
      </c>
      <c r="L515" s="31">
        <v>2.9709425213986499E-6</v>
      </c>
      <c r="M515" s="42">
        <f t="shared" si="7"/>
        <v>0</v>
      </c>
      <c r="N515" s="43"/>
    </row>
    <row r="516" spans="1:14" ht="13.5" thickBot="1">
      <c r="A516" s="25">
        <v>44583</v>
      </c>
      <c r="B516" s="29">
        <v>2</v>
      </c>
      <c r="C516" s="30">
        <v>50676.7265625</v>
      </c>
      <c r="D516" s="30">
        <v>0</v>
      </c>
      <c r="E516" s="30">
        <v>0</v>
      </c>
      <c r="F516" s="30">
        <v>3.023703468E-2</v>
      </c>
      <c r="G516" s="30">
        <v>0.232289672138</v>
      </c>
      <c r="H516" s="30">
        <v>0.20205263745800001</v>
      </c>
      <c r="I516" s="31">
        <v>2.4061494938781202E-5</v>
      </c>
      <c r="J516" s="31">
        <v>3.1320732007787098E-6</v>
      </c>
      <c r="K516" s="31">
        <v>2.4061494938781202E-5</v>
      </c>
      <c r="L516" s="31">
        <v>3.1320732007787098E-6</v>
      </c>
      <c r="M516" s="42">
        <f t="shared" si="7"/>
        <v>0</v>
      </c>
      <c r="N516" s="43"/>
    </row>
    <row r="517" spans="1:14" ht="13.5" thickBot="1">
      <c r="A517" s="25">
        <v>44583</v>
      </c>
      <c r="B517" s="29">
        <v>3</v>
      </c>
      <c r="C517" s="30">
        <v>50847.40234375</v>
      </c>
      <c r="D517" s="30">
        <v>0</v>
      </c>
      <c r="E517" s="30">
        <v>0</v>
      </c>
      <c r="F517" s="30">
        <v>3.4014812514000001E-2</v>
      </c>
      <c r="G517" s="30">
        <v>0.134014814004</v>
      </c>
      <c r="H517" s="30">
        <v>0.10000000149</v>
      </c>
      <c r="I517" s="31">
        <v>1.3881791382277299E-5</v>
      </c>
      <c r="J517" s="31">
        <v>3.5233905649874499E-6</v>
      </c>
      <c r="K517" s="31">
        <v>1.3881791382277299E-5</v>
      </c>
      <c r="L517" s="31">
        <v>3.5233905649874499E-6</v>
      </c>
      <c r="M517" s="42">
        <f t="shared" si="7"/>
        <v>0</v>
      </c>
      <c r="N517" s="43"/>
    </row>
    <row r="518" spans="1:14" ht="13.5" thickBot="1">
      <c r="A518" s="25">
        <v>44583</v>
      </c>
      <c r="B518" s="29">
        <v>4</v>
      </c>
      <c r="C518" s="30">
        <v>51528.234375</v>
      </c>
      <c r="D518" s="30">
        <v>0</v>
      </c>
      <c r="E518" s="30">
        <v>0</v>
      </c>
      <c r="F518" s="30">
        <v>5.2792590570999998E-2</v>
      </c>
      <c r="G518" s="30">
        <v>0.15279259206199999</v>
      </c>
      <c r="H518" s="30">
        <v>0.10000000149</v>
      </c>
      <c r="I518" s="31">
        <v>1.5826868869079499E-5</v>
      </c>
      <c r="J518" s="31">
        <v>5.4684680517896402E-6</v>
      </c>
      <c r="K518" s="31">
        <v>1.5826868869079499E-5</v>
      </c>
      <c r="L518" s="31">
        <v>5.4684680517896402E-6</v>
      </c>
      <c r="M518" s="42">
        <f t="shared" si="7"/>
        <v>0</v>
      </c>
      <c r="N518" s="43"/>
    </row>
    <row r="519" spans="1:14" ht="13.5" thickBot="1">
      <c r="A519" s="25">
        <v>44583</v>
      </c>
      <c r="B519" s="29">
        <v>5</v>
      </c>
      <c r="C519" s="30">
        <v>52506.19921875</v>
      </c>
      <c r="D519" s="30">
        <v>0</v>
      </c>
      <c r="E519" s="30">
        <v>0</v>
      </c>
      <c r="F519" s="30">
        <v>7.8903702071999995E-2</v>
      </c>
      <c r="G519" s="30">
        <v>0.178903703562</v>
      </c>
      <c r="H519" s="30">
        <v>0.10000000149</v>
      </c>
      <c r="I519" s="31">
        <v>1.85315624158163E-5</v>
      </c>
      <c r="J519" s="31">
        <v>8.1731615985264299E-6</v>
      </c>
      <c r="K519" s="31">
        <v>1.85315624158163E-5</v>
      </c>
      <c r="L519" s="31">
        <v>8.1731615985264299E-6</v>
      </c>
      <c r="M519" s="42">
        <f t="shared" si="7"/>
        <v>0</v>
      </c>
      <c r="N519" s="43"/>
    </row>
    <row r="520" spans="1:14" ht="13.5" thickBot="1">
      <c r="A520" s="25">
        <v>44583</v>
      </c>
      <c r="B520" s="29">
        <v>6</v>
      </c>
      <c r="C520" s="30">
        <v>54123.26953125</v>
      </c>
      <c r="D520" s="30">
        <v>0</v>
      </c>
      <c r="E520" s="30">
        <v>0</v>
      </c>
      <c r="F520" s="30">
        <v>8.2903702130999998E-2</v>
      </c>
      <c r="G520" s="30">
        <v>0.182903703621</v>
      </c>
      <c r="H520" s="30">
        <v>0.10000000149</v>
      </c>
      <c r="I520" s="31">
        <v>1.8945898448507898E-5</v>
      </c>
      <c r="J520" s="31">
        <v>8.5874976312180296E-6</v>
      </c>
      <c r="K520" s="31">
        <v>1.8945898448507898E-5</v>
      </c>
      <c r="L520" s="31">
        <v>8.5874976312180296E-6</v>
      </c>
      <c r="M520" s="42">
        <f t="shared" si="7"/>
        <v>0</v>
      </c>
      <c r="N520" s="43"/>
    </row>
    <row r="521" spans="1:14" ht="13.5" thickBot="1">
      <c r="A521" s="25">
        <v>44583</v>
      </c>
      <c r="B521" s="29">
        <v>7</v>
      </c>
      <c r="C521" s="30">
        <v>56221.9453125</v>
      </c>
      <c r="D521" s="30">
        <v>0</v>
      </c>
      <c r="E521" s="30">
        <v>0</v>
      </c>
      <c r="F521" s="30">
        <v>6.8868669773000005E-2</v>
      </c>
      <c r="G521" s="30">
        <v>0.16886867126300001</v>
      </c>
      <c r="H521" s="30">
        <v>0.10000000149</v>
      </c>
      <c r="I521" s="31">
        <v>1.7492093563648299E-5</v>
      </c>
      <c r="J521" s="31">
        <v>7.1336927463584403E-6</v>
      </c>
      <c r="K521" s="31">
        <v>1.7492093563648299E-5</v>
      </c>
      <c r="L521" s="31">
        <v>7.1336927463584403E-6</v>
      </c>
      <c r="M521" s="42">
        <f t="shared" si="7"/>
        <v>0</v>
      </c>
      <c r="N521" s="43"/>
    </row>
    <row r="522" spans="1:14" ht="13.5" thickBot="1">
      <c r="A522" s="25">
        <v>44583</v>
      </c>
      <c r="B522" s="29">
        <v>8</v>
      </c>
      <c r="C522" s="30">
        <v>57964.4453125</v>
      </c>
      <c r="D522" s="30">
        <v>87.5</v>
      </c>
      <c r="E522" s="30">
        <v>85.3</v>
      </c>
      <c r="F522" s="30">
        <v>66.920007272725996</v>
      </c>
      <c r="G522" s="30">
        <v>67.544934221934994</v>
      </c>
      <c r="H522" s="30">
        <v>0.62492694920799996</v>
      </c>
      <c r="I522" s="31">
        <v>2.0670256650000001E-3</v>
      </c>
      <c r="J522" s="31">
        <v>2.1317581030000001E-3</v>
      </c>
      <c r="K522" s="31">
        <v>1.839140851E-3</v>
      </c>
      <c r="L522" s="31">
        <v>1.9038732880000001E-3</v>
      </c>
      <c r="M522" s="42">
        <f t="shared" si="7"/>
        <v>1</v>
      </c>
      <c r="N522" s="43"/>
    </row>
    <row r="523" spans="1:14" ht="13.5" thickBot="1">
      <c r="A523" s="25">
        <v>44583</v>
      </c>
      <c r="B523" s="29">
        <v>9</v>
      </c>
      <c r="C523" s="30">
        <v>57842.07421875</v>
      </c>
      <c r="D523" s="30">
        <v>1471.3</v>
      </c>
      <c r="E523" s="30">
        <v>1469.3</v>
      </c>
      <c r="F523" s="30">
        <v>2234.75717668981</v>
      </c>
      <c r="G523" s="30">
        <v>2251.0343182168999</v>
      </c>
      <c r="H523" s="30">
        <v>16.277141527085998</v>
      </c>
      <c r="I523" s="31">
        <v>8.0768004786999997E-2</v>
      </c>
      <c r="J523" s="31">
        <v>7.9081953250999995E-2</v>
      </c>
      <c r="K523" s="31">
        <v>8.0975172799999995E-2</v>
      </c>
      <c r="L523" s="31">
        <v>7.9289121264000006E-2</v>
      </c>
      <c r="M523" s="42">
        <f t="shared" si="7"/>
        <v>1</v>
      </c>
      <c r="N523" s="43"/>
    </row>
    <row r="524" spans="1:14" ht="13.5" thickBot="1">
      <c r="A524" s="25">
        <v>44583</v>
      </c>
      <c r="B524" s="29">
        <v>10</v>
      </c>
      <c r="C524" s="30">
        <v>55881.6953125</v>
      </c>
      <c r="D524" s="30">
        <v>5146.8999999999996</v>
      </c>
      <c r="E524" s="30">
        <v>5146.8999999999996</v>
      </c>
      <c r="F524" s="30">
        <v>4776.5564959520798</v>
      </c>
      <c r="G524" s="30">
        <v>4787.0487196906397</v>
      </c>
      <c r="H524" s="30">
        <v>10.492223738564</v>
      </c>
      <c r="I524" s="31">
        <v>3.7274837404999997E-2</v>
      </c>
      <c r="J524" s="31">
        <v>3.8361663977999998E-2</v>
      </c>
      <c r="K524" s="31">
        <v>3.7274837404999997E-2</v>
      </c>
      <c r="L524" s="31">
        <v>3.8361663977999998E-2</v>
      </c>
      <c r="M524" s="42">
        <f t="shared" ref="M524:M587" si="8">IF(F524&gt;5,1,0)</f>
        <v>1</v>
      </c>
      <c r="N524" s="43"/>
    </row>
    <row r="525" spans="1:14" ht="13.5" thickBot="1">
      <c r="A525" s="25">
        <v>44583</v>
      </c>
      <c r="B525" s="29">
        <v>11</v>
      </c>
      <c r="C525" s="30">
        <v>53462.34375</v>
      </c>
      <c r="D525" s="30">
        <v>6170.9</v>
      </c>
      <c r="E525" s="30">
        <v>6170.9</v>
      </c>
      <c r="F525" s="30">
        <v>4359.3391629605803</v>
      </c>
      <c r="G525" s="30">
        <v>4366.3035231929398</v>
      </c>
      <c r="H525" s="30">
        <v>6.9643602323530001</v>
      </c>
      <c r="I525" s="31">
        <v>0.18692733341600001</v>
      </c>
      <c r="J525" s="31">
        <v>0.18764872975300001</v>
      </c>
      <c r="K525" s="31">
        <v>0.18692733341600001</v>
      </c>
      <c r="L525" s="31">
        <v>0.18764872975300001</v>
      </c>
      <c r="M525" s="42">
        <f t="shared" si="8"/>
        <v>1</v>
      </c>
      <c r="N525" s="43"/>
    </row>
    <row r="526" spans="1:14" ht="13.5" thickBot="1">
      <c r="A526" s="25">
        <v>44583</v>
      </c>
      <c r="B526" s="29">
        <v>12</v>
      </c>
      <c r="C526" s="30">
        <v>51079.87109375</v>
      </c>
      <c r="D526" s="30">
        <v>6133.8</v>
      </c>
      <c r="E526" s="30">
        <v>6133.8</v>
      </c>
      <c r="F526" s="30">
        <v>4106.7527695605504</v>
      </c>
      <c r="G526" s="30">
        <v>4108.69498163144</v>
      </c>
      <c r="H526" s="30">
        <v>1.9422120708890001</v>
      </c>
      <c r="I526" s="31">
        <v>0.20976849164700001</v>
      </c>
      <c r="J526" s="31">
        <v>0.209969673755</v>
      </c>
      <c r="K526" s="31">
        <v>0.20976849164700001</v>
      </c>
      <c r="L526" s="31">
        <v>0.209969673755</v>
      </c>
      <c r="M526" s="42">
        <f t="shared" si="8"/>
        <v>1</v>
      </c>
      <c r="N526" s="43"/>
    </row>
    <row r="527" spans="1:14" ht="13.5" thickBot="1">
      <c r="A527" s="25">
        <v>44583</v>
      </c>
      <c r="B527" s="29">
        <v>13</v>
      </c>
      <c r="C527" s="30">
        <v>48471.75</v>
      </c>
      <c r="D527" s="30">
        <v>5688.7</v>
      </c>
      <c r="E527" s="30">
        <v>5683.8</v>
      </c>
      <c r="F527" s="30">
        <v>4136.2725914849198</v>
      </c>
      <c r="G527" s="30">
        <v>4140.8251969528201</v>
      </c>
      <c r="H527" s="30">
        <v>4.5526054679019996</v>
      </c>
      <c r="I527" s="31">
        <v>0.16033507386000001</v>
      </c>
      <c r="J527" s="31">
        <v>0.16080665097499999</v>
      </c>
      <c r="K527" s="31">
        <v>0.15982751222700001</v>
      </c>
      <c r="L527" s="31">
        <v>0.16029908934199999</v>
      </c>
      <c r="M527" s="42">
        <f t="shared" si="8"/>
        <v>1</v>
      </c>
      <c r="N527" s="43"/>
    </row>
    <row r="528" spans="1:14" ht="13.5" thickBot="1">
      <c r="A528" s="25">
        <v>44583</v>
      </c>
      <c r="B528" s="29">
        <v>14</v>
      </c>
      <c r="C528" s="30">
        <v>46055.421875</v>
      </c>
      <c r="D528" s="30">
        <v>5851.9</v>
      </c>
      <c r="E528" s="30">
        <v>5851.9</v>
      </c>
      <c r="F528" s="30">
        <v>3966.6008645041802</v>
      </c>
      <c r="G528" s="30">
        <v>3967.96819563707</v>
      </c>
      <c r="H528" s="30">
        <v>1.367331132888</v>
      </c>
      <c r="I528" s="31">
        <v>0.19514520451199999</v>
      </c>
      <c r="J528" s="31">
        <v>0.195286838149</v>
      </c>
      <c r="K528" s="31">
        <v>0.19514520451199999</v>
      </c>
      <c r="L528" s="31">
        <v>0.195286838149</v>
      </c>
      <c r="M528" s="42">
        <f t="shared" si="8"/>
        <v>1</v>
      </c>
      <c r="N528" s="43"/>
    </row>
    <row r="529" spans="1:14" ht="13.5" thickBot="1">
      <c r="A529" s="25">
        <v>44583</v>
      </c>
      <c r="B529" s="29">
        <v>15</v>
      </c>
      <c r="C529" s="30">
        <v>44269.53515625</v>
      </c>
      <c r="D529" s="30">
        <v>6094.1</v>
      </c>
      <c r="E529" s="30">
        <v>6021.7</v>
      </c>
      <c r="F529" s="30">
        <v>3912.5535201735001</v>
      </c>
      <c r="G529" s="30">
        <v>3912.3486350960202</v>
      </c>
      <c r="H529" s="30">
        <v>-0.20488507747599999</v>
      </c>
      <c r="I529" s="31">
        <v>0.225994547845</v>
      </c>
      <c r="J529" s="31">
        <v>0.22597332502799999</v>
      </c>
      <c r="K529" s="31">
        <v>0.218495065765</v>
      </c>
      <c r="L529" s="31">
        <v>0.21847384294800001</v>
      </c>
      <c r="M529" s="42">
        <f t="shared" si="8"/>
        <v>1</v>
      </c>
      <c r="N529" s="43"/>
    </row>
    <row r="530" spans="1:14" ht="13.5" thickBot="1">
      <c r="A530" s="25">
        <v>44583</v>
      </c>
      <c r="B530" s="29">
        <v>16</v>
      </c>
      <c r="C530" s="30">
        <v>43407.578125</v>
      </c>
      <c r="D530" s="30">
        <v>5668.3</v>
      </c>
      <c r="E530" s="30">
        <v>5668.3</v>
      </c>
      <c r="F530" s="30">
        <v>3305.8377867314598</v>
      </c>
      <c r="G530" s="30">
        <v>3305.5638865558299</v>
      </c>
      <c r="H530" s="30">
        <v>-0.27390017562399999</v>
      </c>
      <c r="I530" s="31">
        <v>0.244741673238</v>
      </c>
      <c r="J530" s="31">
        <v>0.24471330156000001</v>
      </c>
      <c r="K530" s="31">
        <v>0.244741673238</v>
      </c>
      <c r="L530" s="31">
        <v>0.24471330156000001</v>
      </c>
      <c r="M530" s="42">
        <f t="shared" si="8"/>
        <v>1</v>
      </c>
      <c r="N530" s="43"/>
    </row>
    <row r="531" spans="1:14" ht="13.5" thickBot="1">
      <c r="A531" s="25">
        <v>44583</v>
      </c>
      <c r="B531" s="29">
        <v>17</v>
      </c>
      <c r="C531" s="30">
        <v>43469.078125</v>
      </c>
      <c r="D531" s="30">
        <v>4118.7</v>
      </c>
      <c r="E531" s="30">
        <v>4118.7</v>
      </c>
      <c r="F531" s="30">
        <v>2378.5811519050599</v>
      </c>
      <c r="G531" s="30">
        <v>2378.79671500431</v>
      </c>
      <c r="H531" s="30">
        <v>0.21556309925100001</v>
      </c>
      <c r="I531" s="31">
        <v>0.18022615340699999</v>
      </c>
      <c r="J531" s="31">
        <v>0.18024848229599999</v>
      </c>
      <c r="K531" s="31">
        <v>0.18022615340699999</v>
      </c>
      <c r="L531" s="31">
        <v>0.18024848229599999</v>
      </c>
      <c r="M531" s="42">
        <f t="shared" si="8"/>
        <v>1</v>
      </c>
      <c r="N531" s="43"/>
    </row>
    <row r="532" spans="1:14" ht="13.5" thickBot="1">
      <c r="A532" s="25">
        <v>44583</v>
      </c>
      <c r="B532" s="29">
        <v>18</v>
      </c>
      <c r="C532" s="30">
        <v>44926.25390625</v>
      </c>
      <c r="D532" s="30">
        <v>1016.6</v>
      </c>
      <c r="E532" s="30">
        <v>1010.6</v>
      </c>
      <c r="F532" s="30">
        <v>614.95452761125796</v>
      </c>
      <c r="G532" s="30">
        <v>615.34672057216403</v>
      </c>
      <c r="H532" s="30">
        <v>0.39219296090599998</v>
      </c>
      <c r="I532" s="31">
        <v>4.1563422356000003E-2</v>
      </c>
      <c r="J532" s="31">
        <v>4.1604047274000001E-2</v>
      </c>
      <c r="K532" s="31">
        <v>4.0941918315999998E-2</v>
      </c>
      <c r="L532" s="31">
        <v>4.0982543234000003E-2</v>
      </c>
      <c r="M532" s="42">
        <f t="shared" si="8"/>
        <v>1</v>
      </c>
      <c r="N532" s="43"/>
    </row>
    <row r="533" spans="1:14" ht="13.5" thickBot="1">
      <c r="A533" s="25">
        <v>44583</v>
      </c>
      <c r="B533" s="29">
        <v>19</v>
      </c>
      <c r="C533" s="30">
        <v>47693.08203125</v>
      </c>
      <c r="D533" s="30">
        <v>18.8</v>
      </c>
      <c r="E533" s="30">
        <v>18.5</v>
      </c>
      <c r="F533" s="30">
        <v>5.6045376286720003</v>
      </c>
      <c r="G533" s="30">
        <v>5.8208147744160001</v>
      </c>
      <c r="H533" s="30">
        <v>0.216277145743</v>
      </c>
      <c r="I533" s="31">
        <v>1.344436008E-3</v>
      </c>
      <c r="J533" s="31">
        <v>1.366838861E-3</v>
      </c>
      <c r="K533" s="31">
        <v>1.313360806E-3</v>
      </c>
      <c r="L533" s="31">
        <v>1.335763659E-3</v>
      </c>
      <c r="M533" s="42">
        <f t="shared" si="8"/>
        <v>1</v>
      </c>
      <c r="N533" s="43"/>
    </row>
    <row r="534" spans="1:14" ht="13.5" thickBot="1">
      <c r="A534" s="25">
        <v>44583</v>
      </c>
      <c r="B534" s="29">
        <v>20</v>
      </c>
      <c r="C534" s="30">
        <v>48583.43359375</v>
      </c>
      <c r="D534" s="30">
        <v>0</v>
      </c>
      <c r="E534" s="30">
        <v>0</v>
      </c>
      <c r="F534" s="30">
        <v>0.10429194638399999</v>
      </c>
      <c r="G534" s="30">
        <v>0.20815414257500001</v>
      </c>
      <c r="H534" s="30">
        <v>0.103862196191</v>
      </c>
      <c r="I534" s="31">
        <v>2.1561440084507199E-5</v>
      </c>
      <c r="J534" s="31">
        <v>1.08029776656326E-5</v>
      </c>
      <c r="K534" s="31">
        <v>2.1561440084507199E-5</v>
      </c>
      <c r="L534" s="31">
        <v>1.08029776656326E-5</v>
      </c>
      <c r="M534" s="42">
        <f t="shared" si="8"/>
        <v>0</v>
      </c>
      <c r="N534" s="43"/>
    </row>
    <row r="535" spans="1:14" ht="13.5" thickBot="1">
      <c r="A535" s="25">
        <v>44583</v>
      </c>
      <c r="B535" s="29">
        <v>21</v>
      </c>
      <c r="C535" s="30">
        <v>48802.9921875</v>
      </c>
      <c r="D535" s="30">
        <v>0</v>
      </c>
      <c r="E535" s="30">
        <v>0</v>
      </c>
      <c r="F535" s="30">
        <v>0.104084168607</v>
      </c>
      <c r="G535" s="30">
        <v>0.21183819652200001</v>
      </c>
      <c r="H535" s="30">
        <v>0.10775402791499999</v>
      </c>
      <c r="I535" s="31">
        <v>2.1943049152941801E-5</v>
      </c>
      <c r="J535" s="31">
        <v>1.07814552110384E-5</v>
      </c>
      <c r="K535" s="31">
        <v>2.1943049152941801E-5</v>
      </c>
      <c r="L535" s="31">
        <v>1.07814552110384E-5</v>
      </c>
      <c r="M535" s="42">
        <f t="shared" si="8"/>
        <v>0</v>
      </c>
      <c r="N535" s="43"/>
    </row>
    <row r="536" spans="1:14" ht="13.5" thickBot="1">
      <c r="A536" s="25">
        <v>44583</v>
      </c>
      <c r="B536" s="29">
        <v>22</v>
      </c>
      <c r="C536" s="30">
        <v>48533.453125</v>
      </c>
      <c r="D536" s="30">
        <v>0</v>
      </c>
      <c r="E536" s="30">
        <v>0</v>
      </c>
      <c r="F536" s="30">
        <v>0.10438750195099999</v>
      </c>
      <c r="G536" s="30">
        <v>0.21110353127299999</v>
      </c>
      <c r="H536" s="30">
        <v>0.10671602932099999</v>
      </c>
      <c r="I536" s="31">
        <v>2.1866949582876601E-5</v>
      </c>
      <c r="J536" s="31">
        <v>1.08128756941264E-5</v>
      </c>
      <c r="K536" s="31">
        <v>2.1866949582876601E-5</v>
      </c>
      <c r="L536" s="31">
        <v>1.08128756941264E-5</v>
      </c>
      <c r="M536" s="42">
        <f t="shared" si="8"/>
        <v>0</v>
      </c>
      <c r="N536" s="43"/>
    </row>
    <row r="537" spans="1:14" ht="13.5" thickBot="1">
      <c r="A537" s="25">
        <v>44583</v>
      </c>
      <c r="B537" s="29">
        <v>23</v>
      </c>
      <c r="C537" s="30">
        <v>47728.75</v>
      </c>
      <c r="D537" s="30">
        <v>0</v>
      </c>
      <c r="E537" s="30">
        <v>0</v>
      </c>
      <c r="F537" s="30">
        <v>0.104236390831</v>
      </c>
      <c r="G537" s="30">
        <v>0.20548748814199999</v>
      </c>
      <c r="H537" s="30">
        <v>0.10125109731</v>
      </c>
      <c r="I537" s="31">
        <v>2.1285217333978E-5</v>
      </c>
      <c r="J537" s="31">
        <v>1.0797222998940601E-5</v>
      </c>
      <c r="K537" s="31">
        <v>2.1285217333978E-5</v>
      </c>
      <c r="L537" s="31">
        <v>1.0797222998940601E-5</v>
      </c>
      <c r="M537" s="42">
        <f t="shared" si="8"/>
        <v>0</v>
      </c>
      <c r="N537" s="43"/>
    </row>
    <row r="538" spans="1:14" ht="13.5" thickBot="1">
      <c r="A538" s="25">
        <v>44583</v>
      </c>
      <c r="B538" s="29">
        <v>24</v>
      </c>
      <c r="C538" s="30">
        <v>46700.03515625</v>
      </c>
      <c r="D538" s="30">
        <v>0</v>
      </c>
      <c r="E538" s="30">
        <v>0</v>
      </c>
      <c r="F538" s="30">
        <v>0.10451170654</v>
      </c>
      <c r="G538" s="30">
        <v>0.20451170802999999</v>
      </c>
      <c r="H538" s="30">
        <v>0.10000000149</v>
      </c>
      <c r="I538" s="31">
        <v>2.1184142120413602E-5</v>
      </c>
      <c r="J538" s="31">
        <v>1.0825741303123801E-5</v>
      </c>
      <c r="K538" s="31">
        <v>2.1184142120413602E-5</v>
      </c>
      <c r="L538" s="31">
        <v>1.0825741303123801E-5</v>
      </c>
      <c r="M538" s="42">
        <f t="shared" si="8"/>
        <v>0</v>
      </c>
      <c r="N538" s="43"/>
    </row>
    <row r="539" spans="1:14" ht="13.5" thickBot="1">
      <c r="A539" s="25">
        <v>44584</v>
      </c>
      <c r="B539" s="29">
        <v>1</v>
      </c>
      <c r="C539" s="30">
        <v>45901.27734375</v>
      </c>
      <c r="D539" s="30">
        <v>0</v>
      </c>
      <c r="E539" s="30">
        <v>0</v>
      </c>
      <c r="F539" s="30">
        <v>0.104046390827</v>
      </c>
      <c r="G539" s="30">
        <v>0.204046392317</v>
      </c>
      <c r="H539" s="30">
        <v>0.10000000149</v>
      </c>
      <c r="I539" s="31">
        <v>2.1135942854531801E-5</v>
      </c>
      <c r="J539" s="31">
        <v>1.0777542037242E-5</v>
      </c>
      <c r="K539" s="31">
        <v>2.1135942854531801E-5</v>
      </c>
      <c r="L539" s="31">
        <v>1.0777542037242E-5</v>
      </c>
      <c r="M539" s="42">
        <f t="shared" si="8"/>
        <v>0</v>
      </c>
      <c r="N539" s="43"/>
    </row>
    <row r="540" spans="1:14" ht="13.5" thickBot="1">
      <c r="A540" s="25">
        <v>44584</v>
      </c>
      <c r="B540" s="29">
        <v>2</v>
      </c>
      <c r="C540" s="30">
        <v>45339.203125</v>
      </c>
      <c r="D540" s="30">
        <v>0</v>
      </c>
      <c r="E540" s="30">
        <v>0</v>
      </c>
      <c r="F540" s="30">
        <v>0.104046390827</v>
      </c>
      <c r="G540" s="30">
        <v>0.204046392317</v>
      </c>
      <c r="H540" s="30">
        <v>0.10000000149</v>
      </c>
      <c r="I540" s="31">
        <v>2.1135942854531801E-5</v>
      </c>
      <c r="J540" s="31">
        <v>1.0777542037242E-5</v>
      </c>
      <c r="K540" s="31">
        <v>2.1135942854531801E-5</v>
      </c>
      <c r="L540" s="31">
        <v>1.0777542037242E-5</v>
      </c>
      <c r="M540" s="42">
        <f t="shared" si="8"/>
        <v>0</v>
      </c>
      <c r="N540" s="43"/>
    </row>
    <row r="541" spans="1:14" ht="13.5" thickBot="1">
      <c r="A541" s="25">
        <v>44584</v>
      </c>
      <c r="B541" s="29">
        <v>3</v>
      </c>
      <c r="C541" s="30">
        <v>45126.6328125</v>
      </c>
      <c r="D541" s="30">
        <v>0</v>
      </c>
      <c r="E541" s="30">
        <v>0</v>
      </c>
      <c r="F541" s="30">
        <v>0.104046390827</v>
      </c>
      <c r="G541" s="30">
        <v>0.204046392317</v>
      </c>
      <c r="H541" s="30">
        <v>0.10000000149</v>
      </c>
      <c r="I541" s="31">
        <v>2.1135942854531801E-5</v>
      </c>
      <c r="J541" s="31">
        <v>1.0777542037242E-5</v>
      </c>
      <c r="K541" s="31">
        <v>2.1135942854531801E-5</v>
      </c>
      <c r="L541" s="31">
        <v>1.0777542037242E-5</v>
      </c>
      <c r="M541" s="42">
        <f t="shared" si="8"/>
        <v>0</v>
      </c>
      <c r="N541" s="43"/>
    </row>
    <row r="542" spans="1:14" ht="13.5" thickBot="1">
      <c r="A542" s="25">
        <v>44584</v>
      </c>
      <c r="B542" s="29">
        <v>4</v>
      </c>
      <c r="C542" s="30">
        <v>45196.78515625</v>
      </c>
      <c r="D542" s="30">
        <v>0</v>
      </c>
      <c r="E542" s="30">
        <v>0</v>
      </c>
      <c r="F542" s="30">
        <v>0.104046390827</v>
      </c>
      <c r="G542" s="30">
        <v>0.204046392317</v>
      </c>
      <c r="H542" s="30">
        <v>0.10000000149</v>
      </c>
      <c r="I542" s="31">
        <v>2.1135942854531801E-5</v>
      </c>
      <c r="J542" s="31">
        <v>1.0777542037242E-5</v>
      </c>
      <c r="K542" s="31">
        <v>2.1135942854531801E-5</v>
      </c>
      <c r="L542" s="31">
        <v>1.0777542037242E-5</v>
      </c>
      <c r="M542" s="42">
        <f t="shared" si="8"/>
        <v>0</v>
      </c>
      <c r="N542" s="43"/>
    </row>
    <row r="543" spans="1:14" ht="13.5" thickBot="1">
      <c r="A543" s="25">
        <v>44584</v>
      </c>
      <c r="B543" s="29">
        <v>5</v>
      </c>
      <c r="C543" s="30">
        <v>45470.23046875</v>
      </c>
      <c r="D543" s="30">
        <v>0</v>
      </c>
      <c r="E543" s="30">
        <v>0</v>
      </c>
      <c r="F543" s="30">
        <v>0.104046390827</v>
      </c>
      <c r="G543" s="30">
        <v>0.204046392317</v>
      </c>
      <c r="H543" s="30">
        <v>0.10000000149</v>
      </c>
      <c r="I543" s="31">
        <v>2.1135942854531801E-5</v>
      </c>
      <c r="J543" s="31">
        <v>1.0777542037242E-5</v>
      </c>
      <c r="K543" s="31">
        <v>2.1135942854531801E-5</v>
      </c>
      <c r="L543" s="31">
        <v>1.0777542037242E-5</v>
      </c>
      <c r="M543" s="42">
        <f t="shared" si="8"/>
        <v>0</v>
      </c>
      <c r="N543" s="43"/>
    </row>
    <row r="544" spans="1:14" ht="13.5" thickBot="1">
      <c r="A544" s="25">
        <v>44584</v>
      </c>
      <c r="B544" s="29">
        <v>6</v>
      </c>
      <c r="C544" s="30">
        <v>46261.62890625</v>
      </c>
      <c r="D544" s="30">
        <v>0</v>
      </c>
      <c r="E544" s="30">
        <v>0</v>
      </c>
      <c r="F544" s="30">
        <v>0.104046390827</v>
      </c>
      <c r="G544" s="30">
        <v>0.204046392317</v>
      </c>
      <c r="H544" s="30">
        <v>0.10000000149</v>
      </c>
      <c r="I544" s="31">
        <v>2.1135942854531801E-5</v>
      </c>
      <c r="J544" s="31">
        <v>1.0777542037242E-5</v>
      </c>
      <c r="K544" s="31">
        <v>2.1135942854531801E-5</v>
      </c>
      <c r="L544" s="31">
        <v>1.0777542037242E-5</v>
      </c>
      <c r="M544" s="42">
        <f t="shared" si="8"/>
        <v>0</v>
      </c>
      <c r="N544" s="43"/>
    </row>
    <row r="545" spans="1:14" ht="13.5" thickBot="1">
      <c r="A545" s="25">
        <v>44584</v>
      </c>
      <c r="B545" s="29">
        <v>7</v>
      </c>
      <c r="C545" s="30">
        <v>47406.546875</v>
      </c>
      <c r="D545" s="30">
        <v>0</v>
      </c>
      <c r="E545" s="30">
        <v>0</v>
      </c>
      <c r="F545" s="30">
        <v>0.104046390827</v>
      </c>
      <c r="G545" s="30">
        <v>0.204046392317</v>
      </c>
      <c r="H545" s="30">
        <v>0.10000000149</v>
      </c>
      <c r="I545" s="31">
        <v>2.1135942854531801E-5</v>
      </c>
      <c r="J545" s="31">
        <v>1.0777542037242E-5</v>
      </c>
      <c r="K545" s="31">
        <v>2.1135942854531801E-5</v>
      </c>
      <c r="L545" s="31">
        <v>1.0777542037242E-5</v>
      </c>
      <c r="M545" s="42">
        <f t="shared" si="8"/>
        <v>0</v>
      </c>
      <c r="N545" s="43"/>
    </row>
    <row r="546" spans="1:14" ht="13.5" thickBot="1">
      <c r="A546" s="25">
        <v>44584</v>
      </c>
      <c r="B546" s="29">
        <v>8</v>
      </c>
      <c r="C546" s="30">
        <v>48576.19921875</v>
      </c>
      <c r="D546" s="30">
        <v>56.3</v>
      </c>
      <c r="E546" s="30">
        <v>55.6</v>
      </c>
      <c r="F546" s="30">
        <v>38.733237195880001</v>
      </c>
      <c r="G546" s="30">
        <v>39.002677730289001</v>
      </c>
      <c r="H546" s="30">
        <v>0.26944053440900001</v>
      </c>
      <c r="I546" s="31">
        <v>1.791725944E-3</v>
      </c>
      <c r="J546" s="31">
        <v>1.8196356739999999E-3</v>
      </c>
      <c r="K546" s="31">
        <v>1.71921714E-3</v>
      </c>
      <c r="L546" s="31">
        <v>1.7471268700000001E-3</v>
      </c>
      <c r="M546" s="42">
        <f t="shared" si="8"/>
        <v>1</v>
      </c>
      <c r="N546" s="43"/>
    </row>
    <row r="547" spans="1:14" ht="13.5" thickBot="1">
      <c r="A547" s="25">
        <v>44584</v>
      </c>
      <c r="B547" s="29">
        <v>9</v>
      </c>
      <c r="C547" s="30">
        <v>49044.63671875</v>
      </c>
      <c r="D547" s="30">
        <v>748.2</v>
      </c>
      <c r="E547" s="30">
        <v>739.2</v>
      </c>
      <c r="F547" s="30">
        <v>1137.9269092085799</v>
      </c>
      <c r="G547" s="30">
        <v>1138.0184518741301</v>
      </c>
      <c r="H547" s="30">
        <v>9.1542665541999996E-2</v>
      </c>
      <c r="I547" s="31">
        <v>4.0378957102999997E-2</v>
      </c>
      <c r="J547" s="31">
        <v>4.0369474746999999E-2</v>
      </c>
      <c r="K547" s="31">
        <v>4.1311213162000003E-2</v>
      </c>
      <c r="L547" s="31">
        <v>4.1301730805999998E-2</v>
      </c>
      <c r="M547" s="42">
        <f t="shared" si="8"/>
        <v>1</v>
      </c>
      <c r="N547" s="43"/>
    </row>
    <row r="548" spans="1:14" ht="13.5" thickBot="1">
      <c r="A548" s="25">
        <v>44584</v>
      </c>
      <c r="B548" s="29">
        <v>10</v>
      </c>
      <c r="C548" s="30">
        <v>48073.36328125</v>
      </c>
      <c r="D548" s="30">
        <v>2514.6999999999998</v>
      </c>
      <c r="E548" s="30">
        <v>2502.9</v>
      </c>
      <c r="F548" s="30">
        <v>3057.7886178017998</v>
      </c>
      <c r="G548" s="30">
        <v>3057.7886178017998</v>
      </c>
      <c r="H548" s="30">
        <v>0</v>
      </c>
      <c r="I548" s="31">
        <v>5.6255294986000001E-2</v>
      </c>
      <c r="J548" s="31">
        <v>5.6255294986000001E-2</v>
      </c>
      <c r="K548" s="31">
        <v>5.7477586264E-2</v>
      </c>
      <c r="L548" s="31">
        <v>5.7477586264E-2</v>
      </c>
      <c r="M548" s="42">
        <f t="shared" si="8"/>
        <v>1</v>
      </c>
      <c r="N548" s="43"/>
    </row>
    <row r="549" spans="1:14" ht="13.5" thickBot="1">
      <c r="A549" s="25">
        <v>44584</v>
      </c>
      <c r="B549" s="29">
        <v>11</v>
      </c>
      <c r="C549" s="30">
        <v>46297.4140625</v>
      </c>
      <c r="D549" s="30">
        <v>3161.1</v>
      </c>
      <c r="E549" s="30">
        <v>3118.6</v>
      </c>
      <c r="F549" s="30">
        <v>3911.7226084766799</v>
      </c>
      <c r="G549" s="30">
        <v>3911.6930702298901</v>
      </c>
      <c r="H549" s="30">
        <v>-2.953824679E-2</v>
      </c>
      <c r="I549" s="31">
        <v>7.7749437562000007E-2</v>
      </c>
      <c r="J549" s="31">
        <v>7.7752497251999994E-2</v>
      </c>
      <c r="K549" s="31">
        <v>8.2151757844000001E-2</v>
      </c>
      <c r="L549" s="31">
        <v>8.2154817534000002E-2</v>
      </c>
      <c r="M549" s="42">
        <f t="shared" si="8"/>
        <v>1</v>
      </c>
      <c r="N549" s="43"/>
    </row>
    <row r="550" spans="1:14" ht="13.5" thickBot="1">
      <c r="A550" s="25">
        <v>44584</v>
      </c>
      <c r="B550" s="29">
        <v>12</v>
      </c>
      <c r="C550" s="30">
        <v>44093.546875</v>
      </c>
      <c r="D550" s="30">
        <v>3478.8</v>
      </c>
      <c r="E550" s="30">
        <v>3421.9</v>
      </c>
      <c r="F550" s="30">
        <v>4453.2199907015402</v>
      </c>
      <c r="G550" s="30">
        <v>4453.1735160349499</v>
      </c>
      <c r="H550" s="30">
        <v>-4.6474666594999998E-2</v>
      </c>
      <c r="I550" s="31">
        <v>0.100929512744</v>
      </c>
      <c r="J550" s="31">
        <v>0.10093432677600001</v>
      </c>
      <c r="K550" s="31">
        <v>0.106823442721</v>
      </c>
      <c r="L550" s="31">
        <v>0.10682825675300001</v>
      </c>
      <c r="M550" s="42">
        <f t="shared" si="8"/>
        <v>1</v>
      </c>
      <c r="N550" s="43"/>
    </row>
    <row r="551" spans="1:14" ht="13.5" thickBot="1">
      <c r="A551" s="25">
        <v>44584</v>
      </c>
      <c r="B551" s="29">
        <v>13</v>
      </c>
      <c r="C551" s="30">
        <v>42523.38671875</v>
      </c>
      <c r="D551" s="30">
        <v>4146.8999999999996</v>
      </c>
      <c r="E551" s="30">
        <v>4107.2</v>
      </c>
      <c r="F551" s="30">
        <v>4735.5275571929096</v>
      </c>
      <c r="G551" s="30">
        <v>4735.4422074964295</v>
      </c>
      <c r="H551" s="30">
        <v>-8.5349696476999998E-2</v>
      </c>
      <c r="I551" s="31">
        <v>6.0963559921999998E-2</v>
      </c>
      <c r="J551" s="31">
        <v>6.0972400785999997E-2</v>
      </c>
      <c r="K551" s="31">
        <v>6.5075844985999998E-2</v>
      </c>
      <c r="L551" s="31">
        <v>6.5084685848999999E-2</v>
      </c>
      <c r="M551" s="42">
        <f t="shared" si="8"/>
        <v>1</v>
      </c>
      <c r="N551" s="43"/>
    </row>
    <row r="552" spans="1:14" ht="13.5" thickBot="1">
      <c r="A552" s="25">
        <v>44584</v>
      </c>
      <c r="B552" s="29">
        <v>14</v>
      </c>
      <c r="C552" s="30">
        <v>41090.02734375</v>
      </c>
      <c r="D552" s="30">
        <v>4191.8</v>
      </c>
      <c r="E552" s="30">
        <v>4140.6000000000004</v>
      </c>
      <c r="F552" s="30">
        <v>5039.5867783363701</v>
      </c>
      <c r="G552" s="30">
        <v>5039.5147855573196</v>
      </c>
      <c r="H552" s="30">
        <v>-7.1992779041999994E-2</v>
      </c>
      <c r="I552" s="31">
        <v>8.7809693965999996E-2</v>
      </c>
      <c r="J552" s="31">
        <v>8.7817151267000002E-2</v>
      </c>
      <c r="K552" s="31">
        <v>9.3113195105999996E-2</v>
      </c>
      <c r="L552" s="31">
        <v>9.3120652405999996E-2</v>
      </c>
      <c r="M552" s="42">
        <f t="shared" si="8"/>
        <v>1</v>
      </c>
      <c r="N552" s="43"/>
    </row>
    <row r="553" spans="1:14" ht="13.5" thickBot="1">
      <c r="A553" s="25">
        <v>44584</v>
      </c>
      <c r="B553" s="29">
        <v>15</v>
      </c>
      <c r="C553" s="30">
        <v>39920.73828125</v>
      </c>
      <c r="D553" s="30">
        <v>4221.8</v>
      </c>
      <c r="E553" s="30">
        <v>4161.7</v>
      </c>
      <c r="F553" s="30">
        <v>4847.7861225104298</v>
      </c>
      <c r="G553" s="30">
        <v>4847.6703279015701</v>
      </c>
      <c r="H553" s="30">
        <v>-0.11579460885700001</v>
      </c>
      <c r="I553" s="31">
        <v>6.4830156193999997E-2</v>
      </c>
      <c r="J553" s="31">
        <v>6.4842150663999995E-2</v>
      </c>
      <c r="K553" s="31">
        <v>7.1055554992000003E-2</v>
      </c>
      <c r="L553" s="31">
        <v>7.1067549462000001E-2</v>
      </c>
      <c r="M553" s="42">
        <f t="shared" si="8"/>
        <v>1</v>
      </c>
      <c r="N553" s="43"/>
    </row>
    <row r="554" spans="1:14" ht="13.5" thickBot="1">
      <c r="A554" s="25">
        <v>44584</v>
      </c>
      <c r="B554" s="29">
        <v>16</v>
      </c>
      <c r="C554" s="30">
        <v>39503.1484375</v>
      </c>
      <c r="D554" s="30">
        <v>4159.3999999999996</v>
      </c>
      <c r="E554" s="30">
        <v>4125.2</v>
      </c>
      <c r="F554" s="30">
        <v>4818.5679390658297</v>
      </c>
      <c r="G554" s="30">
        <v>4818.5173090521503</v>
      </c>
      <c r="H554" s="30">
        <v>-5.0630013676999999E-2</v>
      </c>
      <c r="I554" s="31">
        <v>6.8274011709999999E-2</v>
      </c>
      <c r="J554" s="31">
        <v>6.8279256169999997E-2</v>
      </c>
      <c r="K554" s="31">
        <v>7.1816584737000005E-2</v>
      </c>
      <c r="L554" s="31">
        <v>7.1821829195999998E-2</v>
      </c>
      <c r="M554" s="42">
        <f t="shared" si="8"/>
        <v>1</v>
      </c>
      <c r="N554" s="43"/>
    </row>
    <row r="555" spans="1:14" ht="13.5" thickBot="1">
      <c r="A555" s="25">
        <v>44584</v>
      </c>
      <c r="B555" s="29">
        <v>17</v>
      </c>
      <c r="C555" s="30">
        <v>39807.77734375</v>
      </c>
      <c r="D555" s="30">
        <v>2929.1</v>
      </c>
      <c r="E555" s="30">
        <v>2925.4</v>
      </c>
      <c r="F555" s="30">
        <v>3733.5143926025798</v>
      </c>
      <c r="G555" s="30">
        <v>3733.5174141787802</v>
      </c>
      <c r="H555" s="30">
        <v>3.0215762049999998E-3</v>
      </c>
      <c r="I555" s="31">
        <v>8.3324778762999999E-2</v>
      </c>
      <c r="J555" s="31">
        <v>8.3324465776000001E-2</v>
      </c>
      <c r="K555" s="31">
        <v>8.3708039587000002E-2</v>
      </c>
      <c r="L555" s="31">
        <v>8.3707726600000004E-2</v>
      </c>
      <c r="M555" s="42">
        <f t="shared" si="8"/>
        <v>1</v>
      </c>
      <c r="N555" s="43"/>
    </row>
    <row r="556" spans="1:14" ht="13.5" thickBot="1">
      <c r="A556" s="25">
        <v>44584</v>
      </c>
      <c r="B556" s="29">
        <v>18</v>
      </c>
      <c r="C556" s="30">
        <v>41205.109375</v>
      </c>
      <c r="D556" s="30">
        <v>750.6</v>
      </c>
      <c r="E556" s="30">
        <v>746.4</v>
      </c>
      <c r="F556" s="30">
        <v>1034.89148922699</v>
      </c>
      <c r="G556" s="30">
        <v>1034.9902204134</v>
      </c>
      <c r="H556" s="30">
        <v>9.8731186410999996E-2</v>
      </c>
      <c r="I556" s="31">
        <v>2.9458278476000001E-2</v>
      </c>
      <c r="J556" s="31">
        <v>2.9448051504000001E-2</v>
      </c>
      <c r="K556" s="31">
        <v>2.9893331304000001E-2</v>
      </c>
      <c r="L556" s="31">
        <v>2.9883104332000001E-2</v>
      </c>
      <c r="M556" s="42">
        <f t="shared" si="8"/>
        <v>1</v>
      </c>
      <c r="N556" s="43"/>
    </row>
    <row r="557" spans="1:14" ht="13.5" thickBot="1">
      <c r="A557" s="25">
        <v>44584</v>
      </c>
      <c r="B557" s="29">
        <v>19</v>
      </c>
      <c r="C557" s="30">
        <v>43669.63671875</v>
      </c>
      <c r="D557" s="30">
        <v>17.2</v>
      </c>
      <c r="E557" s="30">
        <v>16.100000000000001</v>
      </c>
      <c r="F557" s="30">
        <v>9.1849758699020008</v>
      </c>
      <c r="G557" s="30">
        <v>9.2866366349259994</v>
      </c>
      <c r="H557" s="30">
        <v>0.101660765023</v>
      </c>
      <c r="I557" s="31">
        <v>8.1969788300000003E-4</v>
      </c>
      <c r="J557" s="31">
        <v>8.3022831199999997E-4</v>
      </c>
      <c r="K557" s="31">
        <v>7.0575547500000002E-4</v>
      </c>
      <c r="L557" s="31">
        <v>7.1628590499999995E-4</v>
      </c>
      <c r="M557" s="42">
        <f t="shared" si="8"/>
        <v>1</v>
      </c>
      <c r="N557" s="43"/>
    </row>
    <row r="558" spans="1:14" ht="13.5" thickBot="1">
      <c r="A558" s="25">
        <v>44584</v>
      </c>
      <c r="B558" s="29">
        <v>20</v>
      </c>
      <c r="C558" s="30">
        <v>44106.265625</v>
      </c>
      <c r="D558" s="30">
        <v>0</v>
      </c>
      <c r="E558" s="30">
        <v>0</v>
      </c>
      <c r="F558" s="30">
        <v>0.12230006283</v>
      </c>
      <c r="G558" s="30">
        <v>0.226616092952</v>
      </c>
      <c r="H558" s="30">
        <v>0.10431603012100001</v>
      </c>
      <c r="I558" s="31">
        <v>2.3473802874702499E-5</v>
      </c>
      <c r="J558" s="31">
        <v>1.26683305190027E-5</v>
      </c>
      <c r="K558" s="31">
        <v>2.3473802874702499E-5</v>
      </c>
      <c r="L558" s="31">
        <v>1.26683305190027E-5</v>
      </c>
      <c r="M558" s="42">
        <f t="shared" si="8"/>
        <v>0</v>
      </c>
      <c r="N558" s="43"/>
    </row>
    <row r="559" spans="1:14" ht="13.5" thickBot="1">
      <c r="A559" s="25">
        <v>44584</v>
      </c>
      <c r="B559" s="29">
        <v>21</v>
      </c>
      <c r="C559" s="30">
        <v>43571.8515625</v>
      </c>
      <c r="D559" s="30">
        <v>0</v>
      </c>
      <c r="E559" s="30">
        <v>0</v>
      </c>
      <c r="F559" s="30">
        <v>0.157186730976</v>
      </c>
      <c r="G559" s="30">
        <v>0.25911092308400002</v>
      </c>
      <c r="H559" s="30">
        <v>0.101924192107</v>
      </c>
      <c r="I559" s="31">
        <v>2.68397475745443E-5</v>
      </c>
      <c r="J559" s="31">
        <v>1.6282031383565002E-5</v>
      </c>
      <c r="K559" s="31">
        <v>2.68397475745443E-5</v>
      </c>
      <c r="L559" s="31">
        <v>1.6282031383565002E-5</v>
      </c>
      <c r="M559" s="42">
        <f t="shared" si="8"/>
        <v>0</v>
      </c>
      <c r="N559" s="43"/>
    </row>
    <row r="560" spans="1:14" ht="13.5" thickBot="1">
      <c r="A560" s="25">
        <v>44584</v>
      </c>
      <c r="B560" s="29">
        <v>22</v>
      </c>
      <c r="C560" s="30">
        <v>42910.0625</v>
      </c>
      <c r="D560" s="30">
        <v>0</v>
      </c>
      <c r="E560" s="30">
        <v>0</v>
      </c>
      <c r="F560" s="30">
        <v>0.13208117436700001</v>
      </c>
      <c r="G560" s="30">
        <v>0.232081175857</v>
      </c>
      <c r="H560" s="30">
        <v>0.10000000149</v>
      </c>
      <c r="I560" s="31">
        <v>2.4039898058558401E-5</v>
      </c>
      <c r="J560" s="31">
        <v>1.36814972412686E-5</v>
      </c>
      <c r="K560" s="31">
        <v>2.4039898058558401E-5</v>
      </c>
      <c r="L560" s="31">
        <v>1.36814972412686E-5</v>
      </c>
      <c r="M560" s="42">
        <f t="shared" si="8"/>
        <v>0</v>
      </c>
      <c r="N560" s="43"/>
    </row>
    <row r="561" spans="1:14" ht="13.5" thickBot="1">
      <c r="A561" s="25">
        <v>44584</v>
      </c>
      <c r="B561" s="29">
        <v>23</v>
      </c>
      <c r="C561" s="30">
        <v>41085.36328125</v>
      </c>
      <c r="D561" s="30">
        <v>0</v>
      </c>
      <c r="E561" s="30">
        <v>0</v>
      </c>
      <c r="F561" s="30">
        <v>0.11413117360699999</v>
      </c>
      <c r="G561" s="30">
        <v>0.214131175097</v>
      </c>
      <c r="H561" s="30">
        <v>0.10000000149</v>
      </c>
      <c r="I561" s="31">
        <v>2.2180565060854299E-5</v>
      </c>
      <c r="J561" s="31">
        <v>1.18221642435645E-5</v>
      </c>
      <c r="K561" s="31">
        <v>2.2180565060854299E-5</v>
      </c>
      <c r="L561" s="31">
        <v>1.18221642435645E-5</v>
      </c>
      <c r="M561" s="42">
        <f t="shared" si="8"/>
        <v>0</v>
      </c>
      <c r="N561" s="43"/>
    </row>
    <row r="562" spans="1:14" ht="13.5" thickBot="1">
      <c r="A562" s="25">
        <v>44584</v>
      </c>
      <c r="B562" s="29">
        <v>24</v>
      </c>
      <c r="C562" s="30">
        <v>39347.5859375</v>
      </c>
      <c r="D562" s="30">
        <v>0</v>
      </c>
      <c r="E562" s="30">
        <v>0</v>
      </c>
      <c r="F562" s="30">
        <v>0.114175618055</v>
      </c>
      <c r="G562" s="30">
        <v>0.21417561954600001</v>
      </c>
      <c r="H562" s="30">
        <v>0.10000000149</v>
      </c>
      <c r="I562" s="31">
        <v>2.2185168794915299E-5</v>
      </c>
      <c r="J562" s="31">
        <v>1.18267679776255E-5</v>
      </c>
      <c r="K562" s="31">
        <v>2.2185168794915299E-5</v>
      </c>
      <c r="L562" s="31">
        <v>1.18267679776255E-5</v>
      </c>
      <c r="M562" s="42">
        <f t="shared" si="8"/>
        <v>0</v>
      </c>
      <c r="N562" s="43"/>
    </row>
    <row r="563" spans="1:14" ht="13.5" thickBot="1">
      <c r="A563" s="25">
        <v>44585</v>
      </c>
      <c r="B563" s="29">
        <v>1</v>
      </c>
      <c r="C563" s="30">
        <v>38254.75</v>
      </c>
      <c r="D563" s="30">
        <v>0</v>
      </c>
      <c r="E563" s="30">
        <v>0</v>
      </c>
      <c r="F563" s="30">
        <v>0.11391450694499999</v>
      </c>
      <c r="G563" s="30">
        <v>0.21391450843500001</v>
      </c>
      <c r="H563" s="30">
        <v>0.10000000149</v>
      </c>
      <c r="I563" s="31">
        <v>2.2158121859919599E-5</v>
      </c>
      <c r="J563" s="31">
        <v>1.17997210426298E-5</v>
      </c>
      <c r="K563" s="31">
        <v>2.2158121859919599E-5</v>
      </c>
      <c r="L563" s="31">
        <v>1.17997210426298E-5</v>
      </c>
      <c r="M563" s="42">
        <f t="shared" si="8"/>
        <v>0</v>
      </c>
      <c r="N563" s="43"/>
    </row>
    <row r="564" spans="1:14" ht="13.5" thickBot="1">
      <c r="A564" s="25">
        <v>44585</v>
      </c>
      <c r="B564" s="29">
        <v>2</v>
      </c>
      <c r="C564" s="30">
        <v>37735.0625</v>
      </c>
      <c r="D564" s="30">
        <v>0</v>
      </c>
      <c r="E564" s="30">
        <v>0</v>
      </c>
      <c r="F564" s="30">
        <v>0.11391450694499999</v>
      </c>
      <c r="G564" s="30">
        <v>0.21391450843500001</v>
      </c>
      <c r="H564" s="30">
        <v>0.10000000149</v>
      </c>
      <c r="I564" s="31">
        <v>2.2158121859919599E-5</v>
      </c>
      <c r="J564" s="31">
        <v>1.17997210426298E-5</v>
      </c>
      <c r="K564" s="31">
        <v>2.2158121859919599E-5</v>
      </c>
      <c r="L564" s="31">
        <v>1.17997210426298E-5</v>
      </c>
      <c r="M564" s="42">
        <f t="shared" si="8"/>
        <v>0</v>
      </c>
      <c r="N564" s="43"/>
    </row>
    <row r="565" spans="1:14" ht="13.5" thickBot="1">
      <c r="A565" s="25">
        <v>44585</v>
      </c>
      <c r="B565" s="29">
        <v>3</v>
      </c>
      <c r="C565" s="30">
        <v>37639.484375</v>
      </c>
      <c r="D565" s="30">
        <v>0</v>
      </c>
      <c r="E565" s="30">
        <v>0</v>
      </c>
      <c r="F565" s="30">
        <v>0.11391450694499999</v>
      </c>
      <c r="G565" s="30">
        <v>0.21391450843500001</v>
      </c>
      <c r="H565" s="30">
        <v>0.10000000149</v>
      </c>
      <c r="I565" s="31">
        <v>2.2158121859919599E-5</v>
      </c>
      <c r="J565" s="31">
        <v>1.17997210426298E-5</v>
      </c>
      <c r="K565" s="31">
        <v>2.2158121859919599E-5</v>
      </c>
      <c r="L565" s="31">
        <v>1.17997210426298E-5</v>
      </c>
      <c r="M565" s="42">
        <f t="shared" si="8"/>
        <v>0</v>
      </c>
      <c r="N565" s="43"/>
    </row>
    <row r="566" spans="1:14" ht="13.5" thickBot="1">
      <c r="A566" s="25">
        <v>44585</v>
      </c>
      <c r="B566" s="29">
        <v>4</v>
      </c>
      <c r="C566" s="30">
        <v>38086.1953125</v>
      </c>
      <c r="D566" s="30">
        <v>0</v>
      </c>
      <c r="E566" s="30">
        <v>0</v>
      </c>
      <c r="F566" s="30">
        <v>0.114025618058</v>
      </c>
      <c r="G566" s="30">
        <v>0.21402561954800001</v>
      </c>
      <c r="H566" s="30">
        <v>0.10000000149</v>
      </c>
      <c r="I566" s="31">
        <v>2.2169631194160999E-5</v>
      </c>
      <c r="J566" s="31">
        <v>1.1811230376871199E-5</v>
      </c>
      <c r="K566" s="31">
        <v>2.2169631194160999E-5</v>
      </c>
      <c r="L566" s="31">
        <v>1.1811230376871199E-5</v>
      </c>
      <c r="M566" s="42">
        <f t="shared" si="8"/>
        <v>0</v>
      </c>
      <c r="N566" s="43"/>
    </row>
    <row r="567" spans="1:14" ht="13.5" thickBot="1">
      <c r="A567" s="25">
        <v>44585</v>
      </c>
      <c r="B567" s="29">
        <v>5</v>
      </c>
      <c r="C567" s="30">
        <v>39084.2265625</v>
      </c>
      <c r="D567" s="30">
        <v>0</v>
      </c>
      <c r="E567" s="30">
        <v>0</v>
      </c>
      <c r="F567" s="30">
        <v>0.114542284728</v>
      </c>
      <c r="G567" s="30">
        <v>0.21454228621900001</v>
      </c>
      <c r="H567" s="30">
        <v>0.10000000149</v>
      </c>
      <c r="I567" s="31">
        <v>2.2223149597997802E-5</v>
      </c>
      <c r="J567" s="31">
        <v>1.1864748780708001E-5</v>
      </c>
      <c r="K567" s="31">
        <v>2.2223149597997802E-5</v>
      </c>
      <c r="L567" s="31">
        <v>1.1864748780708001E-5</v>
      </c>
      <c r="M567" s="42">
        <f t="shared" si="8"/>
        <v>0</v>
      </c>
      <c r="N567" s="43"/>
    </row>
    <row r="568" spans="1:14" ht="13.5" thickBot="1">
      <c r="A568" s="25">
        <v>44585</v>
      </c>
      <c r="B568" s="29">
        <v>6</v>
      </c>
      <c r="C568" s="30">
        <v>41255.7734375</v>
      </c>
      <c r="D568" s="30">
        <v>0</v>
      </c>
      <c r="E568" s="30">
        <v>0</v>
      </c>
      <c r="F568" s="30">
        <v>0.11422450694400001</v>
      </c>
      <c r="G568" s="30">
        <v>0.21422450843400001</v>
      </c>
      <c r="H568" s="30">
        <v>0.10000000149</v>
      </c>
      <c r="I568" s="31">
        <v>2.2190232901878701E-5</v>
      </c>
      <c r="J568" s="31">
        <v>1.18318320845888E-5</v>
      </c>
      <c r="K568" s="31">
        <v>2.2190232901878701E-5</v>
      </c>
      <c r="L568" s="31">
        <v>1.18318320845888E-5</v>
      </c>
      <c r="M568" s="42">
        <f t="shared" si="8"/>
        <v>0</v>
      </c>
      <c r="N568" s="43"/>
    </row>
    <row r="569" spans="1:14" ht="13.5" thickBot="1">
      <c r="A569" s="25">
        <v>44585</v>
      </c>
      <c r="B569" s="29">
        <v>7</v>
      </c>
      <c r="C569" s="30">
        <v>44703.21484375</v>
      </c>
      <c r="D569" s="30">
        <v>0</v>
      </c>
      <c r="E569" s="30">
        <v>0</v>
      </c>
      <c r="F569" s="30">
        <v>0.116343916464</v>
      </c>
      <c r="G569" s="30">
        <v>0.21634391795399999</v>
      </c>
      <c r="H569" s="30">
        <v>0.10000000149</v>
      </c>
      <c r="I569" s="31">
        <v>2.2409769831629699E-5</v>
      </c>
      <c r="J569" s="31">
        <v>1.20513690143399E-5</v>
      </c>
      <c r="K569" s="31">
        <v>2.2409769831629699E-5</v>
      </c>
      <c r="L569" s="31">
        <v>1.20513690143399E-5</v>
      </c>
      <c r="M569" s="42">
        <f t="shared" si="8"/>
        <v>0</v>
      </c>
      <c r="N569" s="43"/>
    </row>
    <row r="570" spans="1:14" ht="13.5" thickBot="1">
      <c r="A570" s="25">
        <v>44585</v>
      </c>
      <c r="B570" s="29">
        <v>8</v>
      </c>
      <c r="C570" s="30">
        <v>46693.78125</v>
      </c>
      <c r="D570" s="30">
        <v>34.299999999999997</v>
      </c>
      <c r="E570" s="30">
        <v>33.4</v>
      </c>
      <c r="F570" s="30">
        <v>6.3477621091460001</v>
      </c>
      <c r="G570" s="30">
        <v>6.421858889828</v>
      </c>
      <c r="H570" s="30">
        <v>7.4096780680999993E-2</v>
      </c>
      <c r="I570" s="31">
        <v>2.8877295529999999E-3</v>
      </c>
      <c r="J570" s="31">
        <v>2.8954047940000002E-3</v>
      </c>
      <c r="K570" s="31">
        <v>2.7945039469999999E-3</v>
      </c>
      <c r="L570" s="31">
        <v>2.8021791889999998E-3</v>
      </c>
      <c r="M570" s="42">
        <f t="shared" si="8"/>
        <v>1</v>
      </c>
      <c r="N570" s="43"/>
    </row>
    <row r="571" spans="1:14" ht="13.5" thickBot="1">
      <c r="A571" s="25">
        <v>44585</v>
      </c>
      <c r="B571" s="29">
        <v>9</v>
      </c>
      <c r="C571" s="30">
        <v>46777.62890625</v>
      </c>
      <c r="D571" s="30">
        <v>932.1</v>
      </c>
      <c r="E571" s="30">
        <v>925.8</v>
      </c>
      <c r="F571" s="30">
        <v>1287.7290170517299</v>
      </c>
      <c r="G571" s="30">
        <v>1287.83101887454</v>
      </c>
      <c r="H571" s="30">
        <v>0.102001822811</v>
      </c>
      <c r="I571" s="31">
        <v>3.6848044216999998E-2</v>
      </c>
      <c r="J571" s="31">
        <v>3.6837478458999998E-2</v>
      </c>
      <c r="K571" s="31">
        <v>3.7500623459000001E-2</v>
      </c>
      <c r="L571" s="31">
        <v>3.7490057701000001E-2</v>
      </c>
      <c r="M571" s="42">
        <f t="shared" si="8"/>
        <v>1</v>
      </c>
      <c r="N571" s="43"/>
    </row>
    <row r="572" spans="1:14" ht="13.5" thickBot="1">
      <c r="A572" s="25">
        <v>44585</v>
      </c>
      <c r="B572" s="29">
        <v>10</v>
      </c>
      <c r="C572" s="30">
        <v>46832.77734375</v>
      </c>
      <c r="D572" s="30">
        <v>4404.3</v>
      </c>
      <c r="E572" s="30">
        <v>4401.7</v>
      </c>
      <c r="F572" s="30">
        <v>4383.2635325554302</v>
      </c>
      <c r="G572" s="30">
        <v>4383.2830184545001</v>
      </c>
      <c r="H572" s="30">
        <v>1.9485899072999999E-2</v>
      </c>
      <c r="I572" s="31">
        <v>2.177023155E-3</v>
      </c>
      <c r="J572" s="31">
        <v>2.1790415829999999E-3</v>
      </c>
      <c r="K572" s="31">
        <v>1.907704738E-3</v>
      </c>
      <c r="L572" s="31">
        <v>1.9097231660000001E-3</v>
      </c>
      <c r="M572" s="42">
        <f t="shared" si="8"/>
        <v>1</v>
      </c>
      <c r="N572" s="43"/>
    </row>
    <row r="573" spans="1:14" ht="13.5" thickBot="1">
      <c r="A573" s="25">
        <v>44585</v>
      </c>
      <c r="B573" s="29">
        <v>11</v>
      </c>
      <c r="C573" s="30">
        <v>46954.35546875</v>
      </c>
      <c r="D573" s="30">
        <v>5537.7</v>
      </c>
      <c r="E573" s="30">
        <v>5537.7</v>
      </c>
      <c r="F573" s="30">
        <v>5334.6346810130999</v>
      </c>
      <c r="G573" s="30">
        <v>5334.6260805218799</v>
      </c>
      <c r="H573" s="30">
        <v>-8.6004912190000005E-3</v>
      </c>
      <c r="I573" s="31">
        <v>2.1035210221000002E-2</v>
      </c>
      <c r="J573" s="31">
        <v>2.1034319348E-2</v>
      </c>
      <c r="K573" s="31">
        <v>2.1035210221000002E-2</v>
      </c>
      <c r="L573" s="31">
        <v>2.1034319348E-2</v>
      </c>
      <c r="M573" s="42">
        <f t="shared" si="8"/>
        <v>1</v>
      </c>
      <c r="N573" s="43"/>
    </row>
    <row r="574" spans="1:14" ht="13.5" thickBot="1">
      <c r="A574" s="25">
        <v>44585</v>
      </c>
      <c r="B574" s="29">
        <v>12</v>
      </c>
      <c r="C574" s="30">
        <v>46815.09765625</v>
      </c>
      <c r="D574" s="30">
        <v>5662.8</v>
      </c>
      <c r="E574" s="30">
        <v>5662.8</v>
      </c>
      <c r="F574" s="30">
        <v>5347.5095333994104</v>
      </c>
      <c r="G574" s="30">
        <v>5347.6339081647702</v>
      </c>
      <c r="H574" s="30">
        <v>0.12437476535600001</v>
      </c>
      <c r="I574" s="31">
        <v>3.2646166545999999E-2</v>
      </c>
      <c r="J574" s="31">
        <v>3.2659049782000002E-2</v>
      </c>
      <c r="K574" s="31">
        <v>3.2646166545999999E-2</v>
      </c>
      <c r="L574" s="31">
        <v>3.2659049782000002E-2</v>
      </c>
      <c r="M574" s="42">
        <f t="shared" si="8"/>
        <v>1</v>
      </c>
      <c r="N574" s="43"/>
    </row>
    <row r="575" spans="1:14" ht="13.5" thickBot="1">
      <c r="A575" s="25">
        <v>44585</v>
      </c>
      <c r="B575" s="29">
        <v>13</v>
      </c>
      <c r="C575" s="30">
        <v>46355.40234375</v>
      </c>
      <c r="D575" s="30">
        <v>5764.9</v>
      </c>
      <c r="E575" s="30">
        <v>5763.5</v>
      </c>
      <c r="F575" s="30">
        <v>5253.1732999330097</v>
      </c>
      <c r="G575" s="30">
        <v>5253.2615092035803</v>
      </c>
      <c r="H575" s="30">
        <v>8.8209270569999998E-2</v>
      </c>
      <c r="I575" s="31">
        <v>5.2997564822E-2</v>
      </c>
      <c r="J575" s="31">
        <v>5.3006701891999998E-2</v>
      </c>
      <c r="K575" s="31">
        <v>5.2852547212999999E-2</v>
      </c>
      <c r="L575" s="31">
        <v>5.2861684281999999E-2</v>
      </c>
      <c r="M575" s="42">
        <f t="shared" si="8"/>
        <v>1</v>
      </c>
      <c r="N575" s="43"/>
    </row>
    <row r="576" spans="1:14" ht="13.5" thickBot="1">
      <c r="A576" s="25">
        <v>44585</v>
      </c>
      <c r="B576" s="29">
        <v>14</v>
      </c>
      <c r="C576" s="30">
        <v>45891.0234375</v>
      </c>
      <c r="D576" s="30">
        <v>5782.9</v>
      </c>
      <c r="E576" s="30">
        <v>5782.9</v>
      </c>
      <c r="F576" s="30">
        <v>5457.1412415381801</v>
      </c>
      <c r="G576" s="30">
        <v>5457.2589665544201</v>
      </c>
      <c r="H576" s="30">
        <v>0.11772501624200001</v>
      </c>
      <c r="I576" s="31">
        <v>3.3731202967000003E-2</v>
      </c>
      <c r="J576" s="31">
        <v>3.3743397395999998E-2</v>
      </c>
      <c r="K576" s="31">
        <v>3.3731202967000003E-2</v>
      </c>
      <c r="L576" s="31">
        <v>3.3743397395999998E-2</v>
      </c>
      <c r="M576" s="42">
        <f t="shared" si="8"/>
        <v>1</v>
      </c>
      <c r="N576" s="43"/>
    </row>
    <row r="577" spans="1:14" ht="13.5" thickBot="1">
      <c r="A577" s="25">
        <v>44585</v>
      </c>
      <c r="B577" s="29">
        <v>15</v>
      </c>
      <c r="C577" s="30">
        <v>45381.5546875</v>
      </c>
      <c r="D577" s="30">
        <v>6004.1</v>
      </c>
      <c r="E577" s="30">
        <v>6004.1</v>
      </c>
      <c r="F577" s="30">
        <v>5629.6213806967999</v>
      </c>
      <c r="G577" s="30">
        <v>5629.6733151030603</v>
      </c>
      <c r="H577" s="30">
        <v>5.1934406260000003E-2</v>
      </c>
      <c r="I577" s="31">
        <v>3.8784616209999997E-2</v>
      </c>
      <c r="J577" s="31">
        <v>3.8789995783999998E-2</v>
      </c>
      <c r="K577" s="31">
        <v>3.8784616209999997E-2</v>
      </c>
      <c r="L577" s="31">
        <v>3.8789995783999998E-2</v>
      </c>
      <c r="M577" s="42">
        <f t="shared" si="8"/>
        <v>1</v>
      </c>
      <c r="N577" s="43"/>
    </row>
    <row r="578" spans="1:14" ht="13.5" thickBot="1">
      <c r="A578" s="25">
        <v>44585</v>
      </c>
      <c r="B578" s="29">
        <v>16</v>
      </c>
      <c r="C578" s="30">
        <v>44921.203125</v>
      </c>
      <c r="D578" s="30">
        <v>6094</v>
      </c>
      <c r="E578" s="30">
        <v>6094</v>
      </c>
      <c r="F578" s="30">
        <v>5552.6485258343901</v>
      </c>
      <c r="G578" s="30">
        <v>5551.9648219576102</v>
      </c>
      <c r="H578" s="30">
        <v>8.1967923686999997E-2</v>
      </c>
      <c r="I578" s="31">
        <v>5.6146175474999997E-2</v>
      </c>
      <c r="J578" s="31">
        <v>5.6075354687999998E-2</v>
      </c>
      <c r="K578" s="31">
        <v>5.6146175474999997E-2</v>
      </c>
      <c r="L578" s="31">
        <v>5.6075354687999998E-2</v>
      </c>
      <c r="M578" s="42">
        <f t="shared" si="8"/>
        <v>1</v>
      </c>
      <c r="N578" s="43"/>
    </row>
    <row r="579" spans="1:14" ht="13.5" thickBot="1">
      <c r="A579" s="25">
        <v>44585</v>
      </c>
      <c r="B579" s="29">
        <v>17</v>
      </c>
      <c r="C579" s="30">
        <v>45310.296875</v>
      </c>
      <c r="D579" s="30">
        <v>4965</v>
      </c>
      <c r="E579" s="30">
        <v>4965</v>
      </c>
      <c r="F579" s="30">
        <v>5101.3482885823496</v>
      </c>
      <c r="G579" s="30">
        <v>5101.4267156283204</v>
      </c>
      <c r="H579" s="30">
        <v>7.8427045971000003E-2</v>
      </c>
      <c r="I579" s="31">
        <v>1.4131625816E-2</v>
      </c>
      <c r="J579" s="31">
        <v>1.4123502027999999E-2</v>
      </c>
      <c r="K579" s="31">
        <v>1.4131625816E-2</v>
      </c>
      <c r="L579" s="31">
        <v>1.4123502027999999E-2</v>
      </c>
      <c r="M579" s="42">
        <f t="shared" si="8"/>
        <v>1</v>
      </c>
      <c r="N579" s="43"/>
    </row>
    <row r="580" spans="1:14" ht="13.5" thickBot="1">
      <c r="A580" s="25">
        <v>44585</v>
      </c>
      <c r="B580" s="29">
        <v>18</v>
      </c>
      <c r="C580" s="30">
        <v>46543.734375</v>
      </c>
      <c r="D580" s="30">
        <v>1389.1</v>
      </c>
      <c r="E580" s="30">
        <v>1387.3</v>
      </c>
      <c r="F580" s="30">
        <v>1871.10582512716</v>
      </c>
      <c r="G580" s="30">
        <v>1871.94384431609</v>
      </c>
      <c r="H580" s="30">
        <v>0.83801918893299998</v>
      </c>
      <c r="I580" s="31">
        <v>5.0014899969999999E-2</v>
      </c>
      <c r="J580" s="31">
        <v>4.9928094584999999E-2</v>
      </c>
      <c r="K580" s="31">
        <v>5.0201351181999997E-2</v>
      </c>
      <c r="L580" s="31">
        <v>5.0114545796999997E-2</v>
      </c>
      <c r="M580" s="42">
        <f t="shared" si="8"/>
        <v>1</v>
      </c>
      <c r="N580" s="43"/>
    </row>
    <row r="581" spans="1:14" ht="13.5" thickBot="1">
      <c r="A581" s="25">
        <v>44585</v>
      </c>
      <c r="B581" s="29">
        <v>19</v>
      </c>
      <c r="C581" s="30">
        <v>48183.046875</v>
      </c>
      <c r="D581" s="30">
        <v>30.1</v>
      </c>
      <c r="E581" s="30">
        <v>21.7</v>
      </c>
      <c r="F581" s="30">
        <v>22.323725570148</v>
      </c>
      <c r="G581" s="30">
        <v>22.423725571639</v>
      </c>
      <c r="H581" s="30">
        <v>0.10000000149</v>
      </c>
      <c r="I581" s="31">
        <v>7.9513926099999998E-4</v>
      </c>
      <c r="J581" s="31">
        <v>8.0549766200000003E-4</v>
      </c>
      <c r="K581" s="31">
        <v>7.4966394410506804E-5</v>
      </c>
      <c r="L581" s="31">
        <v>6.46079935932174E-5</v>
      </c>
      <c r="M581" s="42">
        <f t="shared" si="8"/>
        <v>1</v>
      </c>
      <c r="N581" s="43"/>
    </row>
    <row r="582" spans="1:14" ht="13.5" thickBot="1">
      <c r="A582" s="25">
        <v>44585</v>
      </c>
      <c r="B582" s="29">
        <v>20</v>
      </c>
      <c r="C582" s="30">
        <v>47845.984375</v>
      </c>
      <c r="D582" s="30">
        <v>0</v>
      </c>
      <c r="E582" s="30">
        <v>0</v>
      </c>
      <c r="F582" s="30">
        <v>0.29154849648499997</v>
      </c>
      <c r="G582" s="30">
        <v>0.39154849797500002</v>
      </c>
      <c r="H582" s="30">
        <v>0.10000000149</v>
      </c>
      <c r="I582" s="31">
        <v>4.0558162210058299E-5</v>
      </c>
      <c r="J582" s="31">
        <v>3.0199761392768498E-5</v>
      </c>
      <c r="K582" s="31">
        <v>4.0558162210058299E-5</v>
      </c>
      <c r="L582" s="31">
        <v>3.0199761392768498E-5</v>
      </c>
      <c r="M582" s="42">
        <f t="shared" si="8"/>
        <v>0</v>
      </c>
      <c r="N582" s="43"/>
    </row>
    <row r="583" spans="1:14" ht="13.5" thickBot="1">
      <c r="A583" s="25">
        <v>44585</v>
      </c>
      <c r="B583" s="29">
        <v>21</v>
      </c>
      <c r="C583" s="30">
        <v>47033.75390625</v>
      </c>
      <c r="D583" s="30">
        <v>0</v>
      </c>
      <c r="E583" s="30">
        <v>0</v>
      </c>
      <c r="F583" s="30">
        <v>0.31059769854000002</v>
      </c>
      <c r="G583" s="30">
        <v>0.41059770003000001</v>
      </c>
      <c r="H583" s="30">
        <v>0.10000000149</v>
      </c>
      <c r="I583" s="31">
        <v>4.25313548819808E-5</v>
      </c>
      <c r="J583" s="31">
        <v>3.2172954064690901E-5</v>
      </c>
      <c r="K583" s="31">
        <v>4.25313548819808E-5</v>
      </c>
      <c r="L583" s="31">
        <v>3.2172954064690901E-5</v>
      </c>
      <c r="M583" s="42">
        <f t="shared" si="8"/>
        <v>0</v>
      </c>
      <c r="N583" s="43"/>
    </row>
    <row r="584" spans="1:14" ht="13.5" thickBot="1">
      <c r="A584" s="25">
        <v>44585</v>
      </c>
      <c r="B584" s="29">
        <v>22</v>
      </c>
      <c r="C584" s="30">
        <v>45618.921875</v>
      </c>
      <c r="D584" s="30">
        <v>0</v>
      </c>
      <c r="E584" s="30">
        <v>0</v>
      </c>
      <c r="F584" s="30">
        <v>0.29730854704800003</v>
      </c>
      <c r="G584" s="30">
        <v>0.39730854853800002</v>
      </c>
      <c r="H584" s="30">
        <v>0.10000000149</v>
      </c>
      <c r="I584" s="31">
        <v>4.1154811325754897E-5</v>
      </c>
      <c r="J584" s="31">
        <v>3.0796410508465099E-5</v>
      </c>
      <c r="K584" s="31">
        <v>4.1154811325754897E-5</v>
      </c>
      <c r="L584" s="31">
        <v>3.0796410508465099E-5</v>
      </c>
      <c r="M584" s="42">
        <f t="shared" si="8"/>
        <v>0</v>
      </c>
      <c r="N584" s="43"/>
    </row>
    <row r="585" spans="1:14" ht="13.5" thickBot="1">
      <c r="A585" s="25">
        <v>44585</v>
      </c>
      <c r="B585" s="29">
        <v>23</v>
      </c>
      <c r="C585" s="30">
        <v>43416.99609375</v>
      </c>
      <c r="D585" s="30">
        <v>0</v>
      </c>
      <c r="E585" s="30">
        <v>0</v>
      </c>
      <c r="F585" s="30">
        <v>0.305941576474</v>
      </c>
      <c r="G585" s="30">
        <v>0.40594157796399999</v>
      </c>
      <c r="H585" s="30">
        <v>0.10000000149</v>
      </c>
      <c r="I585" s="31">
        <v>4.2049055103020701E-5</v>
      </c>
      <c r="J585" s="31">
        <v>3.1690654285730897E-5</v>
      </c>
      <c r="K585" s="31">
        <v>4.2049055103020701E-5</v>
      </c>
      <c r="L585" s="31">
        <v>3.1690654285730897E-5</v>
      </c>
      <c r="M585" s="42">
        <f t="shared" si="8"/>
        <v>0</v>
      </c>
      <c r="N585" s="43"/>
    </row>
    <row r="586" spans="1:14" ht="13.5" thickBot="1">
      <c r="A586" s="25">
        <v>44585</v>
      </c>
      <c r="B586" s="29">
        <v>24</v>
      </c>
      <c r="C586" s="30">
        <v>41437.4453125</v>
      </c>
      <c r="D586" s="30">
        <v>0</v>
      </c>
      <c r="E586" s="30">
        <v>0</v>
      </c>
      <c r="F586" s="30">
        <v>0.30608273687100002</v>
      </c>
      <c r="G586" s="30">
        <v>0.40608273836100001</v>
      </c>
      <c r="H586" s="30">
        <v>0.10000000149</v>
      </c>
      <c r="I586" s="31">
        <v>4.2063677062526101E-5</v>
      </c>
      <c r="J586" s="31">
        <v>3.1705276245236303E-5</v>
      </c>
      <c r="K586" s="31">
        <v>4.2063677062526101E-5</v>
      </c>
      <c r="L586" s="31">
        <v>3.1705276245236303E-5</v>
      </c>
      <c r="M586" s="42">
        <f t="shared" si="8"/>
        <v>0</v>
      </c>
      <c r="N586" s="43"/>
    </row>
    <row r="587" spans="1:14" ht="13.5" thickBot="1">
      <c r="A587" s="25">
        <v>44586</v>
      </c>
      <c r="B587" s="29">
        <v>1</v>
      </c>
      <c r="C587" s="30">
        <v>40087.66796875</v>
      </c>
      <c r="D587" s="30">
        <v>0</v>
      </c>
      <c r="E587" s="30">
        <v>0</v>
      </c>
      <c r="F587" s="30">
        <v>0.298150769077</v>
      </c>
      <c r="G587" s="30">
        <v>0.39815077056699999</v>
      </c>
      <c r="H587" s="30">
        <v>0.10000000149</v>
      </c>
      <c r="I587" s="31">
        <v>4.1242052058004299E-5</v>
      </c>
      <c r="J587" s="31">
        <v>3.0883651240714603E-5</v>
      </c>
      <c r="K587" s="31">
        <v>4.1242052058004299E-5</v>
      </c>
      <c r="L587" s="31">
        <v>3.0883651240714603E-5</v>
      </c>
      <c r="M587" s="42">
        <f t="shared" si="8"/>
        <v>0</v>
      </c>
      <c r="N587" s="43"/>
    </row>
    <row r="588" spans="1:14" ht="13.5" thickBot="1">
      <c r="A588" s="25">
        <v>44586</v>
      </c>
      <c r="B588" s="29">
        <v>2</v>
      </c>
      <c r="C588" s="30">
        <v>39405.51171875</v>
      </c>
      <c r="D588" s="30">
        <v>0</v>
      </c>
      <c r="E588" s="30">
        <v>0</v>
      </c>
      <c r="F588" s="30">
        <v>0.29368632554599999</v>
      </c>
      <c r="G588" s="30">
        <v>0.39368632703700002</v>
      </c>
      <c r="H588" s="30">
        <v>0.10000000149</v>
      </c>
      <c r="I588" s="31">
        <v>4.0779607109704398E-5</v>
      </c>
      <c r="J588" s="31">
        <v>3.04212062924146E-5</v>
      </c>
      <c r="K588" s="31">
        <v>4.0779607109704398E-5</v>
      </c>
      <c r="L588" s="31">
        <v>3.04212062924146E-5</v>
      </c>
      <c r="M588" s="42">
        <f t="shared" ref="M588:M651" si="9">IF(F588&gt;5,1,0)</f>
        <v>0</v>
      </c>
      <c r="N588" s="43"/>
    </row>
    <row r="589" spans="1:14" ht="13.5" thickBot="1">
      <c r="A589" s="25">
        <v>44586</v>
      </c>
      <c r="B589" s="29">
        <v>3</v>
      </c>
      <c r="C589" s="30">
        <v>39100.93359375</v>
      </c>
      <c r="D589" s="30">
        <v>0</v>
      </c>
      <c r="E589" s="30">
        <v>0</v>
      </c>
      <c r="F589" s="30">
        <v>0.301166325663</v>
      </c>
      <c r="G589" s="30">
        <v>0.40116632715299999</v>
      </c>
      <c r="H589" s="30">
        <v>0.10000000149</v>
      </c>
      <c r="I589" s="31">
        <v>4.1554415491386497E-5</v>
      </c>
      <c r="J589" s="31">
        <v>3.1196014674096699E-5</v>
      </c>
      <c r="K589" s="31">
        <v>4.1554415491386497E-5</v>
      </c>
      <c r="L589" s="31">
        <v>3.1196014674096699E-5</v>
      </c>
      <c r="M589" s="42">
        <f t="shared" si="9"/>
        <v>0</v>
      </c>
      <c r="N589" s="43"/>
    </row>
    <row r="590" spans="1:14" ht="13.5" thickBot="1">
      <c r="A590" s="25">
        <v>44586</v>
      </c>
      <c r="B590" s="29">
        <v>4</v>
      </c>
      <c r="C590" s="30">
        <v>39413.31640625</v>
      </c>
      <c r="D590" s="30">
        <v>0</v>
      </c>
      <c r="E590" s="30">
        <v>0</v>
      </c>
      <c r="F590" s="30">
        <v>0.30047410341699998</v>
      </c>
      <c r="G590" s="30">
        <v>0.40078521604</v>
      </c>
      <c r="H590" s="30">
        <v>0.10031111262300001</v>
      </c>
      <c r="I590" s="31">
        <v>4.1514938475272797E-5</v>
      </c>
      <c r="J590" s="31">
        <v>3.1124311520306203E-5</v>
      </c>
      <c r="K590" s="31">
        <v>4.1514938475272797E-5</v>
      </c>
      <c r="L590" s="31">
        <v>3.1124311520306203E-5</v>
      </c>
      <c r="M590" s="42">
        <f t="shared" si="9"/>
        <v>0</v>
      </c>
      <c r="N590" s="43"/>
    </row>
    <row r="591" spans="1:14" ht="13.5" thickBot="1">
      <c r="A591" s="25">
        <v>44586</v>
      </c>
      <c r="B591" s="29">
        <v>5</v>
      </c>
      <c r="C591" s="30">
        <v>40447.64453125</v>
      </c>
      <c r="D591" s="30">
        <v>0</v>
      </c>
      <c r="E591" s="30">
        <v>0</v>
      </c>
      <c r="F591" s="30">
        <v>0.30157521454800001</v>
      </c>
      <c r="G591" s="30">
        <v>0.41824188295300002</v>
      </c>
      <c r="H591" s="30">
        <v>0.11666666840500001</v>
      </c>
      <c r="I591" s="31">
        <v>4.33231699765118E-5</v>
      </c>
      <c r="J591" s="31">
        <v>3.1238369023006998E-5</v>
      </c>
      <c r="K591" s="31">
        <v>4.33231699765118E-5</v>
      </c>
      <c r="L591" s="31">
        <v>3.1238369023006998E-5</v>
      </c>
      <c r="M591" s="42">
        <f t="shared" si="9"/>
        <v>0</v>
      </c>
      <c r="N591" s="43"/>
    </row>
    <row r="592" spans="1:14" ht="13.5" thickBot="1">
      <c r="A592" s="25">
        <v>44586</v>
      </c>
      <c r="B592" s="29">
        <v>6</v>
      </c>
      <c r="C592" s="30">
        <v>42970.52734375</v>
      </c>
      <c r="D592" s="30">
        <v>0</v>
      </c>
      <c r="E592" s="30">
        <v>0</v>
      </c>
      <c r="F592" s="30">
        <v>0.29538077000200003</v>
      </c>
      <c r="G592" s="30">
        <v>0.41204743840699998</v>
      </c>
      <c r="H592" s="30">
        <v>0.11666666840500001</v>
      </c>
      <c r="I592" s="31">
        <v>4.2681524591600601E-5</v>
      </c>
      <c r="J592" s="31">
        <v>3.0596723638095799E-5</v>
      </c>
      <c r="K592" s="31">
        <v>4.2681524591600601E-5</v>
      </c>
      <c r="L592" s="31">
        <v>3.0596723638095799E-5</v>
      </c>
      <c r="M592" s="42">
        <f t="shared" si="9"/>
        <v>0</v>
      </c>
      <c r="N592" s="43"/>
    </row>
    <row r="593" spans="1:14" ht="13.5" thickBot="1">
      <c r="A593" s="25">
        <v>44586</v>
      </c>
      <c r="B593" s="29">
        <v>7</v>
      </c>
      <c r="C593" s="30">
        <v>46984.51171875</v>
      </c>
      <c r="D593" s="30">
        <v>0</v>
      </c>
      <c r="E593" s="30">
        <v>0</v>
      </c>
      <c r="F593" s="30">
        <v>0.29450077016600001</v>
      </c>
      <c r="G593" s="30">
        <v>0.394500771656</v>
      </c>
      <c r="H593" s="30">
        <v>0.10000000149</v>
      </c>
      <c r="I593" s="31">
        <v>4.08639705465533E-5</v>
      </c>
      <c r="J593" s="31">
        <v>3.0505569729263499E-5</v>
      </c>
      <c r="K593" s="31">
        <v>4.08639705465533E-5</v>
      </c>
      <c r="L593" s="31">
        <v>3.0505569729263499E-5</v>
      </c>
      <c r="M593" s="42">
        <f t="shared" si="9"/>
        <v>0</v>
      </c>
      <c r="N593" s="43"/>
    </row>
    <row r="594" spans="1:14" ht="13.5" thickBot="1">
      <c r="A594" s="25">
        <v>44586</v>
      </c>
      <c r="B594" s="29">
        <v>8</v>
      </c>
      <c r="C594" s="30">
        <v>49002.91015625</v>
      </c>
      <c r="D594" s="30">
        <v>79</v>
      </c>
      <c r="E594" s="30">
        <v>76.400000000000006</v>
      </c>
      <c r="F594" s="30">
        <v>38.97099838287</v>
      </c>
      <c r="G594" s="30">
        <v>39.078576792832003</v>
      </c>
      <c r="H594" s="30">
        <v>0.107578409961</v>
      </c>
      <c r="I594" s="31">
        <v>4.1352209659999998E-3</v>
      </c>
      <c r="J594" s="31">
        <v>4.1463643679999999E-3</v>
      </c>
      <c r="K594" s="31">
        <v>3.865902548E-3</v>
      </c>
      <c r="L594" s="31">
        <v>3.8770459510000001E-3</v>
      </c>
      <c r="M594" s="42">
        <f t="shared" si="9"/>
        <v>1</v>
      </c>
      <c r="N594" s="43"/>
    </row>
    <row r="595" spans="1:14" ht="13.5" thickBot="1">
      <c r="A595" s="25">
        <v>44586</v>
      </c>
      <c r="B595" s="29">
        <v>9</v>
      </c>
      <c r="C595" s="30">
        <v>48474.87890625</v>
      </c>
      <c r="D595" s="30">
        <v>1437</v>
      </c>
      <c r="E595" s="30">
        <v>1431.3</v>
      </c>
      <c r="F595" s="30">
        <v>2307.2663938088299</v>
      </c>
      <c r="G595" s="30">
        <v>2307.6366217367799</v>
      </c>
      <c r="H595" s="30">
        <v>0.37022792795600001</v>
      </c>
      <c r="I595" s="31">
        <v>9.0184029597000004E-2</v>
      </c>
      <c r="J595" s="31">
        <v>9.0145679904999998E-2</v>
      </c>
      <c r="K595" s="31">
        <v>9.0774458434999997E-2</v>
      </c>
      <c r="L595" s="31">
        <v>9.0736108743000005E-2</v>
      </c>
      <c r="M595" s="42">
        <f t="shared" si="9"/>
        <v>1</v>
      </c>
      <c r="N595" s="43"/>
    </row>
    <row r="596" spans="1:14" ht="13.5" thickBot="1">
      <c r="A596" s="25">
        <v>44586</v>
      </c>
      <c r="B596" s="29">
        <v>10</v>
      </c>
      <c r="C596" s="30">
        <v>47546.94140625</v>
      </c>
      <c r="D596" s="30">
        <v>5729</v>
      </c>
      <c r="E596" s="30">
        <v>5721.8</v>
      </c>
      <c r="F596" s="30">
        <v>5980.8771692925702</v>
      </c>
      <c r="G596" s="30">
        <v>5979.8923797363004</v>
      </c>
      <c r="H596" s="30">
        <v>-0.984789556264</v>
      </c>
      <c r="I596" s="31">
        <v>2.5988437925E-2</v>
      </c>
      <c r="J596" s="31">
        <v>2.6090446372999999E-2</v>
      </c>
      <c r="K596" s="31">
        <v>2.6734242772999999E-2</v>
      </c>
      <c r="L596" s="31">
        <v>2.6836251221000001E-2</v>
      </c>
      <c r="M596" s="42">
        <f t="shared" si="9"/>
        <v>1</v>
      </c>
      <c r="N596" s="43"/>
    </row>
    <row r="597" spans="1:14" ht="13.5" thickBot="1">
      <c r="A597" s="25">
        <v>44586</v>
      </c>
      <c r="B597" s="29">
        <v>11</v>
      </c>
      <c r="C597" s="30">
        <v>46338.21484375</v>
      </c>
      <c r="D597" s="30">
        <v>6863.7</v>
      </c>
      <c r="E597" s="30">
        <v>6855.8</v>
      </c>
      <c r="F597" s="30">
        <v>6528.5777565246199</v>
      </c>
      <c r="G597" s="30">
        <v>6526.4460745737297</v>
      </c>
      <c r="H597" s="30">
        <v>-2.1316819508870002</v>
      </c>
      <c r="I597" s="31">
        <v>3.4934112847000001E-2</v>
      </c>
      <c r="J597" s="31">
        <v>3.4713304689000003E-2</v>
      </c>
      <c r="K597" s="31">
        <v>3.4115799193999999E-2</v>
      </c>
      <c r="L597" s="31">
        <v>3.3894991037E-2</v>
      </c>
      <c r="M597" s="42">
        <f t="shared" si="9"/>
        <v>1</v>
      </c>
      <c r="N597" s="43"/>
    </row>
    <row r="598" spans="1:14" ht="13.5" thickBot="1">
      <c r="A598" s="25">
        <v>44586</v>
      </c>
      <c r="B598" s="29">
        <v>12</v>
      </c>
      <c r="C598" s="30">
        <v>45077</v>
      </c>
      <c r="D598" s="30">
        <v>6836.7</v>
      </c>
      <c r="E598" s="30">
        <v>6743.9</v>
      </c>
      <c r="F598" s="30">
        <v>6437.7575428395803</v>
      </c>
      <c r="G598" s="30">
        <v>6432.9673036601798</v>
      </c>
      <c r="H598" s="30">
        <v>-4.7902391793990002</v>
      </c>
      <c r="I598" s="31">
        <v>4.1820250294000001E-2</v>
      </c>
      <c r="J598" s="31">
        <v>4.1324058126999998E-2</v>
      </c>
      <c r="K598" s="31">
        <v>3.2207654478000003E-2</v>
      </c>
      <c r="L598" s="31">
        <v>3.1711462311999998E-2</v>
      </c>
      <c r="M598" s="42">
        <f t="shared" si="9"/>
        <v>1</v>
      </c>
      <c r="N598" s="43"/>
    </row>
    <row r="599" spans="1:14" ht="13.5" thickBot="1">
      <c r="A599" s="25">
        <v>44586</v>
      </c>
      <c r="B599" s="29">
        <v>13</v>
      </c>
      <c r="C599" s="30">
        <v>43682.7890625</v>
      </c>
      <c r="D599" s="30">
        <v>6749.1</v>
      </c>
      <c r="E599" s="30">
        <v>6659.6</v>
      </c>
      <c r="F599" s="30">
        <v>6305.41319924646</v>
      </c>
      <c r="G599" s="30">
        <v>6303.1548841865897</v>
      </c>
      <c r="H599" s="30">
        <v>-2.258315059873</v>
      </c>
      <c r="I599" s="31">
        <v>4.6192781831999999E-2</v>
      </c>
      <c r="J599" s="31">
        <v>4.595885651E-2</v>
      </c>
      <c r="K599" s="31">
        <v>3.6922013238999997E-2</v>
      </c>
      <c r="L599" s="31">
        <v>3.6688087916999998E-2</v>
      </c>
      <c r="M599" s="42">
        <f t="shared" si="9"/>
        <v>1</v>
      </c>
      <c r="N599" s="43"/>
    </row>
    <row r="600" spans="1:14" ht="13.5" thickBot="1">
      <c r="A600" s="25">
        <v>44586</v>
      </c>
      <c r="B600" s="29">
        <v>14</v>
      </c>
      <c r="C600" s="30">
        <v>42639.59375</v>
      </c>
      <c r="D600" s="30">
        <v>6792.6</v>
      </c>
      <c r="E600" s="30">
        <v>6702.9</v>
      </c>
      <c r="F600" s="30">
        <v>6365.3351597073297</v>
      </c>
      <c r="G600" s="30">
        <v>6363.9526256023501</v>
      </c>
      <c r="H600" s="30">
        <v>-1.382534104983</v>
      </c>
      <c r="I600" s="31">
        <v>4.4401012471E-2</v>
      </c>
      <c r="J600" s="31">
        <v>4.4257804049000003E-2</v>
      </c>
      <c r="K600" s="31">
        <v>3.5109527075999999E-2</v>
      </c>
      <c r="L600" s="31">
        <v>3.4966318654000003E-2</v>
      </c>
      <c r="M600" s="42">
        <f t="shared" si="9"/>
        <v>1</v>
      </c>
      <c r="N600" s="43"/>
    </row>
    <row r="601" spans="1:14" ht="13.5" thickBot="1">
      <c r="A601" s="25">
        <v>44586</v>
      </c>
      <c r="B601" s="29">
        <v>15</v>
      </c>
      <c r="C601" s="30">
        <v>42052.32421875</v>
      </c>
      <c r="D601" s="30">
        <v>7062.9</v>
      </c>
      <c r="E601" s="30">
        <v>6970.9</v>
      </c>
      <c r="F601" s="30">
        <v>6587.8372462358702</v>
      </c>
      <c r="G601" s="30">
        <v>6587.4702890503404</v>
      </c>
      <c r="H601" s="30">
        <v>-0.366957185533</v>
      </c>
      <c r="I601" s="31">
        <v>4.9246914330000002E-2</v>
      </c>
      <c r="J601" s="31">
        <v>4.9208903435E-2</v>
      </c>
      <c r="K601" s="31">
        <v>3.9717185719999999E-2</v>
      </c>
      <c r="L601" s="31">
        <v>3.9679174825000003E-2</v>
      </c>
      <c r="M601" s="42">
        <f t="shared" si="9"/>
        <v>1</v>
      </c>
      <c r="N601" s="43"/>
    </row>
    <row r="602" spans="1:14" ht="13.5" thickBot="1">
      <c r="A602" s="25">
        <v>44586</v>
      </c>
      <c r="B602" s="29">
        <v>16</v>
      </c>
      <c r="C602" s="30">
        <v>41715.15625</v>
      </c>
      <c r="D602" s="30">
        <v>7049.5</v>
      </c>
      <c r="E602" s="30">
        <v>6897.5</v>
      </c>
      <c r="F602" s="30">
        <v>6707.9628847999502</v>
      </c>
      <c r="G602" s="30">
        <v>6706.2781205868196</v>
      </c>
      <c r="H602" s="30">
        <v>-1.6847642131310001</v>
      </c>
      <c r="I602" s="31">
        <v>3.5552297432000002E-2</v>
      </c>
      <c r="J602" s="31">
        <v>3.5377782805000001E-2</v>
      </c>
      <c r="K602" s="31">
        <v>1.9807528424E-2</v>
      </c>
      <c r="L602" s="31">
        <v>1.9633013796999998E-2</v>
      </c>
      <c r="M602" s="42">
        <f t="shared" si="9"/>
        <v>1</v>
      </c>
      <c r="N602" s="43"/>
    </row>
    <row r="603" spans="1:14" ht="13.5" thickBot="1">
      <c r="A603" s="25">
        <v>44586</v>
      </c>
      <c r="B603" s="29">
        <v>17</v>
      </c>
      <c r="C603" s="30">
        <v>42113.29296875</v>
      </c>
      <c r="D603" s="30">
        <v>5552.8</v>
      </c>
      <c r="E603" s="30">
        <v>5446</v>
      </c>
      <c r="F603" s="30">
        <v>5870.23597934388</v>
      </c>
      <c r="G603" s="30">
        <v>5867.3934834904003</v>
      </c>
      <c r="H603" s="30">
        <v>-2.8424958534779998</v>
      </c>
      <c r="I603" s="31">
        <v>3.2586853478999998E-2</v>
      </c>
      <c r="J603" s="31">
        <v>3.2881290588000003E-2</v>
      </c>
      <c r="K603" s="31">
        <v>4.3649625386999999E-2</v>
      </c>
      <c r="L603" s="31">
        <v>4.3944062495999997E-2</v>
      </c>
      <c r="M603" s="42">
        <f t="shared" si="9"/>
        <v>1</v>
      </c>
      <c r="N603" s="43"/>
    </row>
    <row r="604" spans="1:14" ht="13.5" thickBot="1">
      <c r="A604" s="25">
        <v>44586</v>
      </c>
      <c r="B604" s="29">
        <v>18</v>
      </c>
      <c r="C604" s="30">
        <v>43572.71875</v>
      </c>
      <c r="D604" s="30">
        <v>1488.4</v>
      </c>
      <c r="E604" s="30">
        <v>1444</v>
      </c>
      <c r="F604" s="30">
        <v>2037.39908422599</v>
      </c>
      <c r="G604" s="30">
        <v>2038.6545468889101</v>
      </c>
      <c r="H604" s="30">
        <v>1.2554626629229999</v>
      </c>
      <c r="I604" s="31">
        <v>5.6997570631999998E-2</v>
      </c>
      <c r="J604" s="31">
        <v>5.6867524778999999E-2</v>
      </c>
      <c r="K604" s="31">
        <v>6.1596700527000003E-2</v>
      </c>
      <c r="L604" s="31">
        <v>6.1466654673999997E-2</v>
      </c>
      <c r="M604" s="42">
        <f t="shared" si="9"/>
        <v>1</v>
      </c>
      <c r="N604" s="43"/>
    </row>
    <row r="605" spans="1:14" ht="13.5" thickBot="1">
      <c r="A605" s="25">
        <v>44586</v>
      </c>
      <c r="B605" s="29">
        <v>19</v>
      </c>
      <c r="C605" s="30">
        <v>45856.6484375</v>
      </c>
      <c r="D605" s="30">
        <v>31.4</v>
      </c>
      <c r="E605" s="30">
        <v>29</v>
      </c>
      <c r="F605" s="30">
        <v>71.149703505641</v>
      </c>
      <c r="G605" s="30">
        <v>71.249703507131002</v>
      </c>
      <c r="H605" s="30">
        <v>0.10000000149</v>
      </c>
      <c r="I605" s="31">
        <v>4.1277919520000001E-3</v>
      </c>
      <c r="J605" s="31">
        <v>4.1174335510000002E-3</v>
      </c>
      <c r="K605" s="31">
        <v>4.3763935679999996E-3</v>
      </c>
      <c r="L605" s="31">
        <v>4.3660351669999996E-3</v>
      </c>
      <c r="M605" s="42">
        <f t="shared" si="9"/>
        <v>1</v>
      </c>
      <c r="N605" s="43"/>
    </row>
    <row r="606" spans="1:14" ht="13.5" thickBot="1">
      <c r="A606" s="25">
        <v>44586</v>
      </c>
      <c r="B606" s="29">
        <v>20</v>
      </c>
      <c r="C606" s="30">
        <v>46349.3515625</v>
      </c>
      <c r="D606" s="30">
        <v>0</v>
      </c>
      <c r="E606" s="30">
        <v>0</v>
      </c>
      <c r="F606" s="30">
        <v>46.853774939217999</v>
      </c>
      <c r="G606" s="30">
        <v>46.953774940708001</v>
      </c>
      <c r="H606" s="30">
        <v>0.10000000149</v>
      </c>
      <c r="I606" s="31">
        <v>4.863660134E-3</v>
      </c>
      <c r="J606" s="31">
        <v>4.8533017330000001E-3</v>
      </c>
      <c r="K606" s="31">
        <v>4.863660134E-3</v>
      </c>
      <c r="L606" s="31">
        <v>4.8533017330000001E-3</v>
      </c>
      <c r="M606" s="42">
        <f t="shared" si="9"/>
        <v>1</v>
      </c>
      <c r="N606" s="43"/>
    </row>
    <row r="607" spans="1:14" ht="13.5" thickBot="1">
      <c r="A607" s="25">
        <v>44586</v>
      </c>
      <c r="B607" s="29">
        <v>21</v>
      </c>
      <c r="C607" s="30">
        <v>46178.29296875</v>
      </c>
      <c r="D607" s="30">
        <v>0</v>
      </c>
      <c r="E607" s="30">
        <v>0</v>
      </c>
      <c r="F607" s="30">
        <v>46.839554941852001</v>
      </c>
      <c r="G607" s="30">
        <v>46.939554943342998</v>
      </c>
      <c r="H607" s="30">
        <v>0.10000000149</v>
      </c>
      <c r="I607" s="31">
        <v>4.8621871699999998E-3</v>
      </c>
      <c r="J607" s="31">
        <v>4.8518287689999998E-3</v>
      </c>
      <c r="K607" s="31">
        <v>4.8621871699999998E-3</v>
      </c>
      <c r="L607" s="31">
        <v>4.8518287689999998E-3</v>
      </c>
      <c r="M607" s="42">
        <f t="shared" si="9"/>
        <v>1</v>
      </c>
      <c r="N607" s="43"/>
    </row>
    <row r="608" spans="1:14" ht="13.5" thickBot="1">
      <c r="A608" s="25">
        <v>44586</v>
      </c>
      <c r="B608" s="29">
        <v>22</v>
      </c>
      <c r="C608" s="30">
        <v>45420.03125</v>
      </c>
      <c r="D608" s="30">
        <v>0</v>
      </c>
      <c r="E608" s="30">
        <v>0</v>
      </c>
      <c r="F608" s="30">
        <v>46.837961608965998</v>
      </c>
      <c r="G608" s="30">
        <v>46.937961610456</v>
      </c>
      <c r="H608" s="30">
        <v>0.10000000149</v>
      </c>
      <c r="I608" s="31">
        <v>4.8620221260000001E-3</v>
      </c>
      <c r="J608" s="31">
        <v>4.8516637250000001E-3</v>
      </c>
      <c r="K608" s="31">
        <v>4.8620221260000001E-3</v>
      </c>
      <c r="L608" s="31">
        <v>4.8516637250000001E-3</v>
      </c>
      <c r="M608" s="42">
        <f t="shared" si="9"/>
        <v>1</v>
      </c>
      <c r="N608" s="43"/>
    </row>
    <row r="609" spans="1:14" ht="13.5" thickBot="1">
      <c r="A609" s="25">
        <v>44586</v>
      </c>
      <c r="B609" s="29">
        <v>23</v>
      </c>
      <c r="C609" s="30">
        <v>43747.32421875</v>
      </c>
      <c r="D609" s="30">
        <v>0</v>
      </c>
      <c r="E609" s="30">
        <v>0</v>
      </c>
      <c r="F609" s="30">
        <v>46.838958275384002</v>
      </c>
      <c r="G609" s="30">
        <v>46.938958276873997</v>
      </c>
      <c r="H609" s="30">
        <v>0.10000000149</v>
      </c>
      <c r="I609" s="31">
        <v>4.862125365E-3</v>
      </c>
      <c r="J609" s="31">
        <v>4.851766964E-3</v>
      </c>
      <c r="K609" s="31">
        <v>4.862125365E-3</v>
      </c>
      <c r="L609" s="31">
        <v>4.851766964E-3</v>
      </c>
      <c r="M609" s="42">
        <f t="shared" si="9"/>
        <v>1</v>
      </c>
      <c r="N609" s="43"/>
    </row>
    <row r="610" spans="1:14" ht="13.5" thickBot="1">
      <c r="A610" s="25">
        <v>44586</v>
      </c>
      <c r="B610" s="29">
        <v>24</v>
      </c>
      <c r="C610" s="30">
        <v>42285.25390625</v>
      </c>
      <c r="D610" s="30">
        <v>0</v>
      </c>
      <c r="E610" s="30">
        <v>0</v>
      </c>
      <c r="F610" s="30">
        <v>46.914342505672998</v>
      </c>
      <c r="G610" s="30">
        <v>47.015723775177001</v>
      </c>
      <c r="H610" s="30">
        <v>0.101555557068</v>
      </c>
      <c r="I610" s="31">
        <v>4.8700770429999998E-3</v>
      </c>
      <c r="J610" s="31">
        <v>4.8595755649999996E-3</v>
      </c>
      <c r="K610" s="31">
        <v>4.8700770429999998E-3</v>
      </c>
      <c r="L610" s="31">
        <v>4.8595755649999996E-3</v>
      </c>
      <c r="M610" s="42">
        <f t="shared" si="9"/>
        <v>1</v>
      </c>
      <c r="N610" s="43"/>
    </row>
    <row r="611" spans="1:14" ht="13.5" thickBot="1">
      <c r="A611" s="25">
        <v>44587</v>
      </c>
      <c r="B611" s="29">
        <v>1</v>
      </c>
      <c r="C611" s="30">
        <v>41247.90234375</v>
      </c>
      <c r="D611" s="30">
        <v>0</v>
      </c>
      <c r="E611" s="30">
        <v>0</v>
      </c>
      <c r="F611" s="30">
        <v>46.837456053826003</v>
      </c>
      <c r="G611" s="30">
        <v>46.937456055315998</v>
      </c>
      <c r="H611" s="30">
        <v>0.10000000149</v>
      </c>
      <c r="I611" s="31">
        <v>4.8619697589999998E-3</v>
      </c>
      <c r="J611" s="31">
        <v>4.8516113579999999E-3</v>
      </c>
      <c r="K611" s="31">
        <v>4.8619697589999998E-3</v>
      </c>
      <c r="L611" s="31">
        <v>4.8516113579999999E-3</v>
      </c>
      <c r="M611" s="42">
        <f t="shared" si="9"/>
        <v>1</v>
      </c>
      <c r="N611" s="43"/>
    </row>
    <row r="612" spans="1:14" ht="13.5" thickBot="1">
      <c r="A612" s="25">
        <v>44587</v>
      </c>
      <c r="B612" s="29">
        <v>2</v>
      </c>
      <c r="C612" s="30">
        <v>41149.78125</v>
      </c>
      <c r="D612" s="30">
        <v>0</v>
      </c>
      <c r="E612" s="30">
        <v>0</v>
      </c>
      <c r="F612" s="30">
        <v>46.841562720478997</v>
      </c>
      <c r="G612" s="30">
        <v>46.941562721968999</v>
      </c>
      <c r="H612" s="30">
        <v>0.10000000149</v>
      </c>
      <c r="I612" s="31">
        <v>4.8623951439999997E-3</v>
      </c>
      <c r="J612" s="31">
        <v>4.8520367429999997E-3</v>
      </c>
      <c r="K612" s="31">
        <v>4.8623951439999997E-3</v>
      </c>
      <c r="L612" s="31">
        <v>4.8520367429999997E-3</v>
      </c>
      <c r="M612" s="42">
        <f t="shared" si="9"/>
        <v>1</v>
      </c>
      <c r="N612" s="43"/>
    </row>
    <row r="613" spans="1:14" ht="13.5" thickBot="1">
      <c r="A613" s="25">
        <v>44587</v>
      </c>
      <c r="B613" s="29">
        <v>3</v>
      </c>
      <c r="C613" s="30">
        <v>41563.1640625</v>
      </c>
      <c r="D613" s="30">
        <v>0</v>
      </c>
      <c r="E613" s="30">
        <v>0</v>
      </c>
      <c r="F613" s="30">
        <v>46.845829386851001</v>
      </c>
      <c r="G613" s="30">
        <v>46.945829388341998</v>
      </c>
      <c r="H613" s="30">
        <v>0.10000000149</v>
      </c>
      <c r="I613" s="31">
        <v>4.8628371019999997E-3</v>
      </c>
      <c r="J613" s="31">
        <v>4.8524787009999997E-3</v>
      </c>
      <c r="K613" s="31">
        <v>4.8628371019999997E-3</v>
      </c>
      <c r="L613" s="31">
        <v>4.8524787009999997E-3</v>
      </c>
      <c r="M613" s="42">
        <f t="shared" si="9"/>
        <v>1</v>
      </c>
      <c r="N613" s="43"/>
    </row>
    <row r="614" spans="1:14" ht="13.5" thickBot="1">
      <c r="A614" s="25">
        <v>44587</v>
      </c>
      <c r="B614" s="29">
        <v>4</v>
      </c>
      <c r="C614" s="30">
        <v>42460.421875</v>
      </c>
      <c r="D614" s="30">
        <v>0</v>
      </c>
      <c r="E614" s="30">
        <v>0</v>
      </c>
      <c r="F614" s="30">
        <v>46.844792720518001</v>
      </c>
      <c r="G614" s="30">
        <v>46.944792722008003</v>
      </c>
      <c r="H614" s="30">
        <v>0.10000000149</v>
      </c>
      <c r="I614" s="31">
        <v>4.8627297200000003E-3</v>
      </c>
      <c r="J614" s="31">
        <v>4.8523713190000003E-3</v>
      </c>
      <c r="K614" s="31">
        <v>4.8627297200000003E-3</v>
      </c>
      <c r="L614" s="31">
        <v>4.8523713190000003E-3</v>
      </c>
      <c r="M614" s="42">
        <f t="shared" si="9"/>
        <v>1</v>
      </c>
      <c r="N614" s="43"/>
    </row>
    <row r="615" spans="1:14" ht="13.5" thickBot="1">
      <c r="A615" s="25">
        <v>44587</v>
      </c>
      <c r="B615" s="29">
        <v>5</v>
      </c>
      <c r="C615" s="30">
        <v>44145.296875</v>
      </c>
      <c r="D615" s="30">
        <v>0</v>
      </c>
      <c r="E615" s="30">
        <v>0</v>
      </c>
      <c r="F615" s="30">
        <v>46.838764942581001</v>
      </c>
      <c r="G615" s="30">
        <v>46.938764944071004</v>
      </c>
      <c r="H615" s="30">
        <v>0.10000000149</v>
      </c>
      <c r="I615" s="31">
        <v>4.8621053390000002E-3</v>
      </c>
      <c r="J615" s="31">
        <v>4.8517469380000003E-3</v>
      </c>
      <c r="K615" s="31">
        <v>4.8621053390000002E-3</v>
      </c>
      <c r="L615" s="31">
        <v>4.8517469380000003E-3</v>
      </c>
      <c r="M615" s="42">
        <f t="shared" si="9"/>
        <v>1</v>
      </c>
      <c r="N615" s="43"/>
    </row>
    <row r="616" spans="1:14" ht="13.5" thickBot="1">
      <c r="A616" s="25">
        <v>44587</v>
      </c>
      <c r="B616" s="29">
        <v>6</v>
      </c>
      <c r="C616" s="30">
        <v>47200.3515625</v>
      </c>
      <c r="D616" s="30">
        <v>0</v>
      </c>
      <c r="E616" s="30">
        <v>0</v>
      </c>
      <c r="F616" s="30">
        <v>46.835223831857</v>
      </c>
      <c r="G616" s="30">
        <v>46.935223833347003</v>
      </c>
      <c r="H616" s="30">
        <v>0.10000000149</v>
      </c>
      <c r="I616" s="31">
        <v>4.8617385359999996E-3</v>
      </c>
      <c r="J616" s="31">
        <v>4.8513801349999996E-3</v>
      </c>
      <c r="K616" s="31">
        <v>4.8617385359999996E-3</v>
      </c>
      <c r="L616" s="31">
        <v>4.8513801349999996E-3</v>
      </c>
      <c r="M616" s="42">
        <f t="shared" si="9"/>
        <v>1</v>
      </c>
      <c r="N616" s="43"/>
    </row>
    <row r="617" spans="1:14" ht="13.5" thickBot="1">
      <c r="A617" s="25">
        <v>44587</v>
      </c>
      <c r="B617" s="29">
        <v>7</v>
      </c>
      <c r="C617" s="30">
        <v>51580.3671875</v>
      </c>
      <c r="D617" s="30">
        <v>0</v>
      </c>
      <c r="E617" s="30">
        <v>0</v>
      </c>
      <c r="F617" s="30">
        <v>35.547734557418003</v>
      </c>
      <c r="G617" s="30">
        <v>35.647734558909001</v>
      </c>
      <c r="H617" s="30">
        <v>0.10000000149</v>
      </c>
      <c r="I617" s="31">
        <v>3.692535172E-3</v>
      </c>
      <c r="J617" s="31">
        <v>3.6821767720000001E-3</v>
      </c>
      <c r="K617" s="31">
        <v>3.692535172E-3</v>
      </c>
      <c r="L617" s="31">
        <v>3.6821767720000001E-3</v>
      </c>
      <c r="M617" s="42">
        <f t="shared" si="9"/>
        <v>1</v>
      </c>
      <c r="N617" s="43"/>
    </row>
    <row r="618" spans="1:14" ht="13.5" thickBot="1">
      <c r="A618" s="25">
        <v>44587</v>
      </c>
      <c r="B618" s="29">
        <v>8</v>
      </c>
      <c r="C618" s="30">
        <v>53806.6328125</v>
      </c>
      <c r="D618" s="30">
        <v>70.900000000000006</v>
      </c>
      <c r="E618" s="30">
        <v>70</v>
      </c>
      <c r="F618" s="30">
        <v>41.128149859931</v>
      </c>
      <c r="G618" s="30">
        <v>41.731711316923999</v>
      </c>
      <c r="H618" s="30">
        <v>0.60356145699300001</v>
      </c>
      <c r="I618" s="31">
        <v>3.021368208E-3</v>
      </c>
      <c r="J618" s="31">
        <v>3.0838875220000001E-3</v>
      </c>
      <c r="K618" s="31">
        <v>2.9281426020000001E-3</v>
      </c>
      <c r="L618" s="31">
        <v>2.9906619160000002E-3</v>
      </c>
      <c r="M618" s="42">
        <f t="shared" si="9"/>
        <v>1</v>
      </c>
      <c r="N618" s="43"/>
    </row>
    <row r="619" spans="1:14" ht="13.5" thickBot="1">
      <c r="A619" s="25">
        <v>44587</v>
      </c>
      <c r="B619" s="29">
        <v>9</v>
      </c>
      <c r="C619" s="30">
        <v>53315.53125</v>
      </c>
      <c r="D619" s="30">
        <v>730.6</v>
      </c>
      <c r="E619" s="30">
        <v>509.7</v>
      </c>
      <c r="F619" s="30">
        <v>670.19189603825805</v>
      </c>
      <c r="G619" s="30">
        <v>671.26610326649802</v>
      </c>
      <c r="H619" s="30">
        <v>1.0742072282390001</v>
      </c>
      <c r="I619" s="31">
        <v>6.1460427519999996E-3</v>
      </c>
      <c r="J619" s="31">
        <v>6.257313441E-3</v>
      </c>
      <c r="K619" s="31">
        <v>1.6735664311000001E-2</v>
      </c>
      <c r="L619" s="31">
        <v>1.6624393623E-2</v>
      </c>
      <c r="M619" s="42">
        <f t="shared" si="9"/>
        <v>1</v>
      </c>
      <c r="N619" s="43"/>
    </row>
    <row r="620" spans="1:14" ht="13.5" thickBot="1">
      <c r="A620" s="25">
        <v>44587</v>
      </c>
      <c r="B620" s="29">
        <v>10</v>
      </c>
      <c r="C620" s="30">
        <v>52037.91015625</v>
      </c>
      <c r="D620" s="30">
        <v>1979</v>
      </c>
      <c r="E620" s="30">
        <v>1975.6</v>
      </c>
      <c r="F620" s="30">
        <v>1429.9719529368499</v>
      </c>
      <c r="G620" s="30">
        <v>1436.7731889680099</v>
      </c>
      <c r="H620" s="30">
        <v>6.8012360311590001</v>
      </c>
      <c r="I620" s="31">
        <v>5.6166025587999997E-2</v>
      </c>
      <c r="J620" s="31">
        <v>5.6870524866E-2</v>
      </c>
      <c r="K620" s="31">
        <v>5.5813839965999999E-2</v>
      </c>
      <c r="L620" s="31">
        <v>5.6518339244000002E-2</v>
      </c>
      <c r="M620" s="42">
        <f t="shared" si="9"/>
        <v>1</v>
      </c>
      <c r="N620" s="43"/>
    </row>
    <row r="621" spans="1:14" ht="13.5" thickBot="1">
      <c r="A621" s="25">
        <v>44587</v>
      </c>
      <c r="B621" s="29">
        <v>11</v>
      </c>
      <c r="C621" s="30">
        <v>50536.2421875</v>
      </c>
      <c r="D621" s="30">
        <v>2401.1999999999998</v>
      </c>
      <c r="E621" s="30">
        <v>2398.3000000000002</v>
      </c>
      <c r="F621" s="30">
        <v>1878.5374875150801</v>
      </c>
      <c r="G621" s="30">
        <v>1887.3799963993199</v>
      </c>
      <c r="H621" s="30">
        <v>8.8425088842370005</v>
      </c>
      <c r="I621" s="31">
        <v>5.3223534659000003E-2</v>
      </c>
      <c r="J621" s="31">
        <v>5.4139477158E-2</v>
      </c>
      <c r="K621" s="31">
        <v>5.2923141040000003E-2</v>
      </c>
      <c r="L621" s="31">
        <v>5.3839083538000002E-2</v>
      </c>
      <c r="M621" s="42">
        <f t="shared" si="9"/>
        <v>1</v>
      </c>
      <c r="N621" s="43"/>
    </row>
    <row r="622" spans="1:14" ht="13.5" thickBot="1">
      <c r="A622" s="25">
        <v>44587</v>
      </c>
      <c r="B622" s="29">
        <v>12</v>
      </c>
      <c r="C622" s="30">
        <v>48786.66015625</v>
      </c>
      <c r="D622" s="30">
        <v>2639</v>
      </c>
      <c r="E622" s="30">
        <v>2639</v>
      </c>
      <c r="F622" s="30">
        <v>2311.5690304903501</v>
      </c>
      <c r="G622" s="30">
        <v>2327.1640452604802</v>
      </c>
      <c r="H622" s="30">
        <v>15.595014770138</v>
      </c>
      <c r="I622" s="31">
        <v>3.2301217602999997E-2</v>
      </c>
      <c r="J622" s="31">
        <v>3.3916611716000002E-2</v>
      </c>
      <c r="K622" s="31">
        <v>3.2301217602999997E-2</v>
      </c>
      <c r="L622" s="31">
        <v>3.3916611716000002E-2</v>
      </c>
      <c r="M622" s="42">
        <f t="shared" si="9"/>
        <v>1</v>
      </c>
      <c r="N622" s="43"/>
    </row>
    <row r="623" spans="1:14" ht="13.5" thickBot="1">
      <c r="A623" s="25">
        <v>44587</v>
      </c>
      <c r="B623" s="29">
        <v>13</v>
      </c>
      <c r="C623" s="30">
        <v>46912.8515625</v>
      </c>
      <c r="D623" s="30">
        <v>2921.4</v>
      </c>
      <c r="E623" s="30">
        <v>2921.4</v>
      </c>
      <c r="F623" s="30">
        <v>2683.7768192952099</v>
      </c>
      <c r="G623" s="30">
        <v>2685.8883399548699</v>
      </c>
      <c r="H623" s="30">
        <v>2.1115206596620002</v>
      </c>
      <c r="I623" s="31">
        <v>2.4395241355E-2</v>
      </c>
      <c r="J623" s="31">
        <v>2.4613961125E-2</v>
      </c>
      <c r="K623" s="31">
        <v>2.4395241355E-2</v>
      </c>
      <c r="L623" s="31">
        <v>2.4613961125E-2</v>
      </c>
      <c r="M623" s="42">
        <f t="shared" si="9"/>
        <v>1</v>
      </c>
      <c r="N623" s="43"/>
    </row>
    <row r="624" spans="1:14" ht="13.5" thickBot="1">
      <c r="A624" s="25">
        <v>44587</v>
      </c>
      <c r="B624" s="29">
        <v>14</v>
      </c>
      <c r="C624" s="30">
        <v>45372.8125</v>
      </c>
      <c r="D624" s="30">
        <v>3001.5</v>
      </c>
      <c r="E624" s="30">
        <v>3001.5</v>
      </c>
      <c r="F624" s="30">
        <v>2953.7602297745502</v>
      </c>
      <c r="G624" s="30">
        <v>2959.9359137012898</v>
      </c>
      <c r="H624" s="30">
        <v>6.1756839267409998</v>
      </c>
      <c r="I624" s="31">
        <v>4.3053745900000001E-3</v>
      </c>
      <c r="J624" s="31">
        <v>4.945076675E-3</v>
      </c>
      <c r="K624" s="31">
        <v>4.3053745900000001E-3</v>
      </c>
      <c r="L624" s="31">
        <v>4.945076675E-3</v>
      </c>
      <c r="M624" s="42">
        <f t="shared" si="9"/>
        <v>1</v>
      </c>
      <c r="N624" s="43"/>
    </row>
    <row r="625" spans="1:14" ht="13.5" thickBot="1">
      <c r="A625" s="25">
        <v>44587</v>
      </c>
      <c r="B625" s="29">
        <v>15</v>
      </c>
      <c r="C625" s="30">
        <v>44191.3984375</v>
      </c>
      <c r="D625" s="30">
        <v>2907.4</v>
      </c>
      <c r="E625" s="30">
        <v>2907.4</v>
      </c>
      <c r="F625" s="30">
        <v>2756.13416362622</v>
      </c>
      <c r="G625" s="30">
        <v>2756.17227021501</v>
      </c>
      <c r="H625" s="30">
        <v>3.8106588786999997E-2</v>
      </c>
      <c r="I625" s="31">
        <v>1.5664774164E-2</v>
      </c>
      <c r="J625" s="31">
        <v>1.5668721396999999E-2</v>
      </c>
      <c r="K625" s="31">
        <v>1.5664774164E-2</v>
      </c>
      <c r="L625" s="31">
        <v>1.5668721396999999E-2</v>
      </c>
      <c r="M625" s="42">
        <f t="shared" si="9"/>
        <v>1</v>
      </c>
      <c r="N625" s="43"/>
    </row>
    <row r="626" spans="1:14" ht="13.5" thickBot="1">
      <c r="A626" s="25">
        <v>44587</v>
      </c>
      <c r="B626" s="29">
        <v>16</v>
      </c>
      <c r="C626" s="30">
        <v>43544.62890625</v>
      </c>
      <c r="D626" s="30">
        <v>2608.1</v>
      </c>
      <c r="E626" s="30">
        <v>2608.1</v>
      </c>
      <c r="F626" s="30">
        <v>2433.8043537404101</v>
      </c>
      <c r="G626" s="30">
        <v>2434.4123061725099</v>
      </c>
      <c r="H626" s="30">
        <v>0.60795243210200001</v>
      </c>
      <c r="I626" s="31">
        <v>1.7991267227999999E-2</v>
      </c>
      <c r="J626" s="31">
        <v>1.8054241376999999E-2</v>
      </c>
      <c r="K626" s="31">
        <v>1.7991267227999999E-2</v>
      </c>
      <c r="L626" s="31">
        <v>1.8054241376999999E-2</v>
      </c>
      <c r="M626" s="42">
        <f t="shared" si="9"/>
        <v>1</v>
      </c>
      <c r="N626" s="43"/>
    </row>
    <row r="627" spans="1:14" ht="13.5" thickBot="1">
      <c r="A627" s="25">
        <v>44587</v>
      </c>
      <c r="B627" s="29">
        <v>17</v>
      </c>
      <c r="C627" s="30">
        <v>44066.1171875</v>
      </c>
      <c r="D627" s="30">
        <v>1716.3</v>
      </c>
      <c r="E627" s="30">
        <v>1714.4</v>
      </c>
      <c r="F627" s="30">
        <v>1777.6583463888101</v>
      </c>
      <c r="G627" s="30">
        <v>1803.0687573999601</v>
      </c>
      <c r="H627" s="30">
        <v>25.410411011151002</v>
      </c>
      <c r="I627" s="31">
        <v>8.9878555409999995E-3</v>
      </c>
      <c r="J627" s="31">
        <v>6.3557433590000004E-3</v>
      </c>
      <c r="K627" s="31">
        <v>9.1846651540000001E-3</v>
      </c>
      <c r="L627" s="31">
        <v>6.5525529709999997E-3</v>
      </c>
      <c r="M627" s="42">
        <f t="shared" si="9"/>
        <v>1</v>
      </c>
      <c r="N627" s="43"/>
    </row>
    <row r="628" spans="1:14" ht="13.5" thickBot="1">
      <c r="A628" s="25">
        <v>44587</v>
      </c>
      <c r="B628" s="29">
        <v>18</v>
      </c>
      <c r="C628" s="30">
        <v>45880.69140625</v>
      </c>
      <c r="D628" s="30">
        <v>432.7</v>
      </c>
      <c r="E628" s="30">
        <v>309.3</v>
      </c>
      <c r="F628" s="30">
        <v>590.14460548916497</v>
      </c>
      <c r="G628" s="30">
        <v>590.54849256954799</v>
      </c>
      <c r="H628" s="30">
        <v>0.40388708038299997</v>
      </c>
      <c r="I628" s="31">
        <v>1.6350579300000001E-2</v>
      </c>
      <c r="J628" s="31">
        <v>1.6308743058000001E-2</v>
      </c>
      <c r="K628" s="31">
        <v>2.9132845718000001E-2</v>
      </c>
      <c r="L628" s="31">
        <v>2.9091009476000001E-2</v>
      </c>
      <c r="M628" s="42">
        <f t="shared" si="9"/>
        <v>1</v>
      </c>
      <c r="N628" s="43"/>
    </row>
    <row r="629" spans="1:14" ht="13.5" thickBot="1">
      <c r="A629" s="25">
        <v>44587</v>
      </c>
      <c r="B629" s="29">
        <v>19</v>
      </c>
      <c r="C629" s="30">
        <v>48585.08984375</v>
      </c>
      <c r="D629" s="30">
        <v>19.600000000000001</v>
      </c>
      <c r="E629" s="30">
        <v>14.6</v>
      </c>
      <c r="F629" s="30">
        <v>60.347109024391003</v>
      </c>
      <c r="G629" s="30">
        <v>60.463720185794998</v>
      </c>
      <c r="H629" s="30">
        <v>0.116611161403</v>
      </c>
      <c r="I629" s="31">
        <v>4.2328278619999998E-3</v>
      </c>
      <c r="J629" s="31">
        <v>4.2207488109999997E-3</v>
      </c>
      <c r="K629" s="31">
        <v>4.7507478949999999E-3</v>
      </c>
      <c r="L629" s="31">
        <v>4.7386688439999998E-3</v>
      </c>
      <c r="M629" s="42">
        <f t="shared" si="9"/>
        <v>1</v>
      </c>
      <c r="N629" s="43"/>
    </row>
    <row r="630" spans="1:14" ht="13.5" thickBot="1">
      <c r="A630" s="25">
        <v>44587</v>
      </c>
      <c r="B630" s="29">
        <v>20</v>
      </c>
      <c r="C630" s="30">
        <v>49047.58984375</v>
      </c>
      <c r="D630" s="30">
        <v>0</v>
      </c>
      <c r="E630" s="30">
        <v>0</v>
      </c>
      <c r="F630" s="30">
        <v>51.789245423274998</v>
      </c>
      <c r="G630" s="30">
        <v>51.890028850413003</v>
      </c>
      <c r="H630" s="30">
        <v>0.100783427137</v>
      </c>
      <c r="I630" s="31">
        <v>5.374977092E-3</v>
      </c>
      <c r="J630" s="31">
        <v>5.364537541E-3</v>
      </c>
      <c r="K630" s="31">
        <v>5.374977092E-3</v>
      </c>
      <c r="L630" s="31">
        <v>5.364537541E-3</v>
      </c>
      <c r="M630" s="42">
        <f t="shared" si="9"/>
        <v>1</v>
      </c>
      <c r="N630" s="43"/>
    </row>
    <row r="631" spans="1:14" ht="13.5" thickBot="1">
      <c r="A631" s="25">
        <v>44587</v>
      </c>
      <c r="B631" s="29">
        <v>21</v>
      </c>
      <c r="C631" s="30">
        <v>48712.2734375</v>
      </c>
      <c r="D631" s="30">
        <v>0</v>
      </c>
      <c r="E631" s="30">
        <v>0</v>
      </c>
      <c r="F631" s="30">
        <v>51.803000979323002</v>
      </c>
      <c r="G631" s="30">
        <v>51.903104367522999</v>
      </c>
      <c r="H631" s="30">
        <v>0.1001033882</v>
      </c>
      <c r="I631" s="31">
        <v>5.3763315060000004E-3</v>
      </c>
      <c r="J631" s="31">
        <v>5.3659623960000003E-3</v>
      </c>
      <c r="K631" s="31">
        <v>5.3763315060000004E-3</v>
      </c>
      <c r="L631" s="31">
        <v>5.3659623960000003E-3</v>
      </c>
      <c r="M631" s="42">
        <f t="shared" si="9"/>
        <v>1</v>
      </c>
      <c r="N631" s="43"/>
    </row>
    <row r="632" spans="1:14" ht="13.5" thickBot="1">
      <c r="A632" s="25">
        <v>44587</v>
      </c>
      <c r="B632" s="29">
        <v>22</v>
      </c>
      <c r="C632" s="30">
        <v>47442.56640625</v>
      </c>
      <c r="D632" s="30">
        <v>0</v>
      </c>
      <c r="E632" s="30">
        <v>0</v>
      </c>
      <c r="F632" s="30">
        <v>51.819176535986003</v>
      </c>
      <c r="G632" s="30">
        <v>51.919609606744999</v>
      </c>
      <c r="H632" s="30">
        <v>0.100433070759</v>
      </c>
      <c r="I632" s="31">
        <v>5.3780411849999998E-3</v>
      </c>
      <c r="J632" s="31">
        <v>5.367637925E-3</v>
      </c>
      <c r="K632" s="31">
        <v>5.3780411849999998E-3</v>
      </c>
      <c r="L632" s="31">
        <v>5.367637925E-3</v>
      </c>
      <c r="M632" s="42">
        <f t="shared" si="9"/>
        <v>1</v>
      </c>
      <c r="N632" s="43"/>
    </row>
    <row r="633" spans="1:14" ht="13.5" thickBot="1">
      <c r="A633" s="25">
        <v>44587</v>
      </c>
      <c r="B633" s="29">
        <v>23</v>
      </c>
      <c r="C633" s="30">
        <v>45182.32421875</v>
      </c>
      <c r="D633" s="30">
        <v>0</v>
      </c>
      <c r="E633" s="30">
        <v>0</v>
      </c>
      <c r="F633" s="30">
        <v>51.869754313241998</v>
      </c>
      <c r="G633" s="30">
        <v>51.975673858625001</v>
      </c>
      <c r="H633" s="30">
        <v>0.105919545383</v>
      </c>
      <c r="I633" s="31">
        <v>5.3838485450000001E-3</v>
      </c>
      <c r="J633" s="31">
        <v>5.372876974E-3</v>
      </c>
      <c r="K633" s="31">
        <v>5.3838485450000001E-3</v>
      </c>
      <c r="L633" s="31">
        <v>5.372876974E-3</v>
      </c>
      <c r="M633" s="42">
        <f t="shared" si="9"/>
        <v>1</v>
      </c>
      <c r="N633" s="43"/>
    </row>
    <row r="634" spans="1:14" ht="13.5" thickBot="1">
      <c r="A634" s="25">
        <v>44587</v>
      </c>
      <c r="B634" s="29">
        <v>24</v>
      </c>
      <c r="C634" s="30">
        <v>43100.921875</v>
      </c>
      <c r="D634" s="30">
        <v>0</v>
      </c>
      <c r="E634" s="30">
        <v>0</v>
      </c>
      <c r="F634" s="30">
        <v>51.879642091640001</v>
      </c>
      <c r="G634" s="30">
        <v>51.987291214978001</v>
      </c>
      <c r="H634" s="30">
        <v>0.107649123337</v>
      </c>
      <c r="I634" s="31">
        <v>5.3850519170000003E-3</v>
      </c>
      <c r="J634" s="31">
        <v>5.3739011899999996E-3</v>
      </c>
      <c r="K634" s="31">
        <v>5.3850519170000003E-3</v>
      </c>
      <c r="L634" s="31">
        <v>5.3739011899999996E-3</v>
      </c>
      <c r="M634" s="42">
        <f t="shared" si="9"/>
        <v>1</v>
      </c>
      <c r="N634" s="43"/>
    </row>
    <row r="635" spans="1:14" ht="13.5" thickBot="1">
      <c r="A635" s="25">
        <v>44588</v>
      </c>
      <c r="B635" s="29">
        <v>1</v>
      </c>
      <c r="C635" s="30">
        <v>41832.23046875</v>
      </c>
      <c r="D635" s="30">
        <v>0</v>
      </c>
      <c r="E635" s="30">
        <v>0</v>
      </c>
      <c r="F635" s="30">
        <v>51.880664315263999</v>
      </c>
      <c r="G635" s="30">
        <v>51.983032836196003</v>
      </c>
      <c r="H635" s="30">
        <v>0.102368520932</v>
      </c>
      <c r="I635" s="31">
        <v>5.3846108170000004E-3</v>
      </c>
      <c r="J635" s="31">
        <v>5.3740070759999998E-3</v>
      </c>
      <c r="K635" s="31">
        <v>5.3846108170000004E-3</v>
      </c>
      <c r="L635" s="31">
        <v>5.3740070759999998E-3</v>
      </c>
      <c r="M635" s="42">
        <f t="shared" si="9"/>
        <v>1</v>
      </c>
      <c r="N635" s="43"/>
    </row>
    <row r="636" spans="1:14" ht="13.5" thickBot="1">
      <c r="A636" s="25">
        <v>44588</v>
      </c>
      <c r="B636" s="29">
        <v>2</v>
      </c>
      <c r="C636" s="30">
        <v>41197.95703125</v>
      </c>
      <c r="D636" s="30">
        <v>0</v>
      </c>
      <c r="E636" s="30">
        <v>0</v>
      </c>
      <c r="F636" s="30">
        <v>51.880303204546998</v>
      </c>
      <c r="G636" s="30">
        <v>51.984996316995002</v>
      </c>
      <c r="H636" s="30">
        <v>0.104693112448</v>
      </c>
      <c r="I636" s="31">
        <v>5.3848142030000004E-3</v>
      </c>
      <c r="J636" s="31">
        <v>5.3739696709999996E-3</v>
      </c>
      <c r="K636" s="31">
        <v>5.3848142030000004E-3</v>
      </c>
      <c r="L636" s="31">
        <v>5.3739696709999996E-3</v>
      </c>
      <c r="M636" s="42">
        <f t="shared" si="9"/>
        <v>1</v>
      </c>
      <c r="N636" s="43"/>
    </row>
    <row r="637" spans="1:14" ht="13.5" thickBot="1">
      <c r="A637" s="25">
        <v>44588</v>
      </c>
      <c r="B637" s="29">
        <v>3</v>
      </c>
      <c r="C637" s="30">
        <v>41030.3671875</v>
      </c>
      <c r="D637" s="30">
        <v>0</v>
      </c>
      <c r="E637" s="30">
        <v>0</v>
      </c>
      <c r="F637" s="30">
        <v>51.879336539016997</v>
      </c>
      <c r="G637" s="30">
        <v>51.980263320592996</v>
      </c>
      <c r="H637" s="30">
        <v>0.100926781575</v>
      </c>
      <c r="I637" s="31">
        <v>5.3843239399999996E-3</v>
      </c>
      <c r="J637" s="31">
        <v>5.3738695389999999E-3</v>
      </c>
      <c r="K637" s="31">
        <v>5.3843239399999996E-3</v>
      </c>
      <c r="L637" s="31">
        <v>5.3738695389999999E-3</v>
      </c>
      <c r="M637" s="42">
        <f t="shared" si="9"/>
        <v>1</v>
      </c>
      <c r="N637" s="43"/>
    </row>
    <row r="638" spans="1:14" ht="13.5" thickBot="1">
      <c r="A638" s="25">
        <v>44588</v>
      </c>
      <c r="B638" s="29">
        <v>4</v>
      </c>
      <c r="C638" s="30">
        <v>41345.765625</v>
      </c>
      <c r="D638" s="30">
        <v>0</v>
      </c>
      <c r="E638" s="30">
        <v>0</v>
      </c>
      <c r="F638" s="30">
        <v>51.87901431721</v>
      </c>
      <c r="G638" s="30">
        <v>51.979014318700003</v>
      </c>
      <c r="H638" s="30">
        <v>0.10000000149</v>
      </c>
      <c r="I638" s="31">
        <v>5.3841945630000001E-3</v>
      </c>
      <c r="J638" s="31">
        <v>5.3738361620000001E-3</v>
      </c>
      <c r="K638" s="31">
        <v>5.3841945630000001E-3</v>
      </c>
      <c r="L638" s="31">
        <v>5.3738361620000001E-3</v>
      </c>
      <c r="M638" s="42">
        <f t="shared" si="9"/>
        <v>1</v>
      </c>
      <c r="N638" s="43"/>
    </row>
    <row r="639" spans="1:14" ht="13.5" thickBot="1">
      <c r="A639" s="25">
        <v>44588</v>
      </c>
      <c r="B639" s="29">
        <v>5</v>
      </c>
      <c r="C639" s="30">
        <v>42443.14453125</v>
      </c>
      <c r="D639" s="30">
        <v>0</v>
      </c>
      <c r="E639" s="30">
        <v>0</v>
      </c>
      <c r="F639" s="30">
        <v>18.567419627688</v>
      </c>
      <c r="G639" s="30">
        <v>18.667419629177999</v>
      </c>
      <c r="H639" s="30">
        <v>0.10000000149</v>
      </c>
      <c r="I639" s="31">
        <v>1.933646118E-3</v>
      </c>
      <c r="J639" s="31">
        <v>1.923287717E-3</v>
      </c>
      <c r="K639" s="31">
        <v>1.933646118E-3</v>
      </c>
      <c r="L639" s="31">
        <v>1.923287717E-3</v>
      </c>
      <c r="M639" s="42">
        <f t="shared" si="9"/>
        <v>1</v>
      </c>
      <c r="N639" s="43"/>
    </row>
    <row r="640" spans="1:14" ht="13.5" thickBot="1">
      <c r="A640" s="25">
        <v>44588</v>
      </c>
      <c r="B640" s="29">
        <v>6</v>
      </c>
      <c r="C640" s="30">
        <v>45026.3984375</v>
      </c>
      <c r="D640" s="30">
        <v>0</v>
      </c>
      <c r="E640" s="30">
        <v>0</v>
      </c>
      <c r="F640" s="30">
        <v>0.27893615803600003</v>
      </c>
      <c r="G640" s="30">
        <v>0.37893615952600002</v>
      </c>
      <c r="H640" s="30">
        <v>0.10000000149</v>
      </c>
      <c r="I640" s="31">
        <v>3.9251725660547901E-5</v>
      </c>
      <c r="J640" s="31">
        <v>2.8893324843258002E-5</v>
      </c>
      <c r="K640" s="31">
        <v>3.9251725660547901E-5</v>
      </c>
      <c r="L640" s="31">
        <v>2.8893324843258002E-5</v>
      </c>
      <c r="M640" s="42">
        <f t="shared" si="9"/>
        <v>0</v>
      </c>
      <c r="N640" s="43"/>
    </row>
    <row r="641" spans="1:14" ht="13.5" thickBot="1">
      <c r="A641" s="25">
        <v>44588</v>
      </c>
      <c r="B641" s="29">
        <v>7</v>
      </c>
      <c r="C641" s="30">
        <v>48862.57421875</v>
      </c>
      <c r="D641" s="30">
        <v>0</v>
      </c>
      <c r="E641" s="30">
        <v>0</v>
      </c>
      <c r="F641" s="30">
        <v>0.27960282406699999</v>
      </c>
      <c r="G641" s="30">
        <v>0.37960282555699998</v>
      </c>
      <c r="H641" s="30">
        <v>0.10000000149</v>
      </c>
      <c r="I641" s="31">
        <v>3.9320781599110401E-5</v>
      </c>
      <c r="J641" s="31">
        <v>2.8962380781820702E-5</v>
      </c>
      <c r="K641" s="31">
        <v>3.9320781599110401E-5</v>
      </c>
      <c r="L641" s="31">
        <v>2.8962380781820702E-5</v>
      </c>
      <c r="M641" s="42">
        <f t="shared" si="9"/>
        <v>0</v>
      </c>
      <c r="N641" s="43"/>
    </row>
    <row r="642" spans="1:14" ht="13.5" thickBot="1">
      <c r="A642" s="25">
        <v>44588</v>
      </c>
      <c r="B642" s="29">
        <v>8</v>
      </c>
      <c r="C642" s="30">
        <v>50833.60546875</v>
      </c>
      <c r="D642" s="30">
        <v>54.1</v>
      </c>
      <c r="E642" s="30">
        <v>52.6</v>
      </c>
      <c r="F642" s="30">
        <v>38.387112504500003</v>
      </c>
      <c r="G642" s="30">
        <v>38.525063882745002</v>
      </c>
      <c r="H642" s="30">
        <v>0.13795137824500001</v>
      </c>
      <c r="I642" s="31">
        <v>1.613314286E-3</v>
      </c>
      <c r="J642" s="31">
        <v>1.6276038419999999E-3</v>
      </c>
      <c r="K642" s="31">
        <v>1.457938276E-3</v>
      </c>
      <c r="L642" s="31">
        <v>1.4722278319999999E-3</v>
      </c>
      <c r="M642" s="42">
        <f t="shared" si="9"/>
        <v>1</v>
      </c>
      <c r="N642" s="43"/>
    </row>
    <row r="643" spans="1:14" ht="13.5" thickBot="1">
      <c r="A643" s="25">
        <v>44588</v>
      </c>
      <c r="B643" s="29">
        <v>9</v>
      </c>
      <c r="C643" s="30">
        <v>50100.34375</v>
      </c>
      <c r="D643" s="30">
        <v>729.8</v>
      </c>
      <c r="E643" s="30">
        <v>721.1</v>
      </c>
      <c r="F643" s="30">
        <v>731.70850225819902</v>
      </c>
      <c r="G643" s="30">
        <v>731.86798795707102</v>
      </c>
      <c r="H643" s="30">
        <v>0.15948569887200001</v>
      </c>
      <c r="I643" s="31">
        <v>2.1421047800000001E-4</v>
      </c>
      <c r="J643" s="31">
        <v>1.9769030999999999E-4</v>
      </c>
      <c r="K643" s="31">
        <v>1.115391335E-3</v>
      </c>
      <c r="L643" s="31">
        <v>1.0988711679999999E-3</v>
      </c>
      <c r="M643" s="42">
        <f t="shared" si="9"/>
        <v>1</v>
      </c>
      <c r="N643" s="43"/>
    </row>
    <row r="644" spans="1:14" ht="13.5" thickBot="1">
      <c r="A644" s="25">
        <v>44588</v>
      </c>
      <c r="B644" s="29">
        <v>10</v>
      </c>
      <c r="C644" s="30">
        <v>48609.78125</v>
      </c>
      <c r="D644" s="30">
        <v>2464.5</v>
      </c>
      <c r="E644" s="30">
        <v>2464.5</v>
      </c>
      <c r="F644" s="30">
        <v>1995.32407192849</v>
      </c>
      <c r="G644" s="30">
        <v>1996.54380950116</v>
      </c>
      <c r="H644" s="30">
        <v>1.2197375726690001</v>
      </c>
      <c r="I644" s="31">
        <v>4.8472777138000002E-2</v>
      </c>
      <c r="J644" s="31">
        <v>4.8599122442999999E-2</v>
      </c>
      <c r="K644" s="31">
        <v>4.8472777138000002E-2</v>
      </c>
      <c r="L644" s="31">
        <v>4.8599122442999999E-2</v>
      </c>
      <c r="M644" s="42">
        <f t="shared" si="9"/>
        <v>1</v>
      </c>
      <c r="N644" s="43"/>
    </row>
    <row r="645" spans="1:14" ht="13.5" thickBot="1">
      <c r="A645" s="25">
        <v>44588</v>
      </c>
      <c r="B645" s="29">
        <v>11</v>
      </c>
      <c r="C645" s="30">
        <v>47254.8046875</v>
      </c>
      <c r="D645" s="30">
        <v>3467.2</v>
      </c>
      <c r="E645" s="30">
        <v>3467.2</v>
      </c>
      <c r="F645" s="30">
        <v>2839.2590578107202</v>
      </c>
      <c r="G645" s="30">
        <v>2841.0031710732101</v>
      </c>
      <c r="H645" s="30">
        <v>1.7441132624939999</v>
      </c>
      <c r="I645" s="31">
        <v>6.4863976478000004E-2</v>
      </c>
      <c r="J645" s="31">
        <v>6.5044638717999995E-2</v>
      </c>
      <c r="K645" s="31">
        <v>6.4863976478000004E-2</v>
      </c>
      <c r="L645" s="31">
        <v>6.5044638717999995E-2</v>
      </c>
      <c r="M645" s="42">
        <f t="shared" si="9"/>
        <v>1</v>
      </c>
      <c r="N645" s="43"/>
    </row>
    <row r="646" spans="1:14" ht="13.5" thickBot="1">
      <c r="A646" s="25">
        <v>44588</v>
      </c>
      <c r="B646" s="29">
        <v>12</v>
      </c>
      <c r="C646" s="30">
        <v>45806.984375</v>
      </c>
      <c r="D646" s="30">
        <v>4021</v>
      </c>
      <c r="E646" s="30">
        <v>4021</v>
      </c>
      <c r="F646" s="30">
        <v>3938.1188750506799</v>
      </c>
      <c r="G646" s="30">
        <v>3938.9267927886399</v>
      </c>
      <c r="H646" s="30">
        <v>0.80791773795999999</v>
      </c>
      <c r="I646" s="31">
        <v>8.5014716390000005E-3</v>
      </c>
      <c r="J646" s="31">
        <v>8.5851589960000002E-3</v>
      </c>
      <c r="K646" s="31">
        <v>8.5014716390000005E-3</v>
      </c>
      <c r="L646" s="31">
        <v>8.5851589960000002E-3</v>
      </c>
      <c r="M646" s="42">
        <f t="shared" si="9"/>
        <v>1</v>
      </c>
      <c r="N646" s="43"/>
    </row>
    <row r="647" spans="1:14" ht="13.5" thickBot="1">
      <c r="A647" s="25">
        <v>44588</v>
      </c>
      <c r="B647" s="29">
        <v>13</v>
      </c>
      <c r="C647" s="30">
        <v>44307.31640625</v>
      </c>
      <c r="D647" s="30">
        <v>4835.6000000000004</v>
      </c>
      <c r="E647" s="30">
        <v>4835.6000000000004</v>
      </c>
      <c r="F647" s="30">
        <v>4293.7567820515897</v>
      </c>
      <c r="G647" s="30">
        <v>4308.3792445361596</v>
      </c>
      <c r="H647" s="30">
        <v>14.622462484571001</v>
      </c>
      <c r="I647" s="31">
        <v>5.4611638228999997E-2</v>
      </c>
      <c r="J647" s="31">
        <v>5.612629148E-2</v>
      </c>
      <c r="K647" s="31">
        <v>5.4611638228999997E-2</v>
      </c>
      <c r="L647" s="31">
        <v>5.612629148E-2</v>
      </c>
      <c r="M647" s="42">
        <f t="shared" si="9"/>
        <v>1</v>
      </c>
      <c r="N647" s="43"/>
    </row>
    <row r="648" spans="1:14" ht="13.5" thickBot="1">
      <c r="A648" s="25">
        <v>44588</v>
      </c>
      <c r="B648" s="29">
        <v>14</v>
      </c>
      <c r="C648" s="30">
        <v>43239.23046875</v>
      </c>
      <c r="D648" s="30">
        <v>4922</v>
      </c>
      <c r="E648" s="30">
        <v>4922</v>
      </c>
      <c r="F648" s="30">
        <v>4697.2369232495603</v>
      </c>
      <c r="G648" s="30">
        <v>4721.6766675143799</v>
      </c>
      <c r="H648" s="30">
        <v>24.439744264813999</v>
      </c>
      <c r="I648" s="31">
        <v>2.0750293400000001E-2</v>
      </c>
      <c r="J648" s="31">
        <v>2.3281860032000001E-2</v>
      </c>
      <c r="K648" s="31">
        <v>2.0750293400000001E-2</v>
      </c>
      <c r="L648" s="31">
        <v>2.3281860032000001E-2</v>
      </c>
      <c r="M648" s="42">
        <f t="shared" si="9"/>
        <v>1</v>
      </c>
      <c r="N648" s="43"/>
    </row>
    <row r="649" spans="1:14" ht="13.5" thickBot="1">
      <c r="A649" s="25">
        <v>44588</v>
      </c>
      <c r="B649" s="29">
        <v>15</v>
      </c>
      <c r="C649" s="30">
        <v>42312.1328125</v>
      </c>
      <c r="D649" s="30">
        <v>4607.3999999999996</v>
      </c>
      <c r="E649" s="30">
        <v>4607.3999999999996</v>
      </c>
      <c r="F649" s="30">
        <v>4986.2304793026697</v>
      </c>
      <c r="G649" s="30">
        <v>5043.9760410232002</v>
      </c>
      <c r="H649" s="30">
        <v>57.745561720529999</v>
      </c>
      <c r="I649" s="31">
        <v>4.5222295527000002E-2</v>
      </c>
      <c r="J649" s="31">
        <v>3.9240778879000002E-2</v>
      </c>
      <c r="K649" s="31">
        <v>4.5222295527000002E-2</v>
      </c>
      <c r="L649" s="31">
        <v>3.9240778879000002E-2</v>
      </c>
      <c r="M649" s="42">
        <f t="shared" si="9"/>
        <v>1</v>
      </c>
      <c r="N649" s="43"/>
    </row>
    <row r="650" spans="1:14" ht="13.5" thickBot="1">
      <c r="A650" s="25">
        <v>44588</v>
      </c>
      <c r="B650" s="29">
        <v>16</v>
      </c>
      <c r="C650" s="30">
        <v>41705.37109375</v>
      </c>
      <c r="D650" s="30">
        <v>4501.6000000000004</v>
      </c>
      <c r="E650" s="30">
        <v>4501.6000000000004</v>
      </c>
      <c r="F650" s="30">
        <v>5150.14139203999</v>
      </c>
      <c r="G650" s="30">
        <v>5230.2364971876104</v>
      </c>
      <c r="H650" s="30">
        <v>80.095105147626001</v>
      </c>
      <c r="I650" s="31">
        <v>7.5475087755000003E-2</v>
      </c>
      <c r="J650" s="31">
        <v>6.7178515852000006E-2</v>
      </c>
      <c r="K650" s="31">
        <v>7.5475087755000003E-2</v>
      </c>
      <c r="L650" s="31">
        <v>6.7178515852000006E-2</v>
      </c>
      <c r="M650" s="42">
        <f t="shared" si="9"/>
        <v>1</v>
      </c>
      <c r="N650" s="43"/>
    </row>
    <row r="651" spans="1:14" ht="13.5" thickBot="1">
      <c r="A651" s="25">
        <v>44588</v>
      </c>
      <c r="B651" s="29">
        <v>17</v>
      </c>
      <c r="C651" s="30">
        <v>41962.875</v>
      </c>
      <c r="D651" s="30">
        <v>3575.2</v>
      </c>
      <c r="E651" s="30">
        <v>3575.2</v>
      </c>
      <c r="F651" s="30">
        <v>4425.1882159418501</v>
      </c>
      <c r="G651" s="30">
        <v>4471.0756928706196</v>
      </c>
      <c r="H651" s="30">
        <v>45.887476928763</v>
      </c>
      <c r="I651" s="31">
        <v>9.2798393709000004E-2</v>
      </c>
      <c r="J651" s="31">
        <v>8.8045184994999998E-2</v>
      </c>
      <c r="K651" s="31">
        <v>9.2798393709000004E-2</v>
      </c>
      <c r="L651" s="31">
        <v>8.8045184994999998E-2</v>
      </c>
      <c r="M651" s="42">
        <f t="shared" si="9"/>
        <v>1</v>
      </c>
      <c r="N651" s="43"/>
    </row>
    <row r="652" spans="1:14" ht="13.5" thickBot="1">
      <c r="A652" s="25">
        <v>44588</v>
      </c>
      <c r="B652" s="29">
        <v>18</v>
      </c>
      <c r="C652" s="30">
        <v>43283.19921875</v>
      </c>
      <c r="D652" s="30">
        <v>1146.0999999999999</v>
      </c>
      <c r="E652" s="30">
        <v>1141.4000000000001</v>
      </c>
      <c r="F652" s="30">
        <v>1606.04064945085</v>
      </c>
      <c r="G652" s="30">
        <v>1608.2337446521101</v>
      </c>
      <c r="H652" s="30">
        <v>2.1930952012590001</v>
      </c>
      <c r="I652" s="31">
        <v>4.7869664869000003E-2</v>
      </c>
      <c r="J652" s="31">
        <v>4.7642495281000001E-2</v>
      </c>
      <c r="K652" s="31">
        <v>4.8356509700000001E-2</v>
      </c>
      <c r="L652" s="31">
        <v>4.8129340111999999E-2</v>
      </c>
      <c r="M652" s="42">
        <f t="shared" ref="M652:M715" si="10">IF(F652&gt;5,1,0)</f>
        <v>1</v>
      </c>
      <c r="N652" s="43"/>
    </row>
    <row r="653" spans="1:14" ht="13.5" thickBot="1">
      <c r="A653" s="25">
        <v>44588</v>
      </c>
      <c r="B653" s="29">
        <v>19</v>
      </c>
      <c r="C653" s="30">
        <v>45543.4453125</v>
      </c>
      <c r="D653" s="30">
        <v>40.799999999999997</v>
      </c>
      <c r="E653" s="30">
        <v>30</v>
      </c>
      <c r="F653" s="30">
        <v>30.549535213218999</v>
      </c>
      <c r="G653" s="30">
        <v>31.029434091009001</v>
      </c>
      <c r="H653" s="30">
        <v>0.47989887778899998</v>
      </c>
      <c r="I653" s="31">
        <v>1.012074363E-3</v>
      </c>
      <c r="J653" s="31">
        <v>1.0617842120000001E-3</v>
      </c>
      <c r="K653" s="31">
        <v>1.06632907E-4</v>
      </c>
      <c r="L653" s="31">
        <v>5.6923059169168402E-5</v>
      </c>
      <c r="M653" s="42">
        <f t="shared" si="10"/>
        <v>1</v>
      </c>
      <c r="N653" s="43"/>
    </row>
    <row r="654" spans="1:14" ht="13.5" thickBot="1">
      <c r="A654" s="25">
        <v>44588</v>
      </c>
      <c r="B654" s="29">
        <v>20</v>
      </c>
      <c r="C654" s="30">
        <v>46066.515625</v>
      </c>
      <c r="D654" s="30">
        <v>0</v>
      </c>
      <c r="E654" s="30">
        <v>0</v>
      </c>
      <c r="F654" s="30">
        <v>0.66665201675100005</v>
      </c>
      <c r="G654" s="30">
        <v>0.76665201824100004</v>
      </c>
      <c r="H654" s="30">
        <v>0.10000000149</v>
      </c>
      <c r="I654" s="31">
        <v>7.9412887739961096E-5</v>
      </c>
      <c r="J654" s="31">
        <v>6.9054486922671203E-5</v>
      </c>
      <c r="K654" s="31">
        <v>7.9412887739961096E-5</v>
      </c>
      <c r="L654" s="31">
        <v>6.9054486922671203E-5</v>
      </c>
      <c r="M654" s="42">
        <f t="shared" si="10"/>
        <v>0</v>
      </c>
      <c r="N654" s="43"/>
    </row>
    <row r="655" spans="1:14" ht="13.5" thickBot="1">
      <c r="A655" s="25">
        <v>44588</v>
      </c>
      <c r="B655" s="29">
        <v>21</v>
      </c>
      <c r="C655" s="30">
        <v>45997.1875</v>
      </c>
      <c r="D655" s="30">
        <v>0</v>
      </c>
      <c r="E655" s="30">
        <v>0</v>
      </c>
      <c r="F655" s="30">
        <v>0.222491972082</v>
      </c>
      <c r="G655" s="30">
        <v>0.32249197357199999</v>
      </c>
      <c r="H655" s="30">
        <v>0.10000000149</v>
      </c>
      <c r="I655" s="31">
        <v>3.3405010728434501E-5</v>
      </c>
      <c r="J655" s="31">
        <v>2.30466099111447E-5</v>
      </c>
      <c r="K655" s="31">
        <v>3.3405010728434501E-5</v>
      </c>
      <c r="L655" s="31">
        <v>2.30466099111447E-5</v>
      </c>
      <c r="M655" s="42">
        <f t="shared" si="10"/>
        <v>0</v>
      </c>
      <c r="N655" s="43"/>
    </row>
    <row r="656" spans="1:14" ht="13.5" thickBot="1">
      <c r="A656" s="25">
        <v>44588</v>
      </c>
      <c r="B656" s="29">
        <v>22</v>
      </c>
      <c r="C656" s="30">
        <v>45068.171875</v>
      </c>
      <c r="D656" s="30">
        <v>0</v>
      </c>
      <c r="E656" s="30">
        <v>0</v>
      </c>
      <c r="F656" s="30">
        <v>0.22257086096500001</v>
      </c>
      <c r="G656" s="30">
        <v>0.322570862455</v>
      </c>
      <c r="H656" s="30">
        <v>0.10000000149</v>
      </c>
      <c r="I656" s="31">
        <v>3.3413182355034203E-5</v>
      </c>
      <c r="J656" s="31">
        <v>2.3054781537744399E-5</v>
      </c>
      <c r="K656" s="31">
        <v>3.3413182355034203E-5</v>
      </c>
      <c r="L656" s="31">
        <v>2.3054781537744399E-5</v>
      </c>
      <c r="M656" s="42">
        <f t="shared" si="10"/>
        <v>0</v>
      </c>
      <c r="N656" s="43"/>
    </row>
    <row r="657" spans="1:14" ht="13.5" thickBot="1">
      <c r="A657" s="25">
        <v>44588</v>
      </c>
      <c r="B657" s="29">
        <v>23</v>
      </c>
      <c r="C657" s="30">
        <v>43326.08203125</v>
      </c>
      <c r="D657" s="30">
        <v>0</v>
      </c>
      <c r="E657" s="30">
        <v>0</v>
      </c>
      <c r="F657" s="30">
        <v>0.22234641652100001</v>
      </c>
      <c r="G657" s="30">
        <v>0.69770197917999999</v>
      </c>
      <c r="H657" s="30">
        <v>0.475355562658</v>
      </c>
      <c r="I657" s="31">
        <v>7.2270766436728507E-5</v>
      </c>
      <c r="J657" s="31">
        <v>2.3031532682971101E-5</v>
      </c>
      <c r="K657" s="31">
        <v>7.2270766436728507E-5</v>
      </c>
      <c r="L657" s="31">
        <v>2.3031532682971101E-5</v>
      </c>
      <c r="M657" s="42">
        <f t="shared" si="10"/>
        <v>0</v>
      </c>
      <c r="N657" s="43"/>
    </row>
    <row r="658" spans="1:14" ht="13.5" thickBot="1">
      <c r="A658" s="25">
        <v>44588</v>
      </c>
      <c r="B658" s="29">
        <v>24</v>
      </c>
      <c r="C658" s="30">
        <v>41622.22265625</v>
      </c>
      <c r="D658" s="30">
        <v>0</v>
      </c>
      <c r="E658" s="30">
        <v>0</v>
      </c>
      <c r="F658" s="30">
        <v>0.22311308318500001</v>
      </c>
      <c r="G658" s="30">
        <v>0.53977975457000005</v>
      </c>
      <c r="H658" s="30">
        <v>0.31666667138499999</v>
      </c>
      <c r="I658" s="31">
        <v>5.59125496758637E-5</v>
      </c>
      <c r="J658" s="31">
        <v>2.3110947087779299E-5</v>
      </c>
      <c r="K658" s="31">
        <v>5.59125496758637E-5</v>
      </c>
      <c r="L658" s="31">
        <v>2.3110947087779299E-5</v>
      </c>
      <c r="M658" s="42">
        <f t="shared" si="10"/>
        <v>0</v>
      </c>
      <c r="N658" s="43"/>
    </row>
    <row r="659" spans="1:14" ht="13.5" thickBot="1">
      <c r="A659" s="25">
        <v>44589</v>
      </c>
      <c r="B659" s="29">
        <v>1</v>
      </c>
      <c r="C659" s="30">
        <v>40678.7265625</v>
      </c>
      <c r="D659" s="30">
        <v>0</v>
      </c>
      <c r="E659" s="30">
        <v>0</v>
      </c>
      <c r="F659" s="30">
        <v>0.222326416522</v>
      </c>
      <c r="G659" s="30">
        <v>0.380659752214</v>
      </c>
      <c r="H659" s="30">
        <v>0.158333335692</v>
      </c>
      <c r="I659" s="31">
        <v>3.9430262296969999E-5</v>
      </c>
      <c r="J659" s="31">
        <v>2.3029461002927699E-5</v>
      </c>
      <c r="K659" s="31">
        <v>3.9430262296969999E-5</v>
      </c>
      <c r="L659" s="31">
        <v>2.3029461002927699E-5</v>
      </c>
      <c r="M659" s="42">
        <f t="shared" si="10"/>
        <v>0</v>
      </c>
      <c r="N659" s="43"/>
    </row>
    <row r="660" spans="1:14" ht="13.5" thickBot="1">
      <c r="A660" s="25">
        <v>44589</v>
      </c>
      <c r="B660" s="29">
        <v>2</v>
      </c>
      <c r="C660" s="30">
        <v>40291.99609375</v>
      </c>
      <c r="D660" s="30">
        <v>0</v>
      </c>
      <c r="E660" s="30">
        <v>0</v>
      </c>
      <c r="F660" s="30">
        <v>0.222326416522</v>
      </c>
      <c r="G660" s="30">
        <v>0.32232641801200002</v>
      </c>
      <c r="H660" s="30">
        <v>0.10000000149</v>
      </c>
      <c r="I660" s="31">
        <v>3.3387861820217598E-5</v>
      </c>
      <c r="J660" s="31">
        <v>2.3029461002927699E-5</v>
      </c>
      <c r="K660" s="31">
        <v>3.3387861820217598E-5</v>
      </c>
      <c r="L660" s="31">
        <v>2.3029461002927699E-5</v>
      </c>
      <c r="M660" s="42">
        <f t="shared" si="10"/>
        <v>0</v>
      </c>
      <c r="N660" s="43"/>
    </row>
    <row r="661" spans="1:14" ht="13.5" thickBot="1">
      <c r="A661" s="25">
        <v>44589</v>
      </c>
      <c r="B661" s="29">
        <v>3</v>
      </c>
      <c r="C661" s="30">
        <v>40623.0703125</v>
      </c>
      <c r="D661" s="30">
        <v>0</v>
      </c>
      <c r="E661" s="30">
        <v>0</v>
      </c>
      <c r="F661" s="30">
        <v>0.22131530637499999</v>
      </c>
      <c r="G661" s="30">
        <v>0.32131530786500001</v>
      </c>
      <c r="H661" s="30">
        <v>0.10000000149</v>
      </c>
      <c r="I661" s="31">
        <v>3.3283126980064301E-5</v>
      </c>
      <c r="J661" s="31">
        <v>2.2924726162774401E-5</v>
      </c>
      <c r="K661" s="31">
        <v>3.3283126980064301E-5</v>
      </c>
      <c r="L661" s="31">
        <v>2.2924726162774401E-5</v>
      </c>
      <c r="M661" s="42">
        <f t="shared" si="10"/>
        <v>0</v>
      </c>
      <c r="N661" s="43"/>
    </row>
    <row r="662" spans="1:14" ht="13.5" thickBot="1">
      <c r="A662" s="25">
        <v>44589</v>
      </c>
      <c r="B662" s="29">
        <v>4</v>
      </c>
      <c r="C662" s="30">
        <v>41554.21875</v>
      </c>
      <c r="D662" s="30">
        <v>0</v>
      </c>
      <c r="E662" s="30">
        <v>0</v>
      </c>
      <c r="F662" s="30">
        <v>0.22215975001400001</v>
      </c>
      <c r="G662" s="30">
        <v>0.323270862632</v>
      </c>
      <c r="H662" s="30">
        <v>0.101111112617</v>
      </c>
      <c r="I662" s="31">
        <v>3.34856911779912E-5</v>
      </c>
      <c r="J662" s="31">
        <v>2.3012197018287101E-5</v>
      </c>
      <c r="K662" s="31">
        <v>3.34856911779912E-5</v>
      </c>
      <c r="L662" s="31">
        <v>2.3012197018287101E-5</v>
      </c>
      <c r="M662" s="42">
        <f t="shared" si="10"/>
        <v>0</v>
      </c>
      <c r="N662" s="43"/>
    </row>
    <row r="663" spans="1:14" ht="13.5" thickBot="1">
      <c r="A663" s="25">
        <v>44589</v>
      </c>
      <c r="B663" s="29">
        <v>5</v>
      </c>
      <c r="C663" s="30">
        <v>43105.015625</v>
      </c>
      <c r="D663" s="30">
        <v>0</v>
      </c>
      <c r="E663" s="30">
        <v>0</v>
      </c>
      <c r="F663" s="30">
        <v>0.222499750055</v>
      </c>
      <c r="G663" s="30">
        <v>0.34161086294100002</v>
      </c>
      <c r="H663" s="30">
        <v>0.119111112886</v>
      </c>
      <c r="I663" s="31">
        <v>3.5385421891629502E-5</v>
      </c>
      <c r="J663" s="31">
        <v>2.30474155848132E-5</v>
      </c>
      <c r="K663" s="31">
        <v>3.5385421891629502E-5</v>
      </c>
      <c r="L663" s="31">
        <v>2.30474155848132E-5</v>
      </c>
      <c r="M663" s="42">
        <f t="shared" si="10"/>
        <v>0</v>
      </c>
      <c r="N663" s="43"/>
    </row>
    <row r="664" spans="1:14" ht="13.5" thickBot="1">
      <c r="A664" s="25">
        <v>44589</v>
      </c>
      <c r="B664" s="29">
        <v>6</v>
      </c>
      <c r="C664" s="30">
        <v>46121.38671875</v>
      </c>
      <c r="D664" s="30">
        <v>0</v>
      </c>
      <c r="E664" s="30">
        <v>0</v>
      </c>
      <c r="F664" s="30">
        <v>0.22364308320099999</v>
      </c>
      <c r="G664" s="30">
        <v>0.37097641872999998</v>
      </c>
      <c r="H664" s="30">
        <v>0.14733333552799999</v>
      </c>
      <c r="I664" s="31">
        <v>3.8427223817142998E-5</v>
      </c>
      <c r="J664" s="31">
        <v>2.3165846613002701E-5</v>
      </c>
      <c r="K664" s="31">
        <v>3.8427223817142998E-5</v>
      </c>
      <c r="L664" s="31">
        <v>2.3165846613002701E-5</v>
      </c>
      <c r="M664" s="42">
        <f t="shared" si="10"/>
        <v>0</v>
      </c>
      <c r="N664" s="43"/>
    </row>
    <row r="665" spans="1:14" ht="13.5" thickBot="1">
      <c r="A665" s="25">
        <v>44589</v>
      </c>
      <c r="B665" s="29">
        <v>7</v>
      </c>
      <c r="C665" s="30">
        <v>50370.53125</v>
      </c>
      <c r="D665" s="30">
        <v>0</v>
      </c>
      <c r="E665" s="30">
        <v>0</v>
      </c>
      <c r="F665" s="30">
        <v>0.22389863953899999</v>
      </c>
      <c r="G665" s="30">
        <v>0.36834308613599998</v>
      </c>
      <c r="H665" s="30">
        <v>0.144444446596</v>
      </c>
      <c r="I665" s="31">
        <v>3.81544526762054E-5</v>
      </c>
      <c r="J665" s="31">
        <v>2.3192318162342302E-5</v>
      </c>
      <c r="K665" s="31">
        <v>3.81544526762054E-5</v>
      </c>
      <c r="L665" s="31">
        <v>2.3192318162342302E-5</v>
      </c>
      <c r="M665" s="42">
        <f t="shared" si="10"/>
        <v>0</v>
      </c>
      <c r="N665" s="43"/>
    </row>
    <row r="666" spans="1:14" ht="13.5" thickBot="1">
      <c r="A666" s="25">
        <v>44589</v>
      </c>
      <c r="B666" s="29">
        <v>8</v>
      </c>
      <c r="C666" s="30">
        <v>52880.63671875</v>
      </c>
      <c r="D666" s="30">
        <v>79.5</v>
      </c>
      <c r="E666" s="30">
        <v>53.8</v>
      </c>
      <c r="F666" s="30">
        <v>63.547616591411</v>
      </c>
      <c r="G666" s="30">
        <v>64.102070372775003</v>
      </c>
      <c r="H666" s="30">
        <v>0.55445378136400003</v>
      </c>
      <c r="I666" s="31">
        <v>1.594979244E-3</v>
      </c>
      <c r="J666" s="31">
        <v>1.652411788E-3</v>
      </c>
      <c r="K666" s="31">
        <v>1.0671297249999999E-3</v>
      </c>
      <c r="L666" s="31">
        <v>1.0096971810000001E-3</v>
      </c>
      <c r="M666" s="42">
        <f t="shared" si="10"/>
        <v>1</v>
      </c>
      <c r="N666" s="43"/>
    </row>
    <row r="667" spans="1:14" ht="13.5" thickBot="1">
      <c r="A667" s="25">
        <v>44589</v>
      </c>
      <c r="B667" s="29">
        <v>9</v>
      </c>
      <c r="C667" s="30">
        <v>52544.47265625</v>
      </c>
      <c r="D667" s="30">
        <v>1460.7</v>
      </c>
      <c r="E667" s="30">
        <v>1427.9</v>
      </c>
      <c r="F667" s="30">
        <v>2683.8445869002198</v>
      </c>
      <c r="G667" s="30">
        <v>2686.5079521420198</v>
      </c>
      <c r="H667" s="30">
        <v>2.6633652418059999</v>
      </c>
      <c r="I667" s="31">
        <v>0.12697409904099999</v>
      </c>
      <c r="J667" s="31">
        <v>0.12669821699799999</v>
      </c>
      <c r="K667" s="31">
        <v>0.130371654458</v>
      </c>
      <c r="L667" s="31">
        <v>0.130095772415</v>
      </c>
      <c r="M667" s="42">
        <f t="shared" si="10"/>
        <v>1</v>
      </c>
      <c r="N667" s="43"/>
    </row>
    <row r="668" spans="1:14" ht="13.5" thickBot="1">
      <c r="A668" s="25">
        <v>44589</v>
      </c>
      <c r="B668" s="29">
        <v>10</v>
      </c>
      <c r="C668" s="30">
        <v>51024.45703125</v>
      </c>
      <c r="D668" s="30">
        <v>5978.8</v>
      </c>
      <c r="E668" s="30">
        <v>5929.5</v>
      </c>
      <c r="F668" s="30">
        <v>6735.1498286981796</v>
      </c>
      <c r="G668" s="30">
        <v>6788.7027037528596</v>
      </c>
      <c r="H668" s="30">
        <v>53.552875054677003</v>
      </c>
      <c r="I668" s="31">
        <v>8.3892967033999996E-2</v>
      </c>
      <c r="J668" s="31">
        <v>7.8345745669000003E-2</v>
      </c>
      <c r="K668" s="31">
        <v>8.8999658561000006E-2</v>
      </c>
      <c r="L668" s="31">
        <v>8.3452437195999998E-2</v>
      </c>
      <c r="M668" s="42">
        <f t="shared" si="10"/>
        <v>1</v>
      </c>
      <c r="N668" s="43"/>
    </row>
    <row r="669" spans="1:14" ht="13.5" thickBot="1">
      <c r="A669" s="25">
        <v>44589</v>
      </c>
      <c r="B669" s="29">
        <v>11</v>
      </c>
      <c r="C669" s="30">
        <v>49226.7890625</v>
      </c>
      <c r="D669" s="30">
        <v>7090.6</v>
      </c>
      <c r="E669" s="30">
        <v>6965</v>
      </c>
      <c r="F669" s="30">
        <v>7267.7868140877899</v>
      </c>
      <c r="G669" s="30">
        <v>7383.1458838505196</v>
      </c>
      <c r="H669" s="30">
        <v>115.35906976272599</v>
      </c>
      <c r="I669" s="31">
        <v>3.0303074772000001E-2</v>
      </c>
      <c r="J669" s="31">
        <v>1.8353720125E-2</v>
      </c>
      <c r="K669" s="31">
        <v>4.3313226003999998E-2</v>
      </c>
      <c r="L669" s="31">
        <v>3.1363871357000001E-2</v>
      </c>
      <c r="M669" s="42">
        <f t="shared" si="10"/>
        <v>1</v>
      </c>
      <c r="N669" s="43"/>
    </row>
    <row r="670" spans="1:14" ht="13.5" thickBot="1">
      <c r="A670" s="25">
        <v>44589</v>
      </c>
      <c r="B670" s="29">
        <v>12</v>
      </c>
      <c r="C670" s="30">
        <v>47297.609375</v>
      </c>
      <c r="D670" s="30">
        <v>7117.2</v>
      </c>
      <c r="E670" s="30">
        <v>6862.6</v>
      </c>
      <c r="F670" s="30">
        <v>7285.0053969541896</v>
      </c>
      <c r="G670" s="30">
        <v>7385.55569066525</v>
      </c>
      <c r="H670" s="30">
        <v>100.550293711056</v>
      </c>
      <c r="I670" s="31">
        <v>2.7797357639999999E-2</v>
      </c>
      <c r="J670" s="31">
        <v>1.7381955349999999E-2</v>
      </c>
      <c r="K670" s="31">
        <v>5.4169845728000002E-2</v>
      </c>
      <c r="L670" s="31">
        <v>4.3754443438000001E-2</v>
      </c>
      <c r="M670" s="42">
        <f t="shared" si="10"/>
        <v>1</v>
      </c>
      <c r="N670" s="43"/>
    </row>
    <row r="671" spans="1:14" ht="13.5" thickBot="1">
      <c r="A671" s="25">
        <v>44589</v>
      </c>
      <c r="B671" s="29">
        <v>13</v>
      </c>
      <c r="C671" s="30">
        <v>45545.2421875</v>
      </c>
      <c r="D671" s="30">
        <v>7230.3</v>
      </c>
      <c r="E671" s="30">
        <v>6943.9</v>
      </c>
      <c r="F671" s="30">
        <v>7281.4439168469398</v>
      </c>
      <c r="G671" s="30">
        <v>7336.8526663255698</v>
      </c>
      <c r="H671" s="30">
        <v>55.408749478624998</v>
      </c>
      <c r="I671" s="31">
        <v>1.1037152095000001E-2</v>
      </c>
      <c r="J671" s="31">
        <v>5.297691821E-3</v>
      </c>
      <c r="K671" s="31">
        <v>4.0703611592999997E-2</v>
      </c>
      <c r="L671" s="31">
        <v>3.4964151319999998E-2</v>
      </c>
      <c r="M671" s="42">
        <f t="shared" si="10"/>
        <v>1</v>
      </c>
      <c r="N671" s="43"/>
    </row>
    <row r="672" spans="1:14" ht="13.5" thickBot="1">
      <c r="A672" s="25">
        <v>44589</v>
      </c>
      <c r="B672" s="29">
        <v>14</v>
      </c>
      <c r="C672" s="30">
        <v>44207.12109375</v>
      </c>
      <c r="D672" s="30">
        <v>7301.7</v>
      </c>
      <c r="E672" s="30">
        <v>7046.5</v>
      </c>
      <c r="F672" s="30">
        <v>7412.8026456038197</v>
      </c>
      <c r="G672" s="30">
        <v>7444.2909181054401</v>
      </c>
      <c r="H672" s="30">
        <v>31.488272501627002</v>
      </c>
      <c r="I672" s="31">
        <v>1.4770138606000001E-2</v>
      </c>
      <c r="J672" s="31">
        <v>1.1508457178E-2</v>
      </c>
      <c r="K672" s="31">
        <v>4.1204777098000002E-2</v>
      </c>
      <c r="L672" s="31">
        <v>3.7943095670000003E-2</v>
      </c>
      <c r="M672" s="42">
        <f t="shared" si="10"/>
        <v>1</v>
      </c>
      <c r="N672" s="43"/>
    </row>
    <row r="673" spans="1:14" ht="13.5" thickBot="1">
      <c r="A673" s="25">
        <v>44589</v>
      </c>
      <c r="B673" s="29">
        <v>15</v>
      </c>
      <c r="C673" s="30">
        <v>43010.5</v>
      </c>
      <c r="D673" s="30">
        <v>7584.7</v>
      </c>
      <c r="E673" s="30">
        <v>7306.4</v>
      </c>
      <c r="F673" s="30">
        <v>7625.8082668606403</v>
      </c>
      <c r="G673" s="30">
        <v>7694.6142901155699</v>
      </c>
      <c r="H673" s="30">
        <v>68.806023254924</v>
      </c>
      <c r="I673" s="31">
        <v>1.1385362555E-2</v>
      </c>
      <c r="J673" s="31">
        <v>4.2581589869999997E-3</v>
      </c>
      <c r="K673" s="31">
        <v>4.0212791599999999E-2</v>
      </c>
      <c r="L673" s="31">
        <v>3.3085588031E-2</v>
      </c>
      <c r="M673" s="42">
        <f t="shared" si="10"/>
        <v>1</v>
      </c>
      <c r="N673" s="43"/>
    </row>
    <row r="674" spans="1:14" ht="13.5" thickBot="1">
      <c r="A674" s="25">
        <v>44589</v>
      </c>
      <c r="B674" s="29">
        <v>16</v>
      </c>
      <c r="C674" s="30">
        <v>42245.80859375</v>
      </c>
      <c r="D674" s="30">
        <v>7664.3</v>
      </c>
      <c r="E674" s="30">
        <v>7415.3</v>
      </c>
      <c r="F674" s="30">
        <v>7846.1980792307904</v>
      </c>
      <c r="G674" s="30">
        <v>7946.8617691408299</v>
      </c>
      <c r="H674" s="30">
        <v>100.663689910041</v>
      </c>
      <c r="I674" s="31">
        <v>2.9268880167000001E-2</v>
      </c>
      <c r="J674" s="31">
        <v>1.8841731843999999E-2</v>
      </c>
      <c r="K674" s="31">
        <v>5.5061297818000003E-2</v>
      </c>
      <c r="L674" s="31">
        <v>4.4634149494999997E-2</v>
      </c>
      <c r="M674" s="42">
        <f t="shared" si="10"/>
        <v>1</v>
      </c>
      <c r="N674" s="43"/>
    </row>
    <row r="675" spans="1:14" ht="13.5" thickBot="1">
      <c r="A675" s="25">
        <v>44589</v>
      </c>
      <c r="B675" s="29">
        <v>17</v>
      </c>
      <c r="C675" s="30">
        <v>42168.9765625</v>
      </c>
      <c r="D675" s="30">
        <v>6281.5</v>
      </c>
      <c r="E675" s="30">
        <v>6171.6</v>
      </c>
      <c r="F675" s="30">
        <v>6949.2358261730997</v>
      </c>
      <c r="G675" s="30">
        <v>7022.3958491379699</v>
      </c>
      <c r="H675" s="30">
        <v>73.160022964874997</v>
      </c>
      <c r="I675" s="31">
        <v>7.6744960547999994E-2</v>
      </c>
      <c r="J675" s="31">
        <v>6.9166752243999999E-2</v>
      </c>
      <c r="K675" s="31">
        <v>8.8128842876999999E-2</v>
      </c>
      <c r="L675" s="31">
        <v>8.0550634573000005E-2</v>
      </c>
      <c r="M675" s="42">
        <f t="shared" si="10"/>
        <v>1</v>
      </c>
      <c r="N675" s="43"/>
    </row>
    <row r="676" spans="1:14" ht="13.5" thickBot="1">
      <c r="A676" s="25">
        <v>44589</v>
      </c>
      <c r="B676" s="29">
        <v>18</v>
      </c>
      <c r="C676" s="30">
        <v>43273.23046875</v>
      </c>
      <c r="D676" s="30">
        <v>1785.7</v>
      </c>
      <c r="E676" s="30">
        <v>1773.4</v>
      </c>
      <c r="F676" s="30">
        <v>2404.6494631140999</v>
      </c>
      <c r="G676" s="30">
        <v>2470.9892962225499</v>
      </c>
      <c r="H676" s="30">
        <v>66.339833108456006</v>
      </c>
      <c r="I676" s="31">
        <v>7.0985011001999998E-2</v>
      </c>
      <c r="J676" s="31">
        <v>6.4113265289999999E-2</v>
      </c>
      <c r="K676" s="31">
        <v>7.2259094284E-2</v>
      </c>
      <c r="L676" s="31">
        <v>6.5387348572000001E-2</v>
      </c>
      <c r="M676" s="42">
        <f t="shared" si="10"/>
        <v>1</v>
      </c>
      <c r="N676" s="43"/>
    </row>
    <row r="677" spans="1:14" ht="13.5" thickBot="1">
      <c r="A677" s="25">
        <v>44589</v>
      </c>
      <c r="B677" s="29">
        <v>19</v>
      </c>
      <c r="C677" s="30">
        <v>45908.90625</v>
      </c>
      <c r="D677" s="30">
        <v>51.1</v>
      </c>
      <c r="E677" s="30">
        <v>45.7</v>
      </c>
      <c r="F677" s="30">
        <v>41.006885777866998</v>
      </c>
      <c r="G677" s="30">
        <v>41.278734463029998</v>
      </c>
      <c r="H677" s="30">
        <v>0.27184868516299998</v>
      </c>
      <c r="I677" s="31">
        <v>1.0173260339999999E-3</v>
      </c>
      <c r="J677" s="31">
        <v>1.0454852100000001E-3</v>
      </c>
      <c r="K677" s="31">
        <v>4.5797239799999999E-4</v>
      </c>
      <c r="L677" s="31">
        <v>4.8613157399999998E-4</v>
      </c>
      <c r="M677" s="42">
        <f t="shared" si="10"/>
        <v>1</v>
      </c>
      <c r="N677" s="43"/>
    </row>
    <row r="678" spans="1:14" ht="13.5" thickBot="1">
      <c r="A678" s="25">
        <v>44589</v>
      </c>
      <c r="B678" s="29">
        <v>20</v>
      </c>
      <c r="C678" s="30">
        <v>46912.265625</v>
      </c>
      <c r="D678" s="30">
        <v>0</v>
      </c>
      <c r="E678" s="30">
        <v>0</v>
      </c>
      <c r="F678" s="30">
        <v>0.56258769530399999</v>
      </c>
      <c r="G678" s="30">
        <v>0.66483325967200002</v>
      </c>
      <c r="H678" s="30">
        <v>0.102245564367</v>
      </c>
      <c r="I678" s="31">
        <v>6.8866092777350595E-5</v>
      </c>
      <c r="J678" s="31">
        <v>5.8275087560070502E-5</v>
      </c>
      <c r="K678" s="31">
        <v>6.8866092777350595E-5</v>
      </c>
      <c r="L678" s="31">
        <v>5.8275087560070502E-5</v>
      </c>
      <c r="M678" s="42">
        <f t="shared" si="10"/>
        <v>0</v>
      </c>
      <c r="N678" s="43"/>
    </row>
    <row r="679" spans="1:14" ht="13.5" thickBot="1">
      <c r="A679" s="25">
        <v>44589</v>
      </c>
      <c r="B679" s="29">
        <v>21</v>
      </c>
      <c r="C679" s="30">
        <v>47378.05078125</v>
      </c>
      <c r="D679" s="30">
        <v>0</v>
      </c>
      <c r="E679" s="30">
        <v>0</v>
      </c>
      <c r="F679" s="30">
        <v>0.56466325085799995</v>
      </c>
      <c r="G679" s="30">
        <v>0.66466325234800006</v>
      </c>
      <c r="H679" s="30">
        <v>0.10000000149</v>
      </c>
      <c r="I679" s="31">
        <v>6.8848482737600994E-5</v>
      </c>
      <c r="J679" s="31">
        <v>5.8490081920311203E-5</v>
      </c>
      <c r="K679" s="31">
        <v>6.8848482737600994E-5</v>
      </c>
      <c r="L679" s="31">
        <v>5.8490081920311203E-5</v>
      </c>
      <c r="M679" s="42">
        <f t="shared" si="10"/>
        <v>0</v>
      </c>
      <c r="N679" s="43"/>
    </row>
    <row r="680" spans="1:14" ht="13.5" thickBot="1">
      <c r="A680" s="25">
        <v>44589</v>
      </c>
      <c r="B680" s="29">
        <v>22</v>
      </c>
      <c r="C680" s="30">
        <v>47303.05859375</v>
      </c>
      <c r="D680" s="30">
        <v>0</v>
      </c>
      <c r="E680" s="30">
        <v>0</v>
      </c>
      <c r="F680" s="30">
        <v>0.56196991751699998</v>
      </c>
      <c r="G680" s="30">
        <v>0.66408860966899996</v>
      </c>
      <c r="H680" s="30">
        <v>0.102118692151</v>
      </c>
      <c r="I680" s="31">
        <v>6.8788958946481297E-5</v>
      </c>
      <c r="J680" s="31">
        <v>5.8211095661679101E-5</v>
      </c>
      <c r="K680" s="31">
        <v>6.8788958946481297E-5</v>
      </c>
      <c r="L680" s="31">
        <v>5.8211095661679101E-5</v>
      </c>
      <c r="M680" s="42">
        <f t="shared" si="10"/>
        <v>0</v>
      </c>
      <c r="N680" s="43"/>
    </row>
    <row r="681" spans="1:14" ht="13.5" thickBot="1">
      <c r="A681" s="25">
        <v>44589</v>
      </c>
      <c r="B681" s="29">
        <v>23</v>
      </c>
      <c r="C681" s="30">
        <v>46473.18359375</v>
      </c>
      <c r="D681" s="30">
        <v>0</v>
      </c>
      <c r="E681" s="30">
        <v>0</v>
      </c>
      <c r="F681" s="30">
        <v>0.56118547308</v>
      </c>
      <c r="G681" s="30">
        <v>0.66272843816899996</v>
      </c>
      <c r="H681" s="30">
        <v>0.101542965089</v>
      </c>
      <c r="I681" s="31">
        <v>6.8648066932851105E-5</v>
      </c>
      <c r="J681" s="31">
        <v>5.81298397638816E-5</v>
      </c>
      <c r="K681" s="31">
        <v>6.8648066932851105E-5</v>
      </c>
      <c r="L681" s="31">
        <v>5.81298397638816E-5</v>
      </c>
      <c r="M681" s="42">
        <f t="shared" si="10"/>
        <v>0</v>
      </c>
      <c r="N681" s="43"/>
    </row>
    <row r="682" spans="1:14" ht="13.5" thickBot="1">
      <c r="A682" s="25">
        <v>44589</v>
      </c>
      <c r="B682" s="29">
        <v>24</v>
      </c>
      <c r="C682" s="30">
        <v>45638.80859375</v>
      </c>
      <c r="D682" s="30">
        <v>0</v>
      </c>
      <c r="E682" s="30">
        <v>0</v>
      </c>
      <c r="F682" s="30">
        <v>0.55988547388900001</v>
      </c>
      <c r="G682" s="30">
        <v>0.66276713922700004</v>
      </c>
      <c r="H682" s="30">
        <v>0.10288166533699999</v>
      </c>
      <c r="I682" s="31">
        <v>6.8652075743479596E-5</v>
      </c>
      <c r="J682" s="31">
        <v>5.7995180639093903E-5</v>
      </c>
      <c r="K682" s="31">
        <v>6.8652075743479596E-5</v>
      </c>
      <c r="L682" s="31">
        <v>5.7995180639093903E-5</v>
      </c>
      <c r="M682" s="42">
        <f t="shared" si="10"/>
        <v>0</v>
      </c>
      <c r="N682" s="43"/>
    </row>
    <row r="683" spans="1:14" ht="13.5" thickBot="1">
      <c r="A683" s="25">
        <v>44590</v>
      </c>
      <c r="B683" s="29">
        <v>1</v>
      </c>
      <c r="C683" s="30">
        <v>44965.69140625</v>
      </c>
      <c r="D683" s="30">
        <v>0</v>
      </c>
      <c r="E683" s="30">
        <v>0</v>
      </c>
      <c r="F683" s="30">
        <v>0.557841031825</v>
      </c>
      <c r="G683" s="30">
        <v>0.65812421166699997</v>
      </c>
      <c r="H683" s="30">
        <v>0.100283179842</v>
      </c>
      <c r="I683" s="31">
        <v>6.8171142704347005E-5</v>
      </c>
      <c r="J683" s="31">
        <v>5.7783409138758997E-5</v>
      </c>
      <c r="K683" s="31">
        <v>6.8171142704347005E-5</v>
      </c>
      <c r="L683" s="31">
        <v>5.7783409138758997E-5</v>
      </c>
      <c r="M683" s="42">
        <f t="shared" si="10"/>
        <v>0</v>
      </c>
      <c r="N683" s="43"/>
    </row>
    <row r="684" spans="1:14" ht="13.5" thickBot="1">
      <c r="A684" s="25">
        <v>44590</v>
      </c>
      <c r="B684" s="29">
        <v>2</v>
      </c>
      <c r="C684" s="30">
        <v>45096.05859375</v>
      </c>
      <c r="D684" s="30">
        <v>0</v>
      </c>
      <c r="E684" s="30">
        <v>0</v>
      </c>
      <c r="F684" s="30">
        <v>0.55698547708500001</v>
      </c>
      <c r="G684" s="30">
        <v>0.65698547857599998</v>
      </c>
      <c r="H684" s="30">
        <v>0.10000000149</v>
      </c>
      <c r="I684" s="31">
        <v>6.8053188168226803E-5</v>
      </c>
      <c r="J684" s="31">
        <v>5.7694787350936897E-5</v>
      </c>
      <c r="K684" s="31">
        <v>6.8053188168226803E-5</v>
      </c>
      <c r="L684" s="31">
        <v>5.7694787350936897E-5</v>
      </c>
      <c r="M684" s="42">
        <f t="shared" si="10"/>
        <v>0</v>
      </c>
      <c r="N684" s="43"/>
    </row>
    <row r="685" spans="1:14" ht="13.5" thickBot="1">
      <c r="A685" s="25">
        <v>44590</v>
      </c>
      <c r="B685" s="29">
        <v>3</v>
      </c>
      <c r="C685" s="30">
        <v>45479.82421875</v>
      </c>
      <c r="D685" s="30">
        <v>0</v>
      </c>
      <c r="E685" s="30">
        <v>0</v>
      </c>
      <c r="F685" s="30">
        <v>0.55484103468599999</v>
      </c>
      <c r="G685" s="30">
        <v>0.65484103617599998</v>
      </c>
      <c r="H685" s="30">
        <v>0.10000000149</v>
      </c>
      <c r="I685" s="31">
        <v>6.7831058232516894E-5</v>
      </c>
      <c r="J685" s="31">
        <v>5.7472657415227103E-5</v>
      </c>
      <c r="K685" s="31">
        <v>6.7831058232516894E-5</v>
      </c>
      <c r="L685" s="31">
        <v>5.7472657415227103E-5</v>
      </c>
      <c r="M685" s="42">
        <f t="shared" si="10"/>
        <v>0</v>
      </c>
      <c r="N685" s="43"/>
    </row>
    <row r="686" spans="1:14" ht="13.5" thickBot="1">
      <c r="A686" s="25">
        <v>44590</v>
      </c>
      <c r="B686" s="29">
        <v>4</v>
      </c>
      <c r="C686" s="30">
        <v>46163.39453125</v>
      </c>
      <c r="D686" s="30">
        <v>0</v>
      </c>
      <c r="E686" s="30">
        <v>0</v>
      </c>
      <c r="F686" s="30">
        <v>0.53807437117800005</v>
      </c>
      <c r="G686" s="30">
        <v>0.63807437266800004</v>
      </c>
      <c r="H686" s="30">
        <v>0.10000000149</v>
      </c>
      <c r="I686" s="31">
        <v>6.6094300048522399E-5</v>
      </c>
      <c r="J686" s="31">
        <v>5.5735899231232602E-5</v>
      </c>
      <c r="K686" s="31">
        <v>6.6094300048522399E-5</v>
      </c>
      <c r="L686" s="31">
        <v>5.5735899231232602E-5</v>
      </c>
      <c r="M686" s="42">
        <f t="shared" si="10"/>
        <v>0</v>
      </c>
      <c r="N686" s="43"/>
    </row>
    <row r="687" spans="1:14" ht="13.5" thickBot="1">
      <c r="A687" s="25">
        <v>44590</v>
      </c>
      <c r="B687" s="29">
        <v>5</v>
      </c>
      <c r="C687" s="30">
        <v>47271.984375</v>
      </c>
      <c r="D687" s="30">
        <v>0</v>
      </c>
      <c r="E687" s="30">
        <v>0</v>
      </c>
      <c r="F687" s="30">
        <v>0.47451881483300001</v>
      </c>
      <c r="G687" s="30">
        <v>0.57451881632299995</v>
      </c>
      <c r="H687" s="30">
        <v>0.10000000149</v>
      </c>
      <c r="I687" s="31">
        <v>5.9510960878715399E-5</v>
      </c>
      <c r="J687" s="31">
        <v>4.9152560061425601E-5</v>
      </c>
      <c r="K687" s="31">
        <v>5.9510960878715399E-5</v>
      </c>
      <c r="L687" s="31">
        <v>4.9152560061425601E-5</v>
      </c>
      <c r="M687" s="42">
        <f t="shared" si="10"/>
        <v>0</v>
      </c>
      <c r="N687" s="43"/>
    </row>
    <row r="688" spans="1:14" ht="13.5" thickBot="1">
      <c r="A688" s="25">
        <v>44590</v>
      </c>
      <c r="B688" s="29">
        <v>6</v>
      </c>
      <c r="C688" s="30">
        <v>48798.66015625</v>
      </c>
      <c r="D688" s="30">
        <v>0</v>
      </c>
      <c r="E688" s="30">
        <v>0</v>
      </c>
      <c r="F688" s="30">
        <v>0.47741881179399998</v>
      </c>
      <c r="G688" s="30">
        <v>0.57741881328400002</v>
      </c>
      <c r="H688" s="30">
        <v>0.10000000149</v>
      </c>
      <c r="I688" s="31">
        <v>5.9811354183165002E-5</v>
      </c>
      <c r="J688" s="31">
        <v>4.9452953365875198E-5</v>
      </c>
      <c r="K688" s="31">
        <v>5.9811354183165002E-5</v>
      </c>
      <c r="L688" s="31">
        <v>4.9452953365875198E-5</v>
      </c>
      <c r="M688" s="42">
        <f t="shared" si="10"/>
        <v>0</v>
      </c>
      <c r="N688" s="43"/>
    </row>
    <row r="689" spans="1:14" ht="13.5" thickBot="1">
      <c r="A689" s="25">
        <v>44590</v>
      </c>
      <c r="B689" s="29">
        <v>7</v>
      </c>
      <c r="C689" s="30">
        <v>50919.703125</v>
      </c>
      <c r="D689" s="30">
        <v>0</v>
      </c>
      <c r="E689" s="30">
        <v>0</v>
      </c>
      <c r="F689" s="30">
        <v>0.47796103350800001</v>
      </c>
      <c r="G689" s="30">
        <v>0.577961034998</v>
      </c>
      <c r="H689" s="30">
        <v>0.10000000149</v>
      </c>
      <c r="I689" s="31">
        <v>5.9867519680784403E-5</v>
      </c>
      <c r="J689" s="31">
        <v>4.95091188634947E-5</v>
      </c>
      <c r="K689" s="31">
        <v>5.9867519680784403E-5</v>
      </c>
      <c r="L689" s="31">
        <v>4.95091188634947E-5</v>
      </c>
      <c r="M689" s="42">
        <f t="shared" si="10"/>
        <v>0</v>
      </c>
      <c r="N689" s="43"/>
    </row>
    <row r="690" spans="1:14" ht="13.5" thickBot="1">
      <c r="A690" s="25">
        <v>44590</v>
      </c>
      <c r="B690" s="29">
        <v>8</v>
      </c>
      <c r="C690" s="30">
        <v>52797.00390625</v>
      </c>
      <c r="D690" s="30">
        <v>131</v>
      </c>
      <c r="E690" s="30">
        <v>123.7</v>
      </c>
      <c r="F690" s="30">
        <v>126.254571697689</v>
      </c>
      <c r="G690" s="30">
        <v>126.532127373012</v>
      </c>
      <c r="H690" s="30">
        <v>0.27755567532300002</v>
      </c>
      <c r="I690" s="31">
        <v>4.6280014699999998E-4</v>
      </c>
      <c r="J690" s="31">
        <v>4.9155047600000004E-4</v>
      </c>
      <c r="K690" s="31">
        <v>2.9336310000000002E-4</v>
      </c>
      <c r="L690" s="31">
        <v>2.6461277100000002E-4</v>
      </c>
      <c r="M690" s="42">
        <f t="shared" si="10"/>
        <v>1</v>
      </c>
      <c r="N690" s="43"/>
    </row>
    <row r="691" spans="1:14" ht="13.5" thickBot="1">
      <c r="A691" s="25">
        <v>44590</v>
      </c>
      <c r="B691" s="29">
        <v>9</v>
      </c>
      <c r="C691" s="30">
        <v>52495.0078125</v>
      </c>
      <c r="D691" s="30">
        <v>1879.9</v>
      </c>
      <c r="E691" s="30">
        <v>1877.6</v>
      </c>
      <c r="F691" s="30">
        <v>3239.6552740193101</v>
      </c>
      <c r="G691" s="30">
        <v>3243.0676557254201</v>
      </c>
      <c r="H691" s="30">
        <v>3.4123817061050001</v>
      </c>
      <c r="I691" s="31">
        <v>0.14120236748699999</v>
      </c>
      <c r="J691" s="31">
        <v>0.14084889931799999</v>
      </c>
      <c r="K691" s="31">
        <v>0.14144061070200001</v>
      </c>
      <c r="L691" s="31">
        <v>0.141087142533</v>
      </c>
      <c r="M691" s="42">
        <f t="shared" si="10"/>
        <v>1</v>
      </c>
      <c r="N691" s="43"/>
    </row>
    <row r="692" spans="1:14" ht="13.5" thickBot="1">
      <c r="A692" s="25">
        <v>44590</v>
      </c>
      <c r="B692" s="29">
        <v>10</v>
      </c>
      <c r="C692" s="30">
        <v>49993.16796875</v>
      </c>
      <c r="D692" s="30">
        <v>6356.8</v>
      </c>
      <c r="E692" s="30">
        <v>6296.3</v>
      </c>
      <c r="F692" s="30">
        <v>7268.9284285554004</v>
      </c>
      <c r="G692" s="30">
        <v>7311.4095019227998</v>
      </c>
      <c r="H692" s="30">
        <v>42.481073367396</v>
      </c>
      <c r="I692" s="31">
        <v>9.8882276975000002E-2</v>
      </c>
      <c r="J692" s="31">
        <v>9.448191719E-2</v>
      </c>
      <c r="K692" s="31">
        <v>0.105149109376</v>
      </c>
      <c r="L692" s="31">
        <v>0.100748749591</v>
      </c>
      <c r="M692" s="42">
        <f t="shared" si="10"/>
        <v>1</v>
      </c>
      <c r="N692" s="43"/>
    </row>
    <row r="693" spans="1:14" ht="13.5" thickBot="1">
      <c r="A693" s="25">
        <v>44590</v>
      </c>
      <c r="B693" s="29">
        <v>11</v>
      </c>
      <c r="C693" s="30">
        <v>46978.25</v>
      </c>
      <c r="D693" s="30">
        <v>7376.4</v>
      </c>
      <c r="E693" s="30">
        <v>7316.1</v>
      </c>
      <c r="F693" s="30">
        <v>7479.28957761327</v>
      </c>
      <c r="G693" s="30">
        <v>7579.39521986418</v>
      </c>
      <c r="H693" s="30">
        <v>100.105642250909</v>
      </c>
      <c r="I693" s="31">
        <v>2.10270582E-2</v>
      </c>
      <c r="J693" s="31">
        <v>1.0657714689E-2</v>
      </c>
      <c r="K693" s="31">
        <v>2.7273173798999999E-2</v>
      </c>
      <c r="L693" s="31">
        <v>1.6903830288999999E-2</v>
      </c>
      <c r="M693" s="42">
        <f t="shared" si="10"/>
        <v>1</v>
      </c>
      <c r="N693" s="43"/>
    </row>
    <row r="694" spans="1:14" ht="13.5" thickBot="1">
      <c r="A694" s="25">
        <v>44590</v>
      </c>
      <c r="B694" s="29">
        <v>12</v>
      </c>
      <c r="C694" s="30">
        <v>44170.33203125</v>
      </c>
      <c r="D694" s="30">
        <v>7259.3</v>
      </c>
      <c r="E694" s="30">
        <v>7201.8</v>
      </c>
      <c r="F694" s="30">
        <v>7407.2300884348097</v>
      </c>
      <c r="G694" s="30">
        <v>7533.7654575731303</v>
      </c>
      <c r="H694" s="30">
        <v>126.53536913831999</v>
      </c>
      <c r="I694" s="31">
        <v>2.8430231776000001E-2</v>
      </c>
      <c r="J694" s="31">
        <v>1.5323191260999999E-2</v>
      </c>
      <c r="K694" s="31">
        <v>3.4386312156999999E-2</v>
      </c>
      <c r="L694" s="31">
        <v>2.1279271642000001E-2</v>
      </c>
      <c r="M694" s="42">
        <f t="shared" si="10"/>
        <v>1</v>
      </c>
      <c r="N694" s="43"/>
    </row>
    <row r="695" spans="1:14" ht="13.5" thickBot="1">
      <c r="A695" s="25">
        <v>44590</v>
      </c>
      <c r="B695" s="29">
        <v>13</v>
      </c>
      <c r="C695" s="30">
        <v>41840.71875</v>
      </c>
      <c r="D695" s="30">
        <v>7315.7</v>
      </c>
      <c r="E695" s="30">
        <v>7262.6</v>
      </c>
      <c r="F695" s="30">
        <v>6785.7147616689499</v>
      </c>
      <c r="G695" s="30">
        <v>7351.6332767500498</v>
      </c>
      <c r="H695" s="30">
        <v>565.91851508109505</v>
      </c>
      <c r="I695" s="31">
        <v>3.722112777E-3</v>
      </c>
      <c r="J695" s="31">
        <v>5.489799444E-2</v>
      </c>
      <c r="K695" s="31">
        <v>9.2224235290000005E-3</v>
      </c>
      <c r="L695" s="31">
        <v>4.9397683688000002E-2</v>
      </c>
      <c r="M695" s="42">
        <f t="shared" si="10"/>
        <v>1</v>
      </c>
      <c r="N695" s="43"/>
    </row>
    <row r="696" spans="1:14" ht="13.5" thickBot="1">
      <c r="A696" s="25">
        <v>44590</v>
      </c>
      <c r="B696" s="29">
        <v>14</v>
      </c>
      <c r="C696" s="30">
        <v>39910.19140625</v>
      </c>
      <c r="D696" s="30">
        <v>7348.2</v>
      </c>
      <c r="E696" s="30">
        <v>7303.6</v>
      </c>
      <c r="F696" s="30">
        <v>6583.0114556521703</v>
      </c>
      <c r="G696" s="30">
        <v>7216.3899084976001</v>
      </c>
      <c r="H696" s="30">
        <v>633.37845284543198</v>
      </c>
      <c r="I696" s="31">
        <v>1.3653417391999999E-2</v>
      </c>
      <c r="J696" s="31">
        <v>7.9261295250000002E-2</v>
      </c>
      <c r="K696" s="31">
        <v>9.0335706960000001E-3</v>
      </c>
      <c r="L696" s="31">
        <v>7.4641448553999998E-2</v>
      </c>
      <c r="M696" s="42">
        <f t="shared" si="10"/>
        <v>1</v>
      </c>
      <c r="N696" s="43"/>
    </row>
    <row r="697" spans="1:14" ht="13.5" thickBot="1">
      <c r="A697" s="25">
        <v>44590</v>
      </c>
      <c r="B697" s="29">
        <v>15</v>
      </c>
      <c r="C697" s="30">
        <v>38611.11328125</v>
      </c>
      <c r="D697" s="30">
        <v>7605.8</v>
      </c>
      <c r="E697" s="30">
        <v>7550.2</v>
      </c>
      <c r="F697" s="30">
        <v>7258.2689999406502</v>
      </c>
      <c r="G697" s="30">
        <v>7532.4049117934801</v>
      </c>
      <c r="H697" s="30">
        <v>274.13591185282502</v>
      </c>
      <c r="I697" s="31">
        <v>7.6025573030000003E-3</v>
      </c>
      <c r="J697" s="31">
        <v>3.5998653413999999E-2</v>
      </c>
      <c r="K697" s="31">
        <v>1.843286534E-3</v>
      </c>
      <c r="L697" s="31">
        <v>3.0239382645E-2</v>
      </c>
      <c r="M697" s="42">
        <f t="shared" si="10"/>
        <v>1</v>
      </c>
      <c r="N697" s="43"/>
    </row>
    <row r="698" spans="1:14" ht="13.5" thickBot="1">
      <c r="A698" s="25">
        <v>44590</v>
      </c>
      <c r="B698" s="29">
        <v>16</v>
      </c>
      <c r="C698" s="30">
        <v>37962.26953125</v>
      </c>
      <c r="D698" s="30">
        <v>7534.5</v>
      </c>
      <c r="E698" s="30">
        <v>7468.5</v>
      </c>
      <c r="F698" s="30">
        <v>7750.5009384394998</v>
      </c>
      <c r="G698" s="30">
        <v>7882.8596614897297</v>
      </c>
      <c r="H698" s="30">
        <v>132.35872305022301</v>
      </c>
      <c r="I698" s="31">
        <v>3.6084489485000003E-2</v>
      </c>
      <c r="J698" s="31">
        <v>2.2374242639000001E-2</v>
      </c>
      <c r="K698" s="31">
        <v>4.2921033922000001E-2</v>
      </c>
      <c r="L698" s="31">
        <v>2.9210787076E-2</v>
      </c>
      <c r="M698" s="42">
        <f t="shared" si="10"/>
        <v>1</v>
      </c>
      <c r="N698" s="43"/>
    </row>
    <row r="699" spans="1:14" ht="13.5" thickBot="1">
      <c r="A699" s="25">
        <v>44590</v>
      </c>
      <c r="B699" s="29">
        <v>17</v>
      </c>
      <c r="C699" s="30">
        <v>37914.50390625</v>
      </c>
      <c r="D699" s="30">
        <v>6074.2</v>
      </c>
      <c r="E699" s="30">
        <v>6038.4</v>
      </c>
      <c r="F699" s="30">
        <v>6890.7765841446999</v>
      </c>
      <c r="G699" s="30">
        <v>6974.2966741744704</v>
      </c>
      <c r="H699" s="30">
        <v>83.520090029768994</v>
      </c>
      <c r="I699" s="31">
        <v>9.3235619864000002E-2</v>
      </c>
      <c r="J699" s="31">
        <v>8.4584274304999998E-2</v>
      </c>
      <c r="K699" s="31">
        <v>9.6943927301999994E-2</v>
      </c>
      <c r="L699" s="31">
        <v>8.8292581741999998E-2</v>
      </c>
      <c r="M699" s="42">
        <f t="shared" si="10"/>
        <v>1</v>
      </c>
      <c r="N699" s="43"/>
    </row>
    <row r="700" spans="1:14" ht="13.5" thickBot="1">
      <c r="A700" s="25">
        <v>44590</v>
      </c>
      <c r="B700" s="29">
        <v>18</v>
      </c>
      <c r="C700" s="30">
        <v>38632.8359375</v>
      </c>
      <c r="D700" s="30">
        <v>1862.1</v>
      </c>
      <c r="E700" s="30">
        <v>1859.3</v>
      </c>
      <c r="F700" s="30">
        <v>2500.1687159104399</v>
      </c>
      <c r="G700" s="30">
        <v>2500.3965969435599</v>
      </c>
      <c r="H700" s="30">
        <v>0.22788103312499999</v>
      </c>
      <c r="I700" s="31">
        <v>6.6117318928999996E-2</v>
      </c>
      <c r="J700" s="31">
        <v>6.6093714097999995E-2</v>
      </c>
      <c r="K700" s="31">
        <v>6.6407354146999997E-2</v>
      </c>
      <c r="L700" s="31">
        <v>6.6383749317000001E-2</v>
      </c>
      <c r="M700" s="42">
        <f t="shared" si="10"/>
        <v>1</v>
      </c>
      <c r="N700" s="43"/>
    </row>
    <row r="701" spans="1:14" ht="13.5" thickBot="1">
      <c r="A701" s="25">
        <v>44590</v>
      </c>
      <c r="B701" s="29">
        <v>19</v>
      </c>
      <c r="C701" s="30">
        <v>40851.67578125</v>
      </c>
      <c r="D701" s="30">
        <v>55</v>
      </c>
      <c r="E701" s="30">
        <v>37.6</v>
      </c>
      <c r="F701" s="30">
        <v>51.922862074449</v>
      </c>
      <c r="G701" s="30">
        <v>52.07024013014</v>
      </c>
      <c r="H701" s="30">
        <v>0.14737805569099999</v>
      </c>
      <c r="I701" s="31">
        <v>3.0347626499999998E-4</v>
      </c>
      <c r="J701" s="31">
        <v>3.1874227499999999E-4</v>
      </c>
      <c r="K701" s="31">
        <v>1.4988854490000001E-3</v>
      </c>
      <c r="L701" s="31">
        <v>1.48361944E-3</v>
      </c>
      <c r="M701" s="42">
        <f t="shared" si="10"/>
        <v>1</v>
      </c>
      <c r="N701" s="43"/>
    </row>
    <row r="702" spans="1:14" ht="13.5" thickBot="1">
      <c r="A702" s="25">
        <v>44590</v>
      </c>
      <c r="B702" s="29">
        <v>20</v>
      </c>
      <c r="C702" s="30">
        <v>41670.7734375</v>
      </c>
      <c r="D702" s="30">
        <v>0</v>
      </c>
      <c r="E702" s="30">
        <v>0</v>
      </c>
      <c r="F702" s="30">
        <v>0.30580206491900003</v>
      </c>
      <c r="G702" s="30">
        <v>0.40580206640900002</v>
      </c>
      <c r="H702" s="30">
        <v>0.10000000149</v>
      </c>
      <c r="I702" s="31">
        <v>4.2034603937223498E-5</v>
      </c>
      <c r="J702" s="31">
        <v>3.1676203119933701E-5</v>
      </c>
      <c r="K702" s="31">
        <v>4.2034603937223498E-5</v>
      </c>
      <c r="L702" s="31">
        <v>3.1676203119933701E-5</v>
      </c>
      <c r="M702" s="42">
        <f t="shared" si="10"/>
        <v>0</v>
      </c>
      <c r="N702" s="43"/>
    </row>
    <row r="703" spans="1:14" ht="13.5" thickBot="1">
      <c r="A703" s="25">
        <v>44590</v>
      </c>
      <c r="B703" s="29">
        <v>21</v>
      </c>
      <c r="C703" s="30">
        <v>42019.7421875</v>
      </c>
      <c r="D703" s="30">
        <v>0</v>
      </c>
      <c r="E703" s="30">
        <v>0</v>
      </c>
      <c r="F703" s="30">
        <v>0.30084397892999998</v>
      </c>
      <c r="G703" s="30">
        <v>0.40084398042000002</v>
      </c>
      <c r="H703" s="30">
        <v>0.10000000149</v>
      </c>
      <c r="I703" s="31">
        <v>4.15210255252742E-5</v>
      </c>
      <c r="J703" s="31">
        <v>3.1162624707984403E-5</v>
      </c>
      <c r="K703" s="31">
        <v>4.15210255252742E-5</v>
      </c>
      <c r="L703" s="31">
        <v>3.1162624707984403E-5</v>
      </c>
      <c r="M703" s="42">
        <f t="shared" si="10"/>
        <v>0</v>
      </c>
      <c r="N703" s="43"/>
    </row>
    <row r="704" spans="1:14" ht="13.5" thickBot="1">
      <c r="A704" s="25">
        <v>44590</v>
      </c>
      <c r="B704" s="29">
        <v>22</v>
      </c>
      <c r="C704" s="30">
        <v>42135.28515625</v>
      </c>
      <c r="D704" s="30">
        <v>0</v>
      </c>
      <c r="E704" s="30">
        <v>0</v>
      </c>
      <c r="F704" s="30">
        <v>0.29843099704499998</v>
      </c>
      <c r="G704" s="30">
        <v>0.40065322078999999</v>
      </c>
      <c r="H704" s="30">
        <v>0.10222222374499999</v>
      </c>
      <c r="I704" s="31">
        <v>4.1501265878469497E-5</v>
      </c>
      <c r="J704" s="31">
        <v>3.0912678376351002E-5</v>
      </c>
      <c r="K704" s="31">
        <v>4.1501265878469497E-5</v>
      </c>
      <c r="L704" s="31">
        <v>3.0912678376351002E-5</v>
      </c>
      <c r="M704" s="42">
        <f t="shared" si="10"/>
        <v>0</v>
      </c>
      <c r="N704" s="43"/>
    </row>
    <row r="705" spans="1:14" ht="13.5" thickBot="1">
      <c r="A705" s="25">
        <v>44590</v>
      </c>
      <c r="B705" s="29">
        <v>23</v>
      </c>
      <c r="C705" s="30">
        <v>41729.31640625</v>
      </c>
      <c r="D705" s="30">
        <v>0</v>
      </c>
      <c r="E705" s="30">
        <v>0</v>
      </c>
      <c r="F705" s="30">
        <v>0.29631544181899999</v>
      </c>
      <c r="G705" s="30">
        <v>1.015393233003</v>
      </c>
      <c r="H705" s="30">
        <v>0.71907779118299997</v>
      </c>
      <c r="I705" s="31">
        <v>1.05178499E-4</v>
      </c>
      <c r="J705" s="31">
        <v>3.0693540689841701E-5</v>
      </c>
      <c r="K705" s="31">
        <v>1.05178499E-4</v>
      </c>
      <c r="L705" s="31">
        <v>3.0693540689841701E-5</v>
      </c>
      <c r="M705" s="42">
        <f t="shared" si="10"/>
        <v>0</v>
      </c>
      <c r="N705" s="43"/>
    </row>
    <row r="706" spans="1:14" ht="13.5" thickBot="1">
      <c r="A706" s="25">
        <v>44590</v>
      </c>
      <c r="B706" s="29">
        <v>24</v>
      </c>
      <c r="C706" s="30">
        <v>41025.70703125</v>
      </c>
      <c r="D706" s="30">
        <v>0</v>
      </c>
      <c r="E706" s="30">
        <v>0</v>
      </c>
      <c r="F706" s="30">
        <v>0.29440433110699998</v>
      </c>
      <c r="G706" s="30">
        <v>1.4145376861679999</v>
      </c>
      <c r="H706" s="30">
        <v>1.120133355061</v>
      </c>
      <c r="I706" s="31">
        <v>1.46523481E-4</v>
      </c>
      <c r="J706" s="31">
        <v>3.04955801851366E-5</v>
      </c>
      <c r="K706" s="31">
        <v>1.46523481E-4</v>
      </c>
      <c r="L706" s="31">
        <v>3.04955801851366E-5</v>
      </c>
      <c r="M706" s="42">
        <f t="shared" si="10"/>
        <v>0</v>
      </c>
      <c r="N706" s="43"/>
    </row>
    <row r="707" spans="1:14" ht="13.5" thickBot="1">
      <c r="A707" s="25">
        <v>44591</v>
      </c>
      <c r="B707" s="29">
        <v>1</v>
      </c>
      <c r="C707" s="30">
        <v>40527.23828125</v>
      </c>
      <c r="D707" s="30">
        <v>0</v>
      </c>
      <c r="E707" s="30">
        <v>0</v>
      </c>
      <c r="F707" s="30">
        <v>0.29322655357499999</v>
      </c>
      <c r="G707" s="30">
        <v>1.6238538471199999</v>
      </c>
      <c r="H707" s="30">
        <v>1.3306272935450001</v>
      </c>
      <c r="I707" s="31">
        <v>1.6820528700000001E-4</v>
      </c>
      <c r="J707" s="31">
        <v>3.0373581269446301E-5</v>
      </c>
      <c r="K707" s="31">
        <v>1.6820528700000001E-4</v>
      </c>
      <c r="L707" s="31">
        <v>3.0373581269446301E-5</v>
      </c>
      <c r="M707" s="42">
        <f t="shared" si="10"/>
        <v>0</v>
      </c>
      <c r="N707" s="43"/>
    </row>
    <row r="708" spans="1:14" ht="13.5" thickBot="1">
      <c r="A708" s="25">
        <v>44591</v>
      </c>
      <c r="B708" s="29">
        <v>2</v>
      </c>
      <c r="C708" s="30">
        <v>40253.453125</v>
      </c>
      <c r="D708" s="30">
        <v>0</v>
      </c>
      <c r="E708" s="30">
        <v>0</v>
      </c>
      <c r="F708" s="30">
        <v>0.29653766406999998</v>
      </c>
      <c r="G708" s="30">
        <v>1.7876987062480001</v>
      </c>
      <c r="H708" s="30">
        <v>1.4911610421779999</v>
      </c>
      <c r="I708" s="31">
        <v>1.8517699399999999E-4</v>
      </c>
      <c r="J708" s="31">
        <v>3.0716559360896999E-5</v>
      </c>
      <c r="K708" s="31">
        <v>1.8517699399999999E-4</v>
      </c>
      <c r="L708" s="31">
        <v>3.0716559360896999E-5</v>
      </c>
      <c r="M708" s="42">
        <f t="shared" si="10"/>
        <v>0</v>
      </c>
      <c r="N708" s="43"/>
    </row>
    <row r="709" spans="1:14" ht="13.5" thickBot="1">
      <c r="A709" s="25">
        <v>44591</v>
      </c>
      <c r="B709" s="29">
        <v>3</v>
      </c>
      <c r="C709" s="30">
        <v>40541.5390625</v>
      </c>
      <c r="D709" s="30">
        <v>0</v>
      </c>
      <c r="E709" s="30">
        <v>0</v>
      </c>
      <c r="F709" s="30">
        <v>0.29520433170999999</v>
      </c>
      <c r="G709" s="30">
        <v>1.4489894269250001</v>
      </c>
      <c r="H709" s="30">
        <v>1.1537850952140001</v>
      </c>
      <c r="I709" s="31">
        <v>1.5009212999999999E-4</v>
      </c>
      <c r="J709" s="31">
        <v>3.0578447452901301E-5</v>
      </c>
      <c r="K709" s="31">
        <v>1.5009212999999999E-4</v>
      </c>
      <c r="L709" s="31">
        <v>3.0578447452901301E-5</v>
      </c>
      <c r="M709" s="42">
        <f t="shared" si="10"/>
        <v>0</v>
      </c>
      <c r="N709" s="43"/>
    </row>
    <row r="710" spans="1:14" ht="13.5" thickBot="1">
      <c r="A710" s="25">
        <v>44591</v>
      </c>
      <c r="B710" s="29">
        <v>4</v>
      </c>
      <c r="C710" s="30">
        <v>41060.3203125</v>
      </c>
      <c r="D710" s="30">
        <v>0</v>
      </c>
      <c r="E710" s="30">
        <v>0</v>
      </c>
      <c r="F710" s="30">
        <v>0.292604331557</v>
      </c>
      <c r="G710" s="30">
        <v>0.81253767341399996</v>
      </c>
      <c r="H710" s="30">
        <v>0.51993334185700002</v>
      </c>
      <c r="I710" s="31">
        <v>8.4165907749614901E-5</v>
      </c>
      <c r="J710" s="31">
        <v>3.0309129019818101E-5</v>
      </c>
      <c r="K710" s="31">
        <v>8.4165907749614901E-5</v>
      </c>
      <c r="L710" s="31">
        <v>3.0309129019818101E-5</v>
      </c>
      <c r="M710" s="42">
        <f t="shared" si="10"/>
        <v>0</v>
      </c>
      <c r="N710" s="43"/>
    </row>
    <row r="711" spans="1:14" ht="13.5" thickBot="1">
      <c r="A711" s="25">
        <v>44591</v>
      </c>
      <c r="B711" s="29">
        <v>5</v>
      </c>
      <c r="C711" s="30">
        <v>41804.98046875</v>
      </c>
      <c r="D711" s="30">
        <v>0</v>
      </c>
      <c r="E711" s="30">
        <v>0</v>
      </c>
      <c r="F711" s="30">
        <v>0.294648775699</v>
      </c>
      <c r="G711" s="30">
        <v>0.39464877718899999</v>
      </c>
      <c r="H711" s="30">
        <v>0.10000000149</v>
      </c>
      <c r="I711" s="31">
        <v>4.0879301552678301E-5</v>
      </c>
      <c r="J711" s="31">
        <v>3.0520900735388598E-5</v>
      </c>
      <c r="K711" s="31">
        <v>4.0879301552678301E-5</v>
      </c>
      <c r="L711" s="31">
        <v>3.0520900735388598E-5</v>
      </c>
      <c r="M711" s="42">
        <f t="shared" si="10"/>
        <v>0</v>
      </c>
      <c r="N711" s="43"/>
    </row>
    <row r="712" spans="1:14" ht="13.5" thickBot="1">
      <c r="A712" s="25">
        <v>44591</v>
      </c>
      <c r="B712" s="29">
        <v>6</v>
      </c>
      <c r="C712" s="30">
        <v>42877.79296875</v>
      </c>
      <c r="D712" s="30">
        <v>0</v>
      </c>
      <c r="E712" s="30">
        <v>0</v>
      </c>
      <c r="F712" s="30">
        <v>0.29175988721399998</v>
      </c>
      <c r="G712" s="30">
        <v>0.39175988870400003</v>
      </c>
      <c r="H712" s="30">
        <v>0.10000000149</v>
      </c>
      <c r="I712" s="31">
        <v>4.0580058908706703E-5</v>
      </c>
      <c r="J712" s="31">
        <v>3.0221658091416899E-5</v>
      </c>
      <c r="K712" s="31">
        <v>4.0580058908706703E-5</v>
      </c>
      <c r="L712" s="31">
        <v>3.0221658091416899E-5</v>
      </c>
      <c r="M712" s="42">
        <f t="shared" si="10"/>
        <v>0</v>
      </c>
      <c r="N712" s="43"/>
    </row>
    <row r="713" spans="1:14" ht="13.5" thickBot="1">
      <c r="A713" s="25">
        <v>44591</v>
      </c>
      <c r="B713" s="29">
        <v>7</v>
      </c>
      <c r="C713" s="30">
        <v>44612.3125</v>
      </c>
      <c r="D713" s="30">
        <v>0</v>
      </c>
      <c r="E713" s="30">
        <v>0</v>
      </c>
      <c r="F713" s="30">
        <v>0.29415988671299997</v>
      </c>
      <c r="G713" s="30">
        <v>0.39415988820300002</v>
      </c>
      <c r="H713" s="30">
        <v>0.10000000149</v>
      </c>
      <c r="I713" s="31">
        <v>4.08286604727549E-5</v>
      </c>
      <c r="J713" s="31">
        <v>3.0470259655465099E-5</v>
      </c>
      <c r="K713" s="31">
        <v>4.08286604727549E-5</v>
      </c>
      <c r="L713" s="31">
        <v>3.0470259655465099E-5</v>
      </c>
      <c r="M713" s="42">
        <f t="shared" si="10"/>
        <v>0</v>
      </c>
      <c r="N713" s="43"/>
    </row>
    <row r="714" spans="1:14" ht="13.5" thickBot="1">
      <c r="A714" s="25">
        <v>44591</v>
      </c>
      <c r="B714" s="29">
        <v>8</v>
      </c>
      <c r="C714" s="30">
        <v>46368.14453125</v>
      </c>
      <c r="D714" s="30">
        <v>152</v>
      </c>
      <c r="E714" s="30">
        <v>141.4</v>
      </c>
      <c r="F714" s="30">
        <v>118.394020261919</v>
      </c>
      <c r="G714" s="30">
        <v>119.129013067873</v>
      </c>
      <c r="H714" s="30">
        <v>0.73499280595299998</v>
      </c>
      <c r="I714" s="31">
        <v>3.404908528E-3</v>
      </c>
      <c r="J714" s="31">
        <v>3.4810420270000001E-3</v>
      </c>
      <c r="K714" s="31">
        <v>2.306918058E-3</v>
      </c>
      <c r="L714" s="31">
        <v>2.3830515570000001E-3</v>
      </c>
      <c r="M714" s="42">
        <f t="shared" si="10"/>
        <v>1</v>
      </c>
      <c r="N714" s="43"/>
    </row>
    <row r="715" spans="1:14" ht="13.5" thickBot="1">
      <c r="A715" s="25">
        <v>44591</v>
      </c>
      <c r="B715" s="29">
        <v>9</v>
      </c>
      <c r="C715" s="30">
        <v>46370.36328125</v>
      </c>
      <c r="D715" s="30">
        <v>1806.4</v>
      </c>
      <c r="E715" s="30">
        <v>1762.5</v>
      </c>
      <c r="F715" s="30">
        <v>3041.6885885583802</v>
      </c>
      <c r="G715" s="30">
        <v>3044.42979845637</v>
      </c>
      <c r="H715" s="30">
        <v>2.7412098979940001</v>
      </c>
      <c r="I715" s="31">
        <v>0.12824008684999999</v>
      </c>
      <c r="J715" s="31">
        <v>0.127956141346</v>
      </c>
      <c r="K715" s="31">
        <v>0.132787424741</v>
      </c>
      <c r="L715" s="31">
        <v>0.13250347923700001</v>
      </c>
      <c r="M715" s="42">
        <f t="shared" si="10"/>
        <v>1</v>
      </c>
      <c r="N715" s="43"/>
    </row>
    <row r="716" spans="1:14" ht="13.5" thickBot="1">
      <c r="A716" s="25">
        <v>44591</v>
      </c>
      <c r="B716" s="29">
        <v>10</v>
      </c>
      <c r="C716" s="30">
        <v>44502.98828125</v>
      </c>
      <c r="D716" s="30">
        <v>6087.9</v>
      </c>
      <c r="E716" s="30">
        <v>5983.5</v>
      </c>
      <c r="F716" s="30">
        <v>6799.4881823077503</v>
      </c>
      <c r="G716" s="30">
        <v>6832.0266001662903</v>
      </c>
      <c r="H716" s="30">
        <v>32.538417858547</v>
      </c>
      <c r="I716" s="31">
        <v>7.7079614684E-2</v>
      </c>
      <c r="J716" s="31">
        <v>7.3709154993000001E-2</v>
      </c>
      <c r="K716" s="31">
        <v>8.7893784976000006E-2</v>
      </c>
      <c r="L716" s="31">
        <v>8.4523325285000006E-2</v>
      </c>
      <c r="M716" s="42">
        <f t="shared" ref="M716:M754" si="11">IF(F716&gt;5,1,0)</f>
        <v>1</v>
      </c>
      <c r="N716" s="43"/>
    </row>
    <row r="717" spans="1:14" ht="13.5" thickBot="1">
      <c r="A717" s="25">
        <v>44591</v>
      </c>
      <c r="B717" s="29">
        <v>11</v>
      </c>
      <c r="C717" s="30">
        <v>42298.765625</v>
      </c>
      <c r="D717" s="30">
        <v>7062.5</v>
      </c>
      <c r="E717" s="30">
        <v>6958.3</v>
      </c>
      <c r="F717" s="30">
        <v>7368.1023522620699</v>
      </c>
      <c r="G717" s="30">
        <v>7431.1784415261</v>
      </c>
      <c r="H717" s="30">
        <v>63.076089264022002</v>
      </c>
      <c r="I717" s="31">
        <v>3.8189190131E-2</v>
      </c>
      <c r="J717" s="31">
        <v>3.1655516081999999E-2</v>
      </c>
      <c r="K717" s="31">
        <v>4.8982643621000001E-2</v>
      </c>
      <c r="L717" s="31">
        <v>4.2448969572999998E-2</v>
      </c>
      <c r="M717" s="42">
        <f t="shared" si="11"/>
        <v>1</v>
      </c>
      <c r="N717" s="43"/>
    </row>
    <row r="718" spans="1:14" ht="13.5" thickBot="1">
      <c r="A718" s="25">
        <v>44591</v>
      </c>
      <c r="B718" s="29">
        <v>12</v>
      </c>
      <c r="C718" s="30">
        <v>40467.796875</v>
      </c>
      <c r="D718" s="30">
        <v>7057.8</v>
      </c>
      <c r="E718" s="30">
        <v>6960.8</v>
      </c>
      <c r="F718" s="30">
        <v>7100.7734811130304</v>
      </c>
      <c r="G718" s="30">
        <v>7229.0510595088599</v>
      </c>
      <c r="H718" s="30">
        <v>128.27757839582799</v>
      </c>
      <c r="I718" s="31">
        <v>1.7738870883E-2</v>
      </c>
      <c r="J718" s="31">
        <v>4.451365352E-3</v>
      </c>
      <c r="K718" s="31">
        <v>2.7786519526E-2</v>
      </c>
      <c r="L718" s="31">
        <v>1.4499013995000001E-2</v>
      </c>
      <c r="M718" s="42">
        <f t="shared" si="11"/>
        <v>1</v>
      </c>
      <c r="N718" s="43"/>
    </row>
    <row r="719" spans="1:14" ht="13.5" thickBot="1">
      <c r="A719" s="25">
        <v>44591</v>
      </c>
      <c r="B719" s="29">
        <v>13</v>
      </c>
      <c r="C719" s="30">
        <v>39141.91015625</v>
      </c>
      <c r="D719" s="30">
        <v>7012</v>
      </c>
      <c r="E719" s="30">
        <v>6942.3</v>
      </c>
      <c r="F719" s="30">
        <v>6774.8083354295904</v>
      </c>
      <c r="G719" s="30">
        <v>6932.6917041065999</v>
      </c>
      <c r="H719" s="30">
        <v>157.88336867700801</v>
      </c>
      <c r="I719" s="31">
        <v>8.2150710470000003E-3</v>
      </c>
      <c r="J719" s="31">
        <v>2.4569262955000001E-2</v>
      </c>
      <c r="K719" s="31">
        <v>9.9526578500000007E-4</v>
      </c>
      <c r="L719" s="31">
        <v>1.7349457693E-2</v>
      </c>
      <c r="M719" s="42">
        <f t="shared" si="11"/>
        <v>1</v>
      </c>
      <c r="N719" s="43"/>
    </row>
    <row r="720" spans="1:14" ht="13.5" thickBot="1">
      <c r="A720" s="25">
        <v>44591</v>
      </c>
      <c r="B720" s="29">
        <v>14</v>
      </c>
      <c r="C720" s="30">
        <v>38187.06640625</v>
      </c>
      <c r="D720" s="30">
        <v>6777.1</v>
      </c>
      <c r="E720" s="30">
        <v>6731.5</v>
      </c>
      <c r="F720" s="30">
        <v>6772.9938220698796</v>
      </c>
      <c r="G720" s="30">
        <v>6947.4824674830197</v>
      </c>
      <c r="H720" s="30">
        <v>174.48864541313699</v>
      </c>
      <c r="I720" s="31">
        <v>1.7648898640999999E-2</v>
      </c>
      <c r="J720" s="31">
        <v>4.25334361E-4</v>
      </c>
      <c r="K720" s="31">
        <v>2.2372329343E-2</v>
      </c>
      <c r="L720" s="31">
        <v>4.2980963399999999E-3</v>
      </c>
      <c r="M720" s="42">
        <f t="shared" si="11"/>
        <v>1</v>
      </c>
      <c r="N720" s="43"/>
    </row>
    <row r="721" spans="1:14" ht="13.5" thickBot="1">
      <c r="A721" s="25">
        <v>44591</v>
      </c>
      <c r="B721" s="29">
        <v>15</v>
      </c>
      <c r="C721" s="30">
        <v>37647.875</v>
      </c>
      <c r="D721" s="30">
        <v>6674.4</v>
      </c>
      <c r="E721" s="30">
        <v>6627.1</v>
      </c>
      <c r="F721" s="30">
        <v>6294.7066409790004</v>
      </c>
      <c r="G721" s="30">
        <v>6455.3866774033204</v>
      </c>
      <c r="H721" s="30">
        <v>160.680036424316</v>
      </c>
      <c r="I721" s="31">
        <v>2.2686277458999999E-2</v>
      </c>
      <c r="J721" s="31">
        <v>3.9330159417E-2</v>
      </c>
      <c r="K721" s="31">
        <v>1.7786753945999999E-2</v>
      </c>
      <c r="L721" s="31">
        <v>3.4430635904000001E-2</v>
      </c>
      <c r="M721" s="42">
        <f t="shared" si="11"/>
        <v>1</v>
      </c>
      <c r="N721" s="43"/>
    </row>
    <row r="722" spans="1:14" ht="13.5" thickBot="1">
      <c r="A722" s="25">
        <v>44591</v>
      </c>
      <c r="B722" s="29">
        <v>16</v>
      </c>
      <c r="C722" s="30">
        <v>37441.75390625</v>
      </c>
      <c r="D722" s="30">
        <v>5789.5</v>
      </c>
      <c r="E722" s="30">
        <v>5750.6</v>
      </c>
      <c r="F722" s="30">
        <v>5358.6129350401297</v>
      </c>
      <c r="G722" s="30">
        <v>5508.6663865492101</v>
      </c>
      <c r="H722" s="30">
        <v>150.053451509083</v>
      </c>
      <c r="I722" s="31">
        <v>2.9089870877000001E-2</v>
      </c>
      <c r="J722" s="31">
        <v>4.4633008592999998E-2</v>
      </c>
      <c r="K722" s="31">
        <v>2.5060453018999999E-2</v>
      </c>
      <c r="L722" s="31">
        <v>4.0603590735E-2</v>
      </c>
      <c r="M722" s="42">
        <f t="shared" si="11"/>
        <v>1</v>
      </c>
      <c r="N722" s="43"/>
    </row>
    <row r="723" spans="1:14" ht="13.5" thickBot="1">
      <c r="A723" s="25">
        <v>44591</v>
      </c>
      <c r="B723" s="29">
        <v>17</v>
      </c>
      <c r="C723" s="30">
        <v>37604.80859375</v>
      </c>
      <c r="D723" s="30">
        <v>4138.3999999999996</v>
      </c>
      <c r="E723" s="30">
        <v>4064</v>
      </c>
      <c r="F723" s="30">
        <v>4369.3626093411103</v>
      </c>
      <c r="G723" s="30">
        <v>4526.6109542324502</v>
      </c>
      <c r="H723" s="30">
        <v>157.24834489134301</v>
      </c>
      <c r="I723" s="31">
        <v>4.0212446056000002E-2</v>
      </c>
      <c r="J723" s="31">
        <v>2.3924032457000002E-2</v>
      </c>
      <c r="K723" s="31">
        <v>4.791909615E-2</v>
      </c>
      <c r="L723" s="31">
        <v>3.1630682549999997E-2</v>
      </c>
      <c r="M723" s="42">
        <f t="shared" si="11"/>
        <v>1</v>
      </c>
      <c r="N723" s="43"/>
    </row>
    <row r="724" spans="1:14" ht="13.5" thickBot="1">
      <c r="A724" s="25">
        <v>44591</v>
      </c>
      <c r="B724" s="29">
        <v>18</v>
      </c>
      <c r="C724" s="30">
        <v>38709.7265625</v>
      </c>
      <c r="D724" s="30">
        <v>1203</v>
      </c>
      <c r="E724" s="30">
        <v>1196.8</v>
      </c>
      <c r="F724" s="30">
        <v>1246.3712784619399</v>
      </c>
      <c r="G724" s="30">
        <v>1312.1162297943799</v>
      </c>
      <c r="H724" s="30">
        <v>65.744951332439996</v>
      </c>
      <c r="I724" s="31">
        <v>1.1302696270000001E-2</v>
      </c>
      <c r="J724" s="31">
        <v>4.4925707950000003E-3</v>
      </c>
      <c r="K724" s="31">
        <v>1.1944917111E-2</v>
      </c>
      <c r="L724" s="31">
        <v>5.1347916359999997E-3</v>
      </c>
      <c r="M724" s="42">
        <f t="shared" si="11"/>
        <v>1</v>
      </c>
      <c r="N724" s="43"/>
    </row>
    <row r="725" spans="1:14" ht="13.5" thickBot="1">
      <c r="A725" s="25">
        <v>44591</v>
      </c>
      <c r="B725" s="29">
        <v>19</v>
      </c>
      <c r="C725" s="30">
        <v>40812.875</v>
      </c>
      <c r="D725" s="30">
        <v>38</v>
      </c>
      <c r="E725" s="30">
        <v>35.5</v>
      </c>
      <c r="F725" s="30">
        <v>22.449979550963999</v>
      </c>
      <c r="G725" s="30">
        <v>23.34715957517</v>
      </c>
      <c r="H725" s="30">
        <v>0.89718002420499998</v>
      </c>
      <c r="I725" s="31">
        <v>1.517799919E-3</v>
      </c>
      <c r="J725" s="31">
        <v>1.6107334210000001E-3</v>
      </c>
      <c r="K725" s="31">
        <v>1.258839903E-3</v>
      </c>
      <c r="L725" s="31">
        <v>1.351773404E-3</v>
      </c>
      <c r="M725" s="42">
        <f t="shared" si="11"/>
        <v>1</v>
      </c>
      <c r="N725" s="43"/>
    </row>
    <row r="726" spans="1:14" ht="13.5" thickBot="1">
      <c r="A726" s="25">
        <v>44591</v>
      </c>
      <c r="B726" s="29">
        <v>20</v>
      </c>
      <c r="C726" s="30">
        <v>41425.71484375</v>
      </c>
      <c r="D726" s="30">
        <v>0</v>
      </c>
      <c r="E726" s="30">
        <v>0</v>
      </c>
      <c r="F726" s="30">
        <v>0.32656360692500003</v>
      </c>
      <c r="G726" s="30">
        <v>0.42878583066999998</v>
      </c>
      <c r="H726" s="30">
        <v>0.10222222374499999</v>
      </c>
      <c r="I726" s="31">
        <v>4.4415354326803698E-5</v>
      </c>
      <c r="J726" s="31">
        <v>3.3826766824685297E-5</v>
      </c>
      <c r="K726" s="31">
        <v>4.4415354326803698E-5</v>
      </c>
      <c r="L726" s="31">
        <v>3.3826766824685297E-5</v>
      </c>
      <c r="M726" s="42">
        <f t="shared" si="11"/>
        <v>0</v>
      </c>
      <c r="N726" s="43"/>
    </row>
    <row r="727" spans="1:14" ht="13.5" thickBot="1">
      <c r="A727" s="25">
        <v>44591</v>
      </c>
      <c r="B727" s="29">
        <v>21</v>
      </c>
      <c r="C727" s="30">
        <v>40921.203125</v>
      </c>
      <c r="D727" s="30">
        <v>0</v>
      </c>
      <c r="E727" s="30">
        <v>0</v>
      </c>
      <c r="F727" s="30">
        <v>0.34548583009200001</v>
      </c>
      <c r="G727" s="30">
        <v>0.44748583161200001</v>
      </c>
      <c r="H727" s="30">
        <v>0.102000001519</v>
      </c>
      <c r="I727" s="31">
        <v>4.6352375348323697E-5</v>
      </c>
      <c r="J727" s="31">
        <v>3.5786806514688001E-5</v>
      </c>
      <c r="K727" s="31">
        <v>4.6352375348323697E-5</v>
      </c>
      <c r="L727" s="31">
        <v>3.5786806514688001E-5</v>
      </c>
      <c r="M727" s="42">
        <f t="shared" si="11"/>
        <v>0</v>
      </c>
      <c r="N727" s="43"/>
    </row>
    <row r="728" spans="1:14" ht="13.5" thickBot="1">
      <c r="A728" s="25">
        <v>44591</v>
      </c>
      <c r="B728" s="29">
        <v>22</v>
      </c>
      <c r="C728" s="30">
        <v>40282.15625</v>
      </c>
      <c r="D728" s="30">
        <v>0</v>
      </c>
      <c r="E728" s="30">
        <v>0</v>
      </c>
      <c r="F728" s="30">
        <v>0.355563608177</v>
      </c>
      <c r="G728" s="30">
        <v>0.45889694305000001</v>
      </c>
      <c r="H728" s="30">
        <v>0.103333334873</v>
      </c>
      <c r="I728" s="31">
        <v>4.7534383991125798E-5</v>
      </c>
      <c r="J728" s="31">
        <v>3.6830703146592998E-5</v>
      </c>
      <c r="K728" s="31">
        <v>4.7534383991125798E-5</v>
      </c>
      <c r="L728" s="31">
        <v>3.6830703146592998E-5</v>
      </c>
      <c r="M728" s="42">
        <f t="shared" si="11"/>
        <v>0</v>
      </c>
      <c r="N728" s="43"/>
    </row>
    <row r="729" spans="1:14" ht="13.5" thickBot="1">
      <c r="A729" s="25">
        <v>44591</v>
      </c>
      <c r="B729" s="29">
        <v>23</v>
      </c>
      <c r="C729" s="30">
        <v>38505.4453125</v>
      </c>
      <c r="D729" s="30">
        <v>0</v>
      </c>
      <c r="E729" s="30">
        <v>0</v>
      </c>
      <c r="F729" s="30">
        <v>0.32576360690200001</v>
      </c>
      <c r="G729" s="30">
        <v>0.42798583064700002</v>
      </c>
      <c r="H729" s="30">
        <v>0.10222222374499999</v>
      </c>
      <c r="I729" s="31">
        <v>4.4332487119064901E-5</v>
      </c>
      <c r="J729" s="31">
        <v>3.3743899616946399E-5</v>
      </c>
      <c r="K729" s="31">
        <v>4.4332487119064901E-5</v>
      </c>
      <c r="L729" s="31">
        <v>3.3743899616946399E-5</v>
      </c>
      <c r="M729" s="42">
        <f t="shared" si="11"/>
        <v>0</v>
      </c>
      <c r="N729" s="43"/>
    </row>
    <row r="730" spans="1:14" ht="13.5" thickBot="1">
      <c r="A730" s="25">
        <v>44591</v>
      </c>
      <c r="B730" s="29">
        <v>24</v>
      </c>
      <c r="C730" s="30">
        <v>36724.25</v>
      </c>
      <c r="D730" s="30">
        <v>0</v>
      </c>
      <c r="E730" s="30">
        <v>0</v>
      </c>
      <c r="F730" s="30">
        <v>0.32576360690200001</v>
      </c>
      <c r="G730" s="30">
        <v>0.42909694177500002</v>
      </c>
      <c r="H730" s="30">
        <v>0.103333334873</v>
      </c>
      <c r="I730" s="31">
        <v>4.4447580461479199E-5</v>
      </c>
      <c r="J730" s="31">
        <v>3.3743899616946399E-5</v>
      </c>
      <c r="K730" s="31">
        <v>4.4447580461479199E-5</v>
      </c>
      <c r="L730" s="31">
        <v>3.3743899616946399E-5</v>
      </c>
      <c r="M730" s="42">
        <f t="shared" si="11"/>
        <v>0</v>
      </c>
      <c r="N730" s="43"/>
    </row>
    <row r="731" spans="1:14" ht="13.5" thickBot="1">
      <c r="A731" s="25">
        <v>44592</v>
      </c>
      <c r="B731" s="29">
        <v>1</v>
      </c>
      <c r="C731" s="30">
        <v>35471</v>
      </c>
      <c r="D731" s="30">
        <v>0</v>
      </c>
      <c r="E731" s="30">
        <v>0</v>
      </c>
      <c r="F731" s="30">
        <v>0.32614249584600002</v>
      </c>
      <c r="G731" s="30">
        <v>0.42836471959200001</v>
      </c>
      <c r="H731" s="30">
        <v>0.10222222374499999</v>
      </c>
      <c r="I731" s="31">
        <v>4.4371733954033298E-5</v>
      </c>
      <c r="J731" s="31">
        <v>3.3783146451914803E-5</v>
      </c>
      <c r="K731" s="31">
        <v>4.4371733954033298E-5</v>
      </c>
      <c r="L731" s="31">
        <v>3.3783146451914803E-5</v>
      </c>
      <c r="M731" s="42">
        <f t="shared" si="11"/>
        <v>0</v>
      </c>
      <c r="N731" s="43"/>
    </row>
    <row r="732" spans="1:14" ht="13.5" thickBot="1">
      <c r="A732" s="25">
        <v>44592</v>
      </c>
      <c r="B732" s="29">
        <v>2</v>
      </c>
      <c r="C732" s="30">
        <v>34922.26171875</v>
      </c>
      <c r="D732" s="30">
        <v>0</v>
      </c>
      <c r="E732" s="30">
        <v>0</v>
      </c>
      <c r="F732" s="30">
        <v>0.32701027383499998</v>
      </c>
      <c r="G732" s="30">
        <v>0.44934360899100001</v>
      </c>
      <c r="H732" s="30">
        <v>0.12233333515600001</v>
      </c>
      <c r="I732" s="31">
        <v>4.6544811372627099E-5</v>
      </c>
      <c r="J732" s="31">
        <v>3.3873034372809197E-5</v>
      </c>
      <c r="K732" s="31">
        <v>4.6544811372627099E-5</v>
      </c>
      <c r="L732" s="31">
        <v>3.3873034372809197E-5</v>
      </c>
      <c r="M732" s="42">
        <f t="shared" si="11"/>
        <v>0</v>
      </c>
      <c r="N732" s="43"/>
    </row>
    <row r="733" spans="1:14" ht="13.5" thickBot="1">
      <c r="A733" s="25">
        <v>44592</v>
      </c>
      <c r="B733" s="29">
        <v>3</v>
      </c>
      <c r="C733" s="30">
        <v>34721.23046875</v>
      </c>
      <c r="D733" s="30">
        <v>0</v>
      </c>
      <c r="E733" s="30">
        <v>0</v>
      </c>
      <c r="F733" s="30">
        <v>0.33133360689800001</v>
      </c>
      <c r="G733" s="30">
        <v>0.43422249732000001</v>
      </c>
      <c r="H733" s="30">
        <v>0.102888890422</v>
      </c>
      <c r="I733" s="31">
        <v>4.49785060410413E-5</v>
      </c>
      <c r="J733" s="31">
        <v>3.4320862533474199E-5</v>
      </c>
      <c r="K733" s="31">
        <v>4.49785060410413E-5</v>
      </c>
      <c r="L733" s="31">
        <v>3.4320862533474199E-5</v>
      </c>
      <c r="M733" s="42">
        <f t="shared" si="11"/>
        <v>0</v>
      </c>
      <c r="N733" s="43"/>
    </row>
    <row r="734" spans="1:14" ht="13.5" thickBot="1">
      <c r="A734" s="25">
        <v>44592</v>
      </c>
      <c r="B734" s="29">
        <v>4</v>
      </c>
      <c r="C734" s="30">
        <v>35016.6953125</v>
      </c>
      <c r="D734" s="30">
        <v>0</v>
      </c>
      <c r="E734" s="30">
        <v>0</v>
      </c>
      <c r="F734" s="30">
        <v>0.327772495818</v>
      </c>
      <c r="G734" s="30">
        <v>0.42999471956300001</v>
      </c>
      <c r="H734" s="30">
        <v>0.10222222374499999</v>
      </c>
      <c r="I734" s="31">
        <v>4.45405758818585E-5</v>
      </c>
      <c r="J734" s="31">
        <v>3.3951988379739998E-5</v>
      </c>
      <c r="K734" s="31">
        <v>4.45405758818585E-5</v>
      </c>
      <c r="L734" s="31">
        <v>3.3951988379739998E-5</v>
      </c>
      <c r="M734" s="42">
        <f t="shared" si="11"/>
        <v>0</v>
      </c>
      <c r="N734" s="43"/>
    </row>
    <row r="735" spans="1:14" ht="13.5" thickBot="1">
      <c r="A735" s="25">
        <v>44592</v>
      </c>
      <c r="B735" s="29">
        <v>5</v>
      </c>
      <c r="C735" s="30">
        <v>35998.33984375</v>
      </c>
      <c r="D735" s="30">
        <v>0</v>
      </c>
      <c r="E735" s="30">
        <v>0</v>
      </c>
      <c r="F735" s="30">
        <v>0.32726138467900001</v>
      </c>
      <c r="G735" s="30">
        <v>0.440594719701</v>
      </c>
      <c r="H735" s="30">
        <v>0.11333333502200001</v>
      </c>
      <c r="I735" s="31">
        <v>4.5638566366390302E-5</v>
      </c>
      <c r="J735" s="31">
        <v>3.3899045440128502E-5</v>
      </c>
      <c r="K735" s="31">
        <v>4.5638566366390302E-5</v>
      </c>
      <c r="L735" s="31">
        <v>3.3899045440128502E-5</v>
      </c>
      <c r="M735" s="42">
        <f t="shared" si="11"/>
        <v>0</v>
      </c>
      <c r="N735" s="43"/>
    </row>
    <row r="736" spans="1:14" ht="13.5" thickBot="1">
      <c r="A736" s="25">
        <v>44592</v>
      </c>
      <c r="B736" s="29">
        <v>6</v>
      </c>
      <c r="C736" s="30">
        <v>38292.5703125</v>
      </c>
      <c r="D736" s="30">
        <v>0</v>
      </c>
      <c r="E736" s="30">
        <v>0</v>
      </c>
      <c r="F736" s="30">
        <v>0.32686027358399999</v>
      </c>
      <c r="G736" s="30">
        <v>0.42797138620199998</v>
      </c>
      <c r="H736" s="30">
        <v>0.101111112617</v>
      </c>
      <c r="I736" s="31">
        <v>4.4330990905551403E-5</v>
      </c>
      <c r="J736" s="31">
        <v>3.3857496745847199E-5</v>
      </c>
      <c r="K736" s="31">
        <v>4.4330990905551403E-5</v>
      </c>
      <c r="L736" s="31">
        <v>3.3857496745847199E-5</v>
      </c>
      <c r="M736" s="42">
        <f t="shared" si="11"/>
        <v>0</v>
      </c>
      <c r="N736" s="43"/>
    </row>
    <row r="737" spans="1:14" ht="13.5" thickBot="1">
      <c r="A737" s="25">
        <v>44592</v>
      </c>
      <c r="B737" s="29">
        <v>7</v>
      </c>
      <c r="C737" s="30">
        <v>41713.11328125</v>
      </c>
      <c r="D737" s="30">
        <v>0</v>
      </c>
      <c r="E737" s="30">
        <v>0</v>
      </c>
      <c r="F737" s="30">
        <v>0.33270694031499998</v>
      </c>
      <c r="G737" s="30">
        <v>0.43270694180500002</v>
      </c>
      <c r="H737" s="30">
        <v>0.10000000149</v>
      </c>
      <c r="I737" s="31">
        <v>4.4821518728608099E-5</v>
      </c>
      <c r="J737" s="31">
        <v>3.4463117911318301E-5</v>
      </c>
      <c r="K737" s="31">
        <v>4.4821518728608099E-5</v>
      </c>
      <c r="L737" s="31">
        <v>3.4463117911318301E-5</v>
      </c>
      <c r="M737" s="42">
        <f t="shared" si="11"/>
        <v>0</v>
      </c>
      <c r="N737" s="43"/>
    </row>
    <row r="738" spans="1:14" ht="13.5" thickBot="1">
      <c r="A738" s="25">
        <v>44592</v>
      </c>
      <c r="B738" s="29">
        <v>8</v>
      </c>
      <c r="C738" s="30">
        <v>43524.33203125</v>
      </c>
      <c r="D738" s="30">
        <v>62.8</v>
      </c>
      <c r="E738" s="30">
        <v>61.8</v>
      </c>
      <c r="F738" s="30">
        <v>38.165412265703999</v>
      </c>
      <c r="G738" s="30">
        <v>38.258069609034997</v>
      </c>
      <c r="H738" s="30">
        <v>9.2657343330000003E-2</v>
      </c>
      <c r="I738" s="31">
        <v>2.5421514800000001E-3</v>
      </c>
      <c r="J738" s="31">
        <v>2.551749299E-3</v>
      </c>
      <c r="K738" s="31">
        <v>2.4385674729999998E-3</v>
      </c>
      <c r="L738" s="31">
        <v>2.4481652920000001E-3</v>
      </c>
      <c r="M738" s="42">
        <f t="shared" si="11"/>
        <v>1</v>
      </c>
      <c r="N738" s="43"/>
    </row>
    <row r="739" spans="1:14" ht="13.5" thickBot="1">
      <c r="A739" s="25">
        <v>44592</v>
      </c>
      <c r="B739" s="29">
        <v>9</v>
      </c>
      <c r="C739" s="30">
        <v>43217.2265625</v>
      </c>
      <c r="D739" s="30">
        <v>1184.3</v>
      </c>
      <c r="E739" s="30">
        <v>1178.5999999999999</v>
      </c>
      <c r="F739" s="30">
        <v>1515.10822886658</v>
      </c>
      <c r="G739" s="30">
        <v>1515.15944637493</v>
      </c>
      <c r="H739" s="30">
        <v>5.1217508353999998E-2</v>
      </c>
      <c r="I739" s="31">
        <v>3.4271747085999997E-2</v>
      </c>
      <c r="J739" s="31">
        <v>3.4266441771000002E-2</v>
      </c>
      <c r="K739" s="31">
        <v>3.4862175923999997E-2</v>
      </c>
      <c r="L739" s="31">
        <v>3.4856870609000001E-2</v>
      </c>
      <c r="M739" s="42">
        <f t="shared" si="11"/>
        <v>1</v>
      </c>
      <c r="N739" s="43"/>
    </row>
    <row r="740" spans="1:14" ht="13.5" thickBot="1">
      <c r="A740" s="25">
        <v>44592</v>
      </c>
      <c r="B740" s="29">
        <v>10</v>
      </c>
      <c r="C740" s="30">
        <v>42949.3984375</v>
      </c>
      <c r="D740" s="30">
        <v>4756.6000000000004</v>
      </c>
      <c r="E740" s="30">
        <v>4728.6000000000004</v>
      </c>
      <c r="F740" s="30">
        <v>3998.4571822408798</v>
      </c>
      <c r="G740" s="30">
        <v>4002.9389251880698</v>
      </c>
      <c r="H740" s="30">
        <v>4.4817429471940002</v>
      </c>
      <c r="I740" s="31">
        <v>7.8067233769000002E-2</v>
      </c>
      <c r="J740" s="31">
        <v>7.8531470660000005E-2</v>
      </c>
      <c r="K740" s="31">
        <v>7.5166881583E-2</v>
      </c>
      <c r="L740" s="31">
        <v>7.5631118474999995E-2</v>
      </c>
      <c r="M740" s="42">
        <f t="shared" si="11"/>
        <v>1</v>
      </c>
      <c r="N740" s="43"/>
    </row>
    <row r="741" spans="1:14" ht="13.5" thickBot="1">
      <c r="A741" s="25">
        <v>44592</v>
      </c>
      <c r="B741" s="29">
        <v>11</v>
      </c>
      <c r="C741" s="30">
        <v>42552.546875</v>
      </c>
      <c r="D741" s="30">
        <v>5956.4</v>
      </c>
      <c r="E741" s="30">
        <v>5923</v>
      </c>
      <c r="F741" s="30">
        <v>4920.63417249962</v>
      </c>
      <c r="G741" s="30">
        <v>4978.7720702296401</v>
      </c>
      <c r="H741" s="30">
        <v>58.137897730013997</v>
      </c>
      <c r="I741" s="31">
        <v>0.101266617958</v>
      </c>
      <c r="J741" s="31">
        <v>0.107288774342</v>
      </c>
      <c r="K741" s="31">
        <v>9.7806912135999999E-2</v>
      </c>
      <c r="L741" s="31">
        <v>0.10382906852</v>
      </c>
      <c r="M741" s="42">
        <f t="shared" si="11"/>
        <v>1</v>
      </c>
      <c r="N741" s="43"/>
    </row>
    <row r="742" spans="1:14" ht="13.5" thickBot="1">
      <c r="A742" s="25">
        <v>44592</v>
      </c>
      <c r="B742" s="29">
        <v>12</v>
      </c>
      <c r="C742" s="30">
        <v>42158.0703125</v>
      </c>
      <c r="D742" s="30">
        <v>6234.7</v>
      </c>
      <c r="E742" s="30">
        <v>6127.7</v>
      </c>
      <c r="F742" s="30">
        <v>5709.9476649421304</v>
      </c>
      <c r="G742" s="30">
        <v>5747.2425544276002</v>
      </c>
      <c r="H742" s="30">
        <v>37.294889485471003</v>
      </c>
      <c r="I742" s="31">
        <v>5.0492795272999998E-2</v>
      </c>
      <c r="J742" s="31">
        <v>5.4355949352999998E-2</v>
      </c>
      <c r="K742" s="31">
        <v>3.9409306563999998E-2</v>
      </c>
      <c r="L742" s="31">
        <v>4.3272460643999998E-2</v>
      </c>
      <c r="M742" s="42">
        <f t="shared" si="11"/>
        <v>1</v>
      </c>
      <c r="N742" s="43"/>
    </row>
    <row r="743" spans="1:14" ht="13.5" thickBot="1">
      <c r="A743" s="25">
        <v>44592</v>
      </c>
      <c r="B743" s="29">
        <v>13</v>
      </c>
      <c r="C743" s="30">
        <v>41907.02734375</v>
      </c>
      <c r="D743" s="30">
        <v>6327.3</v>
      </c>
      <c r="E743" s="30">
        <v>6272.8</v>
      </c>
      <c r="F743" s="30">
        <v>6017.3821365739204</v>
      </c>
      <c r="G743" s="30">
        <v>6031.5826911579097</v>
      </c>
      <c r="H743" s="30">
        <v>14.200554583987</v>
      </c>
      <c r="I743" s="31">
        <v>3.0631583678999999E-2</v>
      </c>
      <c r="J743" s="31">
        <v>3.2102534018999998E-2</v>
      </c>
      <c r="K743" s="31">
        <v>2.4986255318E-2</v>
      </c>
      <c r="L743" s="31">
        <v>2.6457205657999999E-2</v>
      </c>
      <c r="M743" s="42">
        <f t="shared" si="11"/>
        <v>1</v>
      </c>
      <c r="N743" s="43"/>
    </row>
    <row r="744" spans="1:14" ht="13.5" thickBot="1">
      <c r="A744" s="25">
        <v>44592</v>
      </c>
      <c r="B744" s="29">
        <v>14</v>
      </c>
      <c r="C744" s="30">
        <v>41731.9140625</v>
      </c>
      <c r="D744" s="30">
        <v>6361.6</v>
      </c>
      <c r="E744" s="30">
        <v>6316.2</v>
      </c>
      <c r="F744" s="30">
        <v>6052.1052027648302</v>
      </c>
      <c r="G744" s="30">
        <v>6069.3236554815503</v>
      </c>
      <c r="H744" s="30">
        <v>17.218452716718001</v>
      </c>
      <c r="I744" s="31">
        <v>3.0275154807999999E-2</v>
      </c>
      <c r="J744" s="31">
        <v>3.2058711128000003E-2</v>
      </c>
      <c r="K744" s="31">
        <v>2.5572440907000001E-2</v>
      </c>
      <c r="L744" s="31">
        <v>2.7355997226999999E-2</v>
      </c>
      <c r="M744" s="42">
        <f t="shared" si="11"/>
        <v>1</v>
      </c>
      <c r="N744" s="43"/>
    </row>
    <row r="745" spans="1:14" ht="13.5" thickBot="1">
      <c r="A745" s="25">
        <v>44592</v>
      </c>
      <c r="B745" s="29">
        <v>15</v>
      </c>
      <c r="C745" s="30">
        <v>41311.9609375</v>
      </c>
      <c r="D745" s="30">
        <v>6466.1</v>
      </c>
      <c r="E745" s="30">
        <v>6465.5</v>
      </c>
      <c r="F745" s="30">
        <v>6352.7040604193699</v>
      </c>
      <c r="G745" s="30">
        <v>6407.7387934129101</v>
      </c>
      <c r="H745" s="30">
        <v>55.034732993543003</v>
      </c>
      <c r="I745" s="31">
        <v>6.04528761E-3</v>
      </c>
      <c r="J745" s="31">
        <v>1.1746005756999999E-2</v>
      </c>
      <c r="K745" s="31">
        <v>5.9831372060000004E-3</v>
      </c>
      <c r="L745" s="31">
        <v>1.1683855353000001E-2</v>
      </c>
      <c r="M745" s="42">
        <f t="shared" si="11"/>
        <v>1</v>
      </c>
      <c r="N745" s="43"/>
    </row>
    <row r="746" spans="1:14" ht="13.5" thickBot="1">
      <c r="A746" s="25">
        <v>44592</v>
      </c>
      <c r="B746" s="29">
        <v>16</v>
      </c>
      <c r="C746" s="30">
        <v>41132.41015625</v>
      </c>
      <c r="D746" s="30">
        <v>6391.7</v>
      </c>
      <c r="E746" s="30">
        <v>6391.7</v>
      </c>
      <c r="F746" s="30">
        <v>6240.1374047856698</v>
      </c>
      <c r="G746" s="30">
        <v>6339.5908792521795</v>
      </c>
      <c r="H746" s="30">
        <v>99.453474466510997</v>
      </c>
      <c r="I746" s="31">
        <v>5.3976715080000003E-3</v>
      </c>
      <c r="J746" s="31">
        <v>1.5699460867000001E-2</v>
      </c>
      <c r="K746" s="31">
        <v>5.3976715080000003E-3</v>
      </c>
      <c r="L746" s="31">
        <v>1.5699460867000001E-2</v>
      </c>
      <c r="M746" s="42">
        <f t="shared" si="11"/>
        <v>1</v>
      </c>
      <c r="N746" s="43"/>
    </row>
    <row r="747" spans="1:14" ht="13.5" thickBot="1">
      <c r="A747" s="25">
        <v>44592</v>
      </c>
      <c r="B747" s="29">
        <v>17</v>
      </c>
      <c r="C747" s="30">
        <v>41452.8671875</v>
      </c>
      <c r="D747" s="30">
        <v>5409.8</v>
      </c>
      <c r="E747" s="30">
        <v>5409.8</v>
      </c>
      <c r="F747" s="30">
        <v>5697.7728178520301</v>
      </c>
      <c r="G747" s="30">
        <v>5761.4819664998704</v>
      </c>
      <c r="H747" s="30">
        <v>63.709148647836997</v>
      </c>
      <c r="I747" s="31">
        <v>3.6428627148999998E-2</v>
      </c>
      <c r="J747" s="31">
        <v>2.9829378273000001E-2</v>
      </c>
      <c r="K747" s="31">
        <v>3.6428627148999998E-2</v>
      </c>
      <c r="L747" s="31">
        <v>2.9829378273000001E-2</v>
      </c>
      <c r="M747" s="42">
        <f t="shared" si="11"/>
        <v>1</v>
      </c>
      <c r="N747" s="43"/>
    </row>
    <row r="748" spans="1:14" ht="13.5" thickBot="1">
      <c r="A748" s="25">
        <v>44592</v>
      </c>
      <c r="B748" s="29">
        <v>18</v>
      </c>
      <c r="C748" s="30">
        <v>42236.51171875</v>
      </c>
      <c r="D748" s="30">
        <v>1797.4</v>
      </c>
      <c r="E748" s="30">
        <v>1795.7</v>
      </c>
      <c r="F748" s="30">
        <v>2389.3517057681602</v>
      </c>
      <c r="G748" s="30">
        <v>2389.4517057696498</v>
      </c>
      <c r="H748" s="30">
        <v>0.10000000149</v>
      </c>
      <c r="I748" s="31">
        <v>6.1327087815E-2</v>
      </c>
      <c r="J748" s="31">
        <v>6.1316729414000001E-2</v>
      </c>
      <c r="K748" s="31">
        <v>6.1503180625999999E-2</v>
      </c>
      <c r="L748" s="31">
        <v>6.1492822225E-2</v>
      </c>
      <c r="M748" s="42">
        <f t="shared" si="11"/>
        <v>1</v>
      </c>
      <c r="N748" s="43"/>
    </row>
    <row r="749" spans="1:14" ht="13.5" thickBot="1">
      <c r="A749" s="25">
        <v>44592</v>
      </c>
      <c r="B749" s="29">
        <v>19</v>
      </c>
      <c r="C749" s="30">
        <v>43656.05078125</v>
      </c>
      <c r="D749" s="30">
        <v>63.7</v>
      </c>
      <c r="E749" s="30">
        <v>45.5</v>
      </c>
      <c r="F749" s="30">
        <v>61.035091243613003</v>
      </c>
      <c r="G749" s="30">
        <v>61.245471393705998</v>
      </c>
      <c r="H749" s="30">
        <v>0.21038015009300001</v>
      </c>
      <c r="I749" s="31">
        <v>2.5424990700000002E-4</v>
      </c>
      <c r="J749" s="31">
        <v>2.7604192600000002E-4</v>
      </c>
      <c r="K749" s="31">
        <v>1.630979013E-3</v>
      </c>
      <c r="L749" s="31">
        <v>1.609186994E-3</v>
      </c>
      <c r="M749" s="42">
        <f t="shared" si="11"/>
        <v>1</v>
      </c>
      <c r="N749" s="43"/>
    </row>
    <row r="750" spans="1:14" ht="13.5" thickBot="1">
      <c r="A750" s="25">
        <v>44592</v>
      </c>
      <c r="B750" s="29">
        <v>20</v>
      </c>
      <c r="C750" s="30">
        <v>43665.23046875</v>
      </c>
      <c r="D750" s="30">
        <v>0</v>
      </c>
      <c r="E750" s="30">
        <v>0</v>
      </c>
      <c r="F750" s="30">
        <v>0.30363344401600001</v>
      </c>
      <c r="G750" s="30">
        <v>0.403633445506</v>
      </c>
      <c r="H750" s="30">
        <v>0.10000000149</v>
      </c>
      <c r="I750" s="31">
        <v>4.1809969495182999E-5</v>
      </c>
      <c r="J750" s="31">
        <v>3.1451568677893202E-5</v>
      </c>
      <c r="K750" s="31">
        <v>4.1809969495182999E-5</v>
      </c>
      <c r="L750" s="31">
        <v>3.1451568677893202E-5</v>
      </c>
      <c r="M750" s="42">
        <f t="shared" si="11"/>
        <v>0</v>
      </c>
      <c r="N750" s="43"/>
    </row>
    <row r="751" spans="1:14" ht="13.5" thickBot="1">
      <c r="A751" s="25">
        <v>44592</v>
      </c>
      <c r="B751" s="29">
        <v>21</v>
      </c>
      <c r="C751" s="30">
        <v>43007.9453125</v>
      </c>
      <c r="D751" s="30">
        <v>0</v>
      </c>
      <c r="E751" s="30">
        <v>0</v>
      </c>
      <c r="F751" s="30">
        <v>0.29162264176800001</v>
      </c>
      <c r="G751" s="30">
        <v>0.59995597969600001</v>
      </c>
      <c r="H751" s="30">
        <v>0.30833333792700002</v>
      </c>
      <c r="I751" s="31">
        <v>6.2145844178202502E-5</v>
      </c>
      <c r="J751" s="31">
        <v>3.0207441658225499E-5</v>
      </c>
      <c r="K751" s="31">
        <v>6.2145844178202502E-5</v>
      </c>
      <c r="L751" s="31">
        <v>3.0207441658225499E-5</v>
      </c>
      <c r="M751" s="42">
        <f t="shared" si="11"/>
        <v>0</v>
      </c>
      <c r="N751" s="43"/>
    </row>
    <row r="752" spans="1:14" ht="13.5" thickBot="1">
      <c r="A752" s="25">
        <v>44592</v>
      </c>
      <c r="B752" s="29">
        <v>22</v>
      </c>
      <c r="C752" s="30">
        <v>41528.1796875</v>
      </c>
      <c r="D752" s="30">
        <v>0</v>
      </c>
      <c r="E752" s="30">
        <v>0</v>
      </c>
      <c r="F752" s="30">
        <v>0.29188930845400002</v>
      </c>
      <c r="G752" s="30">
        <v>1.568769717273</v>
      </c>
      <c r="H752" s="30">
        <v>1.276880408819</v>
      </c>
      <c r="I752" s="31">
        <v>1.6249945199999999E-4</v>
      </c>
      <c r="J752" s="31">
        <v>3.0235064061948499E-5</v>
      </c>
      <c r="K752" s="31">
        <v>1.6249945199999999E-4</v>
      </c>
      <c r="L752" s="31">
        <v>3.0235064061948499E-5</v>
      </c>
      <c r="M752" s="42">
        <f t="shared" si="11"/>
        <v>0</v>
      </c>
      <c r="N752" s="43"/>
    </row>
    <row r="753" spans="1:19" ht="13.5" thickBot="1">
      <c r="A753" s="25">
        <v>44592</v>
      </c>
      <c r="B753" s="29">
        <v>23</v>
      </c>
      <c r="C753" s="30">
        <v>39271.984375</v>
      </c>
      <c r="D753" s="30">
        <v>0</v>
      </c>
      <c r="E753" s="30">
        <v>0</v>
      </c>
      <c r="F753" s="30">
        <v>0.31428597554999999</v>
      </c>
      <c r="G753" s="30">
        <v>1.93771089035</v>
      </c>
      <c r="H753" s="30">
        <v>1.6234249148</v>
      </c>
      <c r="I753" s="31">
        <v>2.0071585700000001E-4</v>
      </c>
      <c r="J753" s="31">
        <v>3.2555000574975603E-5</v>
      </c>
      <c r="K753" s="31">
        <v>2.0071585700000001E-4</v>
      </c>
      <c r="L753" s="31">
        <v>3.2555000574975603E-5</v>
      </c>
      <c r="M753" s="42">
        <f t="shared" si="11"/>
        <v>0</v>
      </c>
      <c r="N753" s="43"/>
    </row>
    <row r="754" spans="1:19" ht="13.5" thickBot="1">
      <c r="A754" s="25">
        <v>44592</v>
      </c>
      <c r="B754" s="29">
        <v>24</v>
      </c>
      <c r="C754" s="30">
        <v>37164.265625</v>
      </c>
      <c r="D754" s="30">
        <v>0</v>
      </c>
      <c r="E754" s="30">
        <v>0</v>
      </c>
      <c r="F754" s="30">
        <v>0.22421375742899999</v>
      </c>
      <c r="G754" s="30">
        <v>1.884521768493</v>
      </c>
      <c r="H754" s="30">
        <v>1.6603080110640001</v>
      </c>
      <c r="I754" s="31">
        <v>1.95206315E-4</v>
      </c>
      <c r="J754" s="31">
        <v>2.3224959335929299E-5</v>
      </c>
      <c r="K754" s="31">
        <v>1.95206315E-4</v>
      </c>
      <c r="L754" s="31">
        <v>2.3224959335929299E-5</v>
      </c>
      <c r="M754" s="42">
        <f t="shared" si="11"/>
        <v>0</v>
      </c>
      <c r="N754" s="43"/>
    </row>
    <row r="755" spans="1:19" ht="12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O755" s="43"/>
      <c r="P755" s="43"/>
      <c r="Q755" s="43"/>
      <c r="R755" s="43"/>
      <c r="S755" s="43"/>
    </row>
    <row r="756" spans="1:19" ht="12.7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O756" s="43"/>
      <c r="P756" s="43"/>
      <c r="Q756" s="43"/>
      <c r="R756" s="43"/>
      <c r="S756" s="43"/>
    </row>
    <row r="757" spans="1:19">
      <c r="A757" s="39">
        <v>44601</v>
      </c>
      <c r="B757" s="33">
        <v>4</v>
      </c>
      <c r="C757" s="40">
        <v>0.67797452999999996</v>
      </c>
    </row>
  </sheetData>
  <mergeCells count="15">
    <mergeCell ref="A1:S6"/>
    <mergeCell ref="A7:S7"/>
    <mergeCell ref="A756:L756"/>
    <mergeCell ref="A755:L755"/>
    <mergeCell ref="A8:L8"/>
    <mergeCell ref="A9:L9"/>
    <mergeCell ref="O8:S8"/>
    <mergeCell ref="O9:S9"/>
    <mergeCell ref="N10:N754"/>
    <mergeCell ref="O42:S42"/>
    <mergeCell ref="O43:S43"/>
    <mergeCell ref="O46:S46"/>
    <mergeCell ref="O47:S47"/>
    <mergeCell ref="O755:S755"/>
    <mergeCell ref="O756:S7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2022-02-10T14:51:06Z</dcterms:modified>
</cp:coreProperties>
</file>