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3820"/>
  <mc:AlternateContent xmlns:mc="http://schemas.openxmlformats.org/markup-compatibility/2006">
    <mc:Choice Requires="x15">
      <x15ac:absPath xmlns:x15ac="http://schemas.microsoft.com/office/spreadsheetml/2010/11/ac" url="R:\Demand and Energy\2023\2023_02\"/>
    </mc:Choice>
  </mc:AlternateContent>
  <xr:revisionPtr revIDLastSave="0" documentId="13_ncr:1_{14C22F71-4D5D-4B03-B38A-FD7537AB8A76}" xr6:coauthVersionLast="47" xr6:coauthVersionMax="47" xr10:uidLastSave="{00000000-0000-0000-0000-000000000000}"/>
  <bookViews>
    <workbookView xWindow="4740" yWindow="5055" windowWidth="20235" windowHeight="10440" xr2:uid="{00000000-000D-0000-FFFF-FFFF00000000}"/>
  </bookViews>
  <sheets>
    <sheet name="Contents" sheetId="1" r:id="rId1"/>
    <sheet name="Disclaimer" sheetId="2" r:id="rId2"/>
    <sheet name="Demand" sheetId="4" r:id="rId3"/>
    <sheet name="Energy" sheetId="5" r:id="rId4"/>
    <sheet name="Load Zones" sheetId="6" r:id="rId5"/>
    <sheet name="Weather Zones" sheetId="7" r:id="rId6"/>
    <sheet name="Energy by Fuel Type" sheetId="8" r:id="rId7"/>
    <sheet name="Energy by Fuel Chart" sheetId="9" r:id="rId8"/>
    <sheet name="data_Energy by Fuel Chart_1" sheetId="10" state="hidden" r:id="rId9"/>
    <sheet name="Energy Comparisons" sheetId="11" r:id="rId10"/>
    <sheet name="data_Energy Comparisons_1" sheetId="12" state="hidden" r:id="rId11"/>
    <sheet name="data_Energy Comparisons_2" sheetId="13" state="hidden" r:id="rId12"/>
    <sheet name="Demand Comparisons" sheetId="14" r:id="rId13"/>
    <sheet name="data_Demand Comparisons_1" sheetId="15" state="hidden" r:id="rId14"/>
    <sheet name="data_Demand Comparisons_2" sheetId="16" state="hidden" r:id="rId15"/>
  </sheets>
  <definedNames>
    <definedName name="TOC_1">Disclaimer!$A$1</definedName>
    <definedName name="TOC_10">'Demand Comparisons'!$A$1</definedName>
    <definedName name="TOC_2">#REF!</definedName>
    <definedName name="TOC_3">Demand!$A$1</definedName>
    <definedName name="TOC_4">Energy!$A$1</definedName>
    <definedName name="TOC_5">'Load Zones'!$A$1</definedName>
    <definedName name="TOC_6">'Weather Zones'!$A$1</definedName>
    <definedName name="TOC_7">'Energy by Fuel Type'!$A$1</definedName>
    <definedName name="TOC_8">'Energy by Fuel Chart'!$A$1</definedName>
    <definedName name="TOC_9">'Energy Comparisons'!$A$1</definedName>
  </definedNames>
  <calcPr calcId="0"/>
  <webPublishing codePage="1252"/>
</workbook>
</file>

<file path=xl/sharedStrings.xml><?xml version="1.0" encoding="utf-8"?>
<sst xmlns="http://schemas.openxmlformats.org/spreadsheetml/2006/main" count="853" uniqueCount="331">
  <si>
    <t>Table of Contents</t>
  </si>
  <si>
    <t>Tab</t>
  </si>
  <si>
    <t>Notes</t>
  </si>
  <si>
    <t>Disclaimer</t>
  </si>
  <si>
    <t>Please read</t>
  </si>
  <si>
    <t>Demand</t>
  </si>
  <si>
    <t>Monthly peak demand data for this year and last year</t>
  </si>
  <si>
    <t>Energy</t>
  </si>
  <si>
    <t>Monthly energy data for this year and last year</t>
  </si>
  <si>
    <t>Load Zones</t>
  </si>
  <si>
    <t>Monthly peak demand and energy data for this year by load zone</t>
  </si>
  <si>
    <t>Weather Zones</t>
  </si>
  <si>
    <t>Monthly peak demand and energy data for this year by weather zone</t>
  </si>
  <si>
    <t>Energy by Fuel Type</t>
  </si>
  <si>
    <t>Actual energy and percentages by fuel type</t>
  </si>
  <si>
    <t>Energy by Fuel Chart</t>
  </si>
  <si>
    <t>Stacked chart of MWh by fuel type by month</t>
  </si>
  <si>
    <t>Energy Comparisons</t>
  </si>
  <si>
    <t xml:space="preserve">Bar graphs comparing this year's energy with last year's and with forecasted </t>
  </si>
  <si>
    <t>Demand Comparisons</t>
  </si>
  <si>
    <t>Graphs comparing this year's monthly peaks with last year's and with forecasted</t>
  </si>
  <si>
    <t>DEMAND AND ENERGY REPORT</t>
  </si>
  <si>
    <t>For Planning Purposes Only</t>
  </si>
  <si>
    <t xml:space="preserve">This ERCOT Working Paper has been prepared for specific ERCOT and market participant purposes and has been  </t>
  </si>
  <si>
    <t xml:space="preserve">developed from data provided through the settlement process.  The data may contain errors or become obsolete </t>
  </si>
  <si>
    <t>and thereby affect the conclusions and opinions of the Working Paper.  ERCOT MAKES NO WARRANTY, EXPRESS</t>
  </si>
  <si>
    <t xml:space="preserve">OR IMPLIED,INCLUDING ANY WARRANTY OF MERCHANTABILITY OR FITNESS FOR ANY PARTICULAR PURPOSE, </t>
  </si>
  <si>
    <t xml:space="preserve">AND DISCLAIMS ANY AND ALL LIABILITY WITH RESPECT TO THE ACCURACY OF SAME OR THE FITNESS OR </t>
  </si>
  <si>
    <t xml:space="preserve">APPROPRIATENESS OF SAME FOR ANY PARTICULAR USE.  THIS ERCOT WORKING PAPER IS SUPPLIED WITH  </t>
  </si>
  <si>
    <t>ALL FAULTS.</t>
  </si>
  <si>
    <t>ERCOT publishes the values in this report based on the Initial Settlement occurring approximately five days after</t>
  </si>
  <si>
    <t>the Operating Day. These values are updated to reflect Final Settlements (occurring 55 days after each Operating</t>
  </si>
  <si>
    <t xml:space="preserve">Day of the month), lagged by two months after the end of the month. On each tab of this spreadshet there is a </t>
  </si>
  <si>
    <t>column titled "Settlement Type" indicating whether the values are based on the Initial or Final Settlement for the month.</t>
  </si>
  <si>
    <t>In instances where a generator is capable of using multiple fuels, the primary fuel is used in this report.</t>
  </si>
  <si>
    <t>NORTH</t>
  </si>
  <si>
    <t>SOUTH</t>
  </si>
  <si>
    <t>WEST</t>
  </si>
  <si>
    <t>Weather Zone</t>
  </si>
  <si>
    <t>COAST</t>
  </si>
  <si>
    <t>EAST</t>
  </si>
  <si>
    <t>FWEST</t>
  </si>
  <si>
    <t>NCENT</t>
  </si>
  <si>
    <t>SCENT</t>
  </si>
  <si>
    <t>02:45</t>
  </si>
  <si>
    <t>03:00</t>
  </si>
  <si>
    <t>03:30</t>
  </si>
  <si>
    <t>03:45</t>
  </si>
  <si>
    <t>04:00</t>
  </si>
  <si>
    <t>05:00</t>
  </si>
  <si>
    <t>07:15</t>
  </si>
  <si>
    <t>07:30</t>
  </si>
  <si>
    <t>08:00</t>
  </si>
  <si>
    <t>09:30</t>
  </si>
  <si>
    <t>10:00</t>
  </si>
  <si>
    <t>16:00</t>
  </si>
  <si>
    <t>16:30</t>
  </si>
  <si>
    <t>16:45</t>
  </si>
  <si>
    <t>17:00</t>
  </si>
  <si>
    <t>17:30</t>
  </si>
  <si>
    <t>18:00</t>
  </si>
  <si>
    <t>20:00</t>
  </si>
  <si>
    <r>
      <rPr>
        <b/>
        <sz val="14"/>
        <color theme="1"/>
        <rFont val="Andale WT"/>
        <family val="2"/>
      </rPr>
      <t xml:space="preserve">Demand for </t>
    </r>
    <r>
      <rPr>
        <b/>
        <sz val="14"/>
        <color theme="1"/>
        <rFont val="Andale WT"/>
        <family val="2"/>
      </rPr>
      <t>2022</t>
    </r>
  </si>
  <si>
    <t>Net System Maximum Hourly Demand</t>
  </si>
  <si>
    <t>Description</t>
  </si>
  <si>
    <t>Jan*</t>
  </si>
  <si>
    <t>Feb*</t>
  </si>
  <si>
    <t>Mar*</t>
  </si>
  <si>
    <t>Apr*</t>
  </si>
  <si>
    <t>May*</t>
  </si>
  <si>
    <t>Jun*</t>
  </si>
  <si>
    <t>Jul*</t>
  </si>
  <si>
    <t>Aug*</t>
  </si>
  <si>
    <t>Sep*</t>
  </si>
  <si>
    <t>Oct*</t>
  </si>
  <si>
    <t>Nov*</t>
  </si>
  <si>
    <t>Dec*</t>
  </si>
  <si>
    <t>Annual</t>
  </si>
  <si>
    <t>2022 Demand, MW</t>
  </si>
  <si>
    <t>Date</t>
  </si>
  <si>
    <t>01/21/2022</t>
  </si>
  <si>
    <t>02/04/2022</t>
  </si>
  <si>
    <t>03/12/2022</t>
  </si>
  <si>
    <t>04/05/2022</t>
  </si>
  <si>
    <t>05/31/2022</t>
  </si>
  <si>
    <t>06/23/2022</t>
  </si>
  <si>
    <t>07/20/2022</t>
  </si>
  <si>
    <t>08/02/2022</t>
  </si>
  <si>
    <t>09/20/2022</t>
  </si>
  <si>
    <t>10/12/2022</t>
  </si>
  <si>
    <t>11/09/2022</t>
  </si>
  <si>
    <t>12/23/2022</t>
  </si>
  <si>
    <t>Hour ending</t>
  </si>
  <si>
    <t>Day of the week</t>
  </si>
  <si>
    <t>Friday</t>
  </si>
  <si>
    <t>Saturday</t>
  </si>
  <si>
    <t>Tuesday</t>
  </si>
  <si>
    <t>Thursday</t>
  </si>
  <si>
    <t>Wednesday</t>
  </si>
  <si>
    <t>Forecasted Demand, MW</t>
  </si>
  <si>
    <t>Difference, percent</t>
  </si>
  <si>
    <t>2021 Demand, MW</t>
  </si>
  <si>
    <t>01/12/2021</t>
  </si>
  <si>
    <t>02/14/2021</t>
  </si>
  <si>
    <t>03/27/2021</t>
  </si>
  <si>
    <t>04/09/2021</t>
  </si>
  <si>
    <t>05/26/2021</t>
  </si>
  <si>
    <t>06/23/2021</t>
  </si>
  <si>
    <t>07/26/2021</t>
  </si>
  <si>
    <t>08/24/2021</t>
  </si>
  <si>
    <t>09/01/2021</t>
  </si>
  <si>
    <t>10/08/2021</t>
  </si>
  <si>
    <t>11/17/2021</t>
  </si>
  <si>
    <t>12/10/2021</t>
  </si>
  <si>
    <t>Sunday</t>
  </si>
  <si>
    <t>Monday</t>
  </si>
  <si>
    <t>Increase, MW</t>
  </si>
  <si>
    <t>Increase, percent</t>
  </si>
  <si>
    <t>Max All Time, MW</t>
  </si>
  <si>
    <t>01/17/2018 at 08:00</t>
  </si>
  <si>
    <t>02/14/2021 at 20:00</t>
  </si>
  <si>
    <t>03/05/2019 at 08:00</t>
  </si>
  <si>
    <t>04/05/2022 at 18:00</t>
  </si>
  <si>
    <t>05/31/2022 at 17:00</t>
  </si>
  <si>
    <t>06/23/2022 at 17:00</t>
  </si>
  <si>
    <t>07/20/2022 at 17:00</t>
  </si>
  <si>
    <t>08/02/2022 at 17:00</t>
  </si>
  <si>
    <t>09/01/2021 at 17:00</t>
  </si>
  <si>
    <t>10/12/2022 at 17:00</t>
  </si>
  <si>
    <t>11/12/2019 at 08:00</t>
  </si>
  <si>
    <t>12/23/2022 at 08:00</t>
  </si>
  <si>
    <t>Net System Maximum Demand based on 15-Minute Intervals</t>
  </si>
  <si>
    <t>Interval ending</t>
  </si>
  <si>
    <t>01/17/2018 at 07:15</t>
  </si>
  <si>
    <t>02/14/2021 at 19:00</t>
  </si>
  <si>
    <t>03/05/2019 at 07:15</t>
  </si>
  <si>
    <t>04/05/2022 at 17:30</t>
  </si>
  <si>
    <t>07/20/2022 at 16:45</t>
  </si>
  <si>
    <t>10/12/2022 at 16:30</t>
  </si>
  <si>
    <t>11/14/2018 at 07:00</t>
  </si>
  <si>
    <t>Net System Minimum Demand</t>
  </si>
  <si>
    <t>01/19/2022</t>
  </si>
  <si>
    <t>02/17/2022</t>
  </si>
  <si>
    <t>03/26/2022</t>
  </si>
  <si>
    <t>04/07/2022</t>
  </si>
  <si>
    <t>05/26/2022</t>
  </si>
  <si>
    <t>06/04/2022</t>
  </si>
  <si>
    <t>07/15/2022</t>
  </si>
  <si>
    <t>08/25/2022</t>
  </si>
  <si>
    <t>09/30/2022</t>
  </si>
  <si>
    <t>10/30/2022</t>
  </si>
  <si>
    <t>11/01/2022</t>
  </si>
  <si>
    <t>12/29/2022</t>
  </si>
  <si>
    <t>* Information for this month has been updated based on final settlements.</t>
  </si>
  <si>
    <t>Totals may not match the ERCOT values because of rounding and subsequent settlements.</t>
  </si>
  <si>
    <r>
      <rPr>
        <b/>
        <sz val="14"/>
        <color theme="1"/>
        <rFont val="Andale WT"/>
        <family val="2"/>
      </rPr>
      <t xml:space="preserve">Energy for </t>
    </r>
    <r>
      <rPr>
        <b/>
        <sz val="14"/>
        <color theme="1"/>
        <rFont val="Andale WT"/>
        <family val="2"/>
      </rPr>
      <t>2022</t>
    </r>
  </si>
  <si>
    <t>Net Energy for Load</t>
  </si>
  <si>
    <t>2022 Energy, MWh</t>
  </si>
  <si>
    <t>2022 YTD Energy, MWh</t>
  </si>
  <si>
    <t>Forecasted Energy, MWh</t>
  </si>
  <si>
    <t>YTD Forecasted Energy, MWh</t>
  </si>
  <si>
    <t>YTD Difference, percent</t>
  </si>
  <si>
    <t>2021 Energy, MWh</t>
  </si>
  <si>
    <t>Increase, MWh</t>
  </si>
  <si>
    <t>2021 YTD Energy, MWh</t>
  </si>
  <si>
    <t>Net System Load Factors based on Hourly Demand</t>
  </si>
  <si>
    <t>Demand Factors 2022</t>
  </si>
  <si>
    <t>Demand Factors 2021</t>
  </si>
  <si>
    <t>Net System Load Factors based on 15-Minute Demand</t>
  </si>
  <si>
    <r>
      <rPr>
        <b/>
        <sz val="14"/>
        <color theme="1"/>
        <rFont val="Andale WT"/>
        <family val="2"/>
      </rPr>
      <t xml:space="preserve">Demand and Energy by Load Settlement Zone for </t>
    </r>
    <r>
      <rPr>
        <b/>
        <sz val="14"/>
        <color theme="1"/>
        <rFont val="Andale WT"/>
        <family val="2"/>
      </rPr>
      <t>2022</t>
    </r>
  </si>
  <si>
    <t>Based on 15-minute Intervals</t>
  </si>
  <si>
    <t>Net Zone Demand Coincident with ERCOT System Peak, MW</t>
  </si>
  <si>
    <t>Settlement Zone</t>
  </si>
  <si>
    <t>LZ_AEN</t>
  </si>
  <si>
    <t>LZ_CPS</t>
  </si>
  <si>
    <t>LZ_HOUSTON</t>
  </si>
  <si>
    <t>LZ_LCRA</t>
  </si>
  <si>
    <t>LZ_NORTH</t>
  </si>
  <si>
    <t>LZ_RAYBN</t>
  </si>
  <si>
    <t>LZ_SOUTH</t>
  </si>
  <si>
    <t>LZ_WEST</t>
  </si>
  <si>
    <t>Net Zone Non-Coincident Peak Demand, MW</t>
  </si>
  <si>
    <t xml:space="preserve">    Date and Time</t>
  </si>
  <si>
    <t>21 @ 08:00</t>
  </si>
  <si>
    <t>4 @ 09:45</t>
  </si>
  <si>
    <t>11 @ 19:00</t>
  </si>
  <si>
    <t>5 @ 18:00</t>
  </si>
  <si>
    <t>31 @ 18:00</t>
  </si>
  <si>
    <t>23 @ 18:00</t>
  </si>
  <si>
    <t>12 @ 18:00</t>
  </si>
  <si>
    <t>10 @ 17:00</t>
  </si>
  <si>
    <t>20 @ 17:45</t>
  </si>
  <si>
    <t>12 @ 17:00</t>
  </si>
  <si>
    <t>4 @ 17:30</t>
  </si>
  <si>
    <t>23 @ 08:00</t>
  </si>
  <si>
    <t>20 @ 18:30</t>
  </si>
  <si>
    <t>4 @ 09:15</t>
  </si>
  <si>
    <t>12 @ 07:30</t>
  </si>
  <si>
    <t>5 @ 17:00</t>
  </si>
  <si>
    <t>31 @ 17:30</t>
  </si>
  <si>
    <t>6 @ 18:15</t>
  </si>
  <si>
    <t>11 @ 16:00</t>
  </si>
  <si>
    <t>3 @ 18:30</t>
  </si>
  <si>
    <t>20 @ 18:00</t>
  </si>
  <si>
    <t>12 @ 17:30</t>
  </si>
  <si>
    <t>4 @ 17:00</t>
  </si>
  <si>
    <t>21 @ 10:30</t>
  </si>
  <si>
    <t>4 @ 11:15</t>
  </si>
  <si>
    <t>29 @ 15:30</t>
  </si>
  <si>
    <t>30 @ 16:00</t>
  </si>
  <si>
    <t>16 @ 17:00</t>
  </si>
  <si>
    <t>20 @ 15:30</t>
  </si>
  <si>
    <t>12 @ 16:00</t>
  </si>
  <si>
    <t>10 @ 16:30</t>
  </si>
  <si>
    <t>23 @ 15:00</t>
  </si>
  <si>
    <t>12 @ 16:30</t>
  </si>
  <si>
    <t>7 @ 15:30</t>
  </si>
  <si>
    <t>23 @ 09:45</t>
  </si>
  <si>
    <t>12 @ 07:15</t>
  </si>
  <si>
    <t>31 @ 17:45</t>
  </si>
  <si>
    <t>23 @ 17:45</t>
  </si>
  <si>
    <t>13 @ 17:00</t>
  </si>
  <si>
    <t>21 @ 17:30</t>
  </si>
  <si>
    <t>19 @ 18:15</t>
  </si>
  <si>
    <t>23 @ 07:45</t>
  </si>
  <si>
    <t>21 @ 07:30</t>
  </si>
  <si>
    <t>3 @ 18:45</t>
  </si>
  <si>
    <t>31 @ 17:00</t>
  </si>
  <si>
    <t>24 @ 17:00</t>
  </si>
  <si>
    <t>20 @ 17:00</t>
  </si>
  <si>
    <t>5 @ 16:15</t>
  </si>
  <si>
    <t>17 @ 07:15</t>
  </si>
  <si>
    <t>22 @ 21:00</t>
  </si>
  <si>
    <t>2 @ 09:30</t>
  </si>
  <si>
    <t>5 @ 18:45</t>
  </si>
  <si>
    <t>15 @ 17:45</t>
  </si>
  <si>
    <t>26 @ 18:00</t>
  </si>
  <si>
    <t>5 @ 17:30</t>
  </si>
  <si>
    <t>20 @ 07:45</t>
  </si>
  <si>
    <t>22 @ 20:30</t>
  </si>
  <si>
    <t>21 @ 08:45</t>
  </si>
  <si>
    <t>4 @ 09:30</t>
  </si>
  <si>
    <t>1 @ 07:15</t>
  </si>
  <si>
    <t>13 @ 17:15</t>
  </si>
  <si>
    <t>21 @ 17:00</t>
  </si>
  <si>
    <t>30 @ 16:30</t>
  </si>
  <si>
    <t>10 @ 16:45</t>
  </si>
  <si>
    <t>13 @ 16:00</t>
  </si>
  <si>
    <t>4 @ 16:15</t>
  </si>
  <si>
    <t>23 @ 10:00</t>
  </si>
  <si>
    <t>24 @ 07:30</t>
  </si>
  <si>
    <t>11 @ 09:00</t>
  </si>
  <si>
    <t>19 @ 16:30</t>
  </si>
  <si>
    <t>25 @ 18:00</t>
  </si>
  <si>
    <t>19 @ 14:45</t>
  </si>
  <si>
    <t>5 @ 16:30</t>
  </si>
  <si>
    <t>24 @ 17:30</t>
  </si>
  <si>
    <t>1 @ 17:15</t>
  </si>
  <si>
    <t>18 @ 07:30</t>
  </si>
  <si>
    <t>22 @ 19:15</t>
  </si>
  <si>
    <t>Net Energy for Load, MWh</t>
  </si>
  <si>
    <r>
      <rPr>
        <b/>
        <sz val="14"/>
        <color theme="1"/>
        <rFont val="Andale WT"/>
        <family val="2"/>
      </rPr>
      <t xml:space="preserve">Demand and Energy by Weather Zone for </t>
    </r>
    <r>
      <rPr>
        <b/>
        <sz val="14"/>
        <color theme="1"/>
        <rFont val="Andale WT"/>
        <family val="2"/>
      </rPr>
      <t>2022</t>
    </r>
  </si>
  <si>
    <t>21 @ 10:15</t>
  </si>
  <si>
    <t>30 @ 16:15</t>
  </si>
  <si>
    <t>20 @ 16:00</t>
  </si>
  <si>
    <t>5 @ 07:45</t>
  </si>
  <si>
    <t>5 @ 17:15</t>
  </si>
  <si>
    <t>31 @ 16:30</t>
  </si>
  <si>
    <t>20 @ 15:00</t>
  </si>
  <si>
    <t>8 @ 16:45</t>
  </si>
  <si>
    <t>21 @ 16:00</t>
  </si>
  <si>
    <t>20 @ 08:00</t>
  </si>
  <si>
    <t>20 @ 19:30</t>
  </si>
  <si>
    <t>29 @ 17:00</t>
  </si>
  <si>
    <t>28 @ 18:00</t>
  </si>
  <si>
    <t>19 @ 18:00</t>
  </si>
  <si>
    <t>22 @ 16:00</t>
  </si>
  <si>
    <t>14 @ 16:45</t>
  </si>
  <si>
    <t>24 @ 17:15</t>
  </si>
  <si>
    <t>22 @ 17:30</t>
  </si>
  <si>
    <t>18 @ 10:15</t>
  </si>
  <si>
    <t>22 @ 08:15</t>
  </si>
  <si>
    <t>21 @ 07:45</t>
  </si>
  <si>
    <t>11 @ 13:30</t>
  </si>
  <si>
    <t>19 @ 17:00</t>
  </si>
  <si>
    <t>12 @ 16:45</t>
  </si>
  <si>
    <t>11 @ 10:15</t>
  </si>
  <si>
    <t>24 @ 16:30</t>
  </si>
  <si>
    <t>3 @ 16:15</t>
  </si>
  <si>
    <t>6 @ 17:00</t>
  </si>
  <si>
    <t>22 @ 19:45</t>
  </si>
  <si>
    <t>21 @ 18:00</t>
  </si>
  <si>
    <t>20 @ 18:15</t>
  </si>
  <si>
    <t>11 @ 16:30</t>
  </si>
  <si>
    <t>29 @ 16:00</t>
  </si>
  <si>
    <t>2 @ 15:15</t>
  </si>
  <si>
    <t>23 @ 10:30</t>
  </si>
  <si>
    <t>4 @ 07:45</t>
  </si>
  <si>
    <t>12 @ 07:00</t>
  </si>
  <si>
    <t>12 @ 17:45</t>
  </si>
  <si>
    <t>8 @ 16:00</t>
  </si>
  <si>
    <t>21 @ 16:30</t>
  </si>
  <si>
    <t>15 @ 07:00</t>
  </si>
  <si>
    <t>Net Zone Energy, MWh</t>
  </si>
  <si>
    <r>
      <rPr>
        <b/>
        <sz val="14"/>
        <color theme="1"/>
        <rFont val="Andale WT"/>
        <family val="2"/>
      </rPr>
      <t xml:space="preserve">Energy by Fuel Type for </t>
    </r>
    <r>
      <rPr>
        <b/>
        <sz val="14"/>
        <color theme="1"/>
        <rFont val="Andale WT"/>
        <family val="2"/>
      </rPr>
      <t>2022</t>
    </r>
  </si>
  <si>
    <t>Energy by Fuel Type, MWh</t>
  </si>
  <si>
    <t>Fuel Types</t>
  </si>
  <si>
    <t>YTD/Annual</t>
  </si>
  <si>
    <t>Biomass</t>
  </si>
  <si>
    <t>Coal</t>
  </si>
  <si>
    <t>Gas</t>
  </si>
  <si>
    <t>Gas-CC</t>
  </si>
  <si>
    <t>Hydro</t>
  </si>
  <si>
    <t>Net DC/BLT</t>
  </si>
  <si>
    <t>Nuclear</t>
  </si>
  <si>
    <t>Other</t>
  </si>
  <si>
    <t>Solar</t>
  </si>
  <si>
    <t>WSL</t>
  </si>
  <si>
    <t>Wind</t>
  </si>
  <si>
    <t>Total</t>
  </si>
  <si>
    <t>Energy by Fuel Type, Percent</t>
  </si>
  <si>
    <t>Companies are not required to notify ERCOT when their dual fuel units are using secondary fuel.  Therefore, values shown here are calculated based on primary fuel type and may not exactly reflect the fuels being used by dual</t>
  </si>
  <si>
    <t>fuel units.  Dual fuel units are included in the category of their primary fuel.</t>
  </si>
  <si>
    <t>A positive value in the 'Net DC/BLT' row indicates import of power, negative indicates export.</t>
  </si>
  <si>
    <t xml:space="preserve">Other includes petroleum coke, distillate fuel oil, and any other or unknown fuel. </t>
  </si>
  <si>
    <t xml:space="preserve">* Chart excludes Wholesale Storage Load and Net DC/BLT because these resource categories can have negative values. </t>
  </si>
  <si>
    <t>2021 Actual</t>
  </si>
  <si>
    <t>2022  Actual</t>
  </si>
  <si>
    <t>2022 Forecast</t>
  </si>
  <si>
    <t>2022 Actual</t>
  </si>
  <si>
    <t>Information is based on Hourly Intervals.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</si>
</sst>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numFmt numFmtId="165" formatCode="#,##0.00%"/>
  </numFmts>
  <fonts count="18">
    <font>
      <sz val="10"/>
      <color theme="1"/>
      <name val="Tahoma"/>
      <family val="2"/>
    </font>
    <font>
      <b/>
      <sz val="12"/>
      <color theme="1"/>
      <name val="Andale WT"/>
      <family val="2"/>
    </font>
    <font>
      <sz val="10"/>
      <color theme="1"/>
      <name val="Andale WT"/>
      <family val="2"/>
    </font>
    <font>
      <b/>
      <sz val="10"/>
      <color theme="1"/>
      <name val="Andale WT"/>
      <family val="2"/>
    </font>
    <font>
      <b/>
      <u/>
      <sz val="10"/>
      <color rgb="FF000080"/>
      <name val="Andale WT"/>
      <family val="2"/>
    </font>
    <font>
      <b/>
      <sz val="14"/>
      <color theme="1"/>
      <name val="Andale WT"/>
      <family val="2"/>
    </font>
    <font>
      <b/>
      <u/>
      <sz val="10"/>
      <color rgb="FFFFFFFF"/>
      <name val="Andale WT"/>
      <family val="2"/>
    </font>
    <font>
      <b/>
      <sz val="10"/>
      <color rgb="FF890C58"/>
      <name val="Andale WT"/>
      <family val="2"/>
    </font>
    <font>
      <b/>
      <i/>
      <sz val="10"/>
      <color rgb="FF454545"/>
      <name val="Andale WT"/>
      <family val="2"/>
    </font>
    <font>
      <b/>
      <sz val="10"/>
      <color rgb="FF454545"/>
      <name val="Andale WT"/>
      <family val="2"/>
    </font>
    <font>
      <b/>
      <sz val="10"/>
      <color rgb="FF00AEC7"/>
      <name val="Andale WT"/>
      <family val="2"/>
    </font>
    <font>
      <b/>
      <i/>
      <sz val="10"/>
      <color rgb="FF444444"/>
      <name val="Andale WT"/>
      <family val="2"/>
    </font>
    <font>
      <b/>
      <sz val="10"/>
      <color rgb="FF333333"/>
      <name val="Andale WT"/>
      <family val="2"/>
    </font>
    <font>
      <sz val="10"/>
      <color rgb="FF444444"/>
      <name val="Andale WT"/>
      <family val="2"/>
    </font>
    <font>
      <sz val="10"/>
      <color rgb="FF454545"/>
      <name val="Andale WT"/>
      <family val="2"/>
    </font>
    <font>
      <b/>
      <sz val="10"/>
      <color rgb="FF444444"/>
      <name val="Andale WT"/>
      <family val="2"/>
    </font>
    <font>
      <sz val="8"/>
      <color theme="1"/>
      <name val="Andale WT"/>
      <family val="2"/>
    </font>
    <font>
      <sz val="10"/>
      <color rgb="FF333333"/>
      <name val="Andale WT"/>
      <family val="2"/>
    </font>
  </fonts>
  <fills count="12">
    <fill>
      <patternFill patternType="none"/>
    </fill>
    <fill>
      <patternFill patternType="gray125"/>
    </fill>
    <fill>
      <patternFill patternType="solid">
        <fgColor rgb="FFC0C0C0"/>
      </patternFill>
    </fill>
    <fill>
      <patternFill patternType="solid">
        <fgColor rgb="FF00AEC7"/>
      </patternFill>
    </fill>
    <fill>
      <patternFill patternType="solid">
        <fgColor rgb="FFFFFFFF"/>
      </patternFill>
    </fill>
    <fill>
      <patternFill patternType="solid">
        <fgColor rgb="FF26D07C"/>
      </patternFill>
    </fill>
    <fill>
      <patternFill patternType="solid">
        <fgColor rgb="FF5B6770"/>
      </patternFill>
    </fill>
    <fill>
      <patternFill patternType="solid">
        <fgColor rgb="FF685BC7"/>
      </patternFill>
    </fill>
    <fill>
      <patternFill patternType="solid">
        <fgColor rgb="FF890C58"/>
      </patternFill>
    </fill>
    <fill>
      <patternFill patternType="solid">
        <fgColor rgb="FFFFFF00"/>
      </patternFill>
    </fill>
    <fill>
      <patternFill patternType="solid">
        <fgColor rgb="FFFF8200"/>
      </patternFill>
    </fill>
    <fill>
      <patternFill patternType="solid">
        <fgColor rgb="FF008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C0C0C0"/>
      </top>
      <bottom style="thin">
        <color auto="1"/>
      </bottom>
      <diagonal/>
    </border>
  </borders>
  <cellStyleXfs count="1">
    <xf numFmtId="0" fontId="0" fillId="0" borderId="0"/>
  </cellStyleXfs>
  <cellXfs count="69">
    <xf numFmtId="0" fontId="0" fillId="0" borderId="0" xfId="0"/>
    <xf numFmtId="164" fontId="2" fillId="0" borderId="0" xfId="0" applyNumberFormat="1" applyFont="1" applyAlignment="1">
      <alignment horizontal="left" vertical="top"/>
    </xf>
    <xf numFmtId="19" fontId="2" fillId="0" borderId="0" xfId="0" applyNumberFormat="1" applyFont="1" applyAlignment="1">
      <alignment horizontal="right" vertical="top"/>
    </xf>
    <xf numFmtId="0" fontId="3" fillId="0" borderId="0" xfId="0" applyFont="1" applyAlignment="1">
      <alignment horizontal="left" vertical="center"/>
    </xf>
    <xf numFmtId="0" fontId="3" fillId="0" borderId="0" xfId="0" applyFont="1" applyAlignment="1">
      <alignment horizontal="center" vertical="center"/>
    </xf>
    <xf numFmtId="0" fontId="4" fillId="3" borderId="0" xfId="0" applyFont="1" applyFill="1" applyAlignment="1">
      <alignment horizontal="left" vertical="center"/>
    </xf>
    <xf numFmtId="0" fontId="2"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4" fillId="5" borderId="0" xfId="0" applyFont="1" applyFill="1" applyAlignment="1">
      <alignment horizontal="left" vertical="center"/>
    </xf>
    <xf numFmtId="0" fontId="6" fillId="6" borderId="0" xfId="0" applyFont="1" applyFill="1" applyAlignment="1">
      <alignment horizontal="left" vertical="center"/>
    </xf>
    <xf numFmtId="0" fontId="6" fillId="7" borderId="0" xfId="0" applyFont="1" applyFill="1" applyAlignment="1">
      <alignment horizontal="left" vertical="center"/>
    </xf>
    <xf numFmtId="0" fontId="6" fillId="8" borderId="0" xfId="0" applyFont="1" applyFill="1" applyAlignment="1">
      <alignment horizontal="left" vertical="center"/>
    </xf>
    <xf numFmtId="0" fontId="4" fillId="2" borderId="0" xfId="0" applyFont="1" applyFill="1" applyAlignment="1">
      <alignment horizontal="left" vertical="center"/>
    </xf>
    <xf numFmtId="0" fontId="4" fillId="9" borderId="0" xfId="0" applyFont="1" applyFill="1" applyAlignment="1">
      <alignment horizontal="left" vertical="center"/>
    </xf>
    <xf numFmtId="0" fontId="6" fillId="10" borderId="0" xfId="0" applyFont="1" applyFill="1" applyAlignment="1">
      <alignment horizontal="left" vertical="center"/>
    </xf>
    <xf numFmtId="0" fontId="10" fillId="0" borderId="0" xfId="0" applyFont="1" applyAlignment="1">
      <alignment vertical="top"/>
    </xf>
    <xf numFmtId="0" fontId="6" fillId="11" borderId="0" xfId="0" applyFont="1" applyFill="1" applyAlignment="1">
      <alignment horizontal="left" vertical="center"/>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0" fillId="0" borderId="2" xfId="0" applyBorder="1"/>
    <xf numFmtId="0" fontId="9" fillId="0" borderId="2" xfId="0" applyFont="1" applyBorder="1" applyAlignment="1">
      <alignment horizontal="lef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165" fontId="9" fillId="0" borderId="1" xfId="0" applyNumberFormat="1" applyFont="1" applyBorder="1" applyAlignment="1">
      <alignment horizontal="center" vertical="center"/>
    </xf>
    <xf numFmtId="0" fontId="9" fillId="0" borderId="1" xfId="0" applyFont="1" applyBorder="1" applyAlignment="1">
      <alignment horizontal="center" vertical="top"/>
    </xf>
    <xf numFmtId="3" fontId="9" fillId="0" borderId="2" xfId="0" applyNumberFormat="1" applyFont="1" applyBorder="1" applyAlignment="1">
      <alignment horizontal="center" vertical="top"/>
    </xf>
    <xf numFmtId="3" fontId="9" fillId="0" borderId="1" xfId="0" applyNumberFormat="1" applyFont="1" applyBorder="1" applyAlignment="1">
      <alignment horizontal="center" vertical="top"/>
    </xf>
    <xf numFmtId="3" fontId="9" fillId="0" borderId="2" xfId="0" applyNumberFormat="1" applyFont="1" applyBorder="1" applyAlignment="1">
      <alignment horizontal="center" vertical="top" wrapText="1"/>
    </xf>
    <xf numFmtId="3" fontId="9" fillId="0" borderId="1" xfId="0" applyNumberFormat="1" applyFont="1" applyBorder="1" applyAlignment="1">
      <alignment horizontal="center" vertical="top" wrapText="1"/>
    </xf>
    <xf numFmtId="165" fontId="9" fillId="0" borderId="1" xfId="0" applyNumberFormat="1" applyFont="1" applyBorder="1" applyAlignment="1">
      <alignment horizontal="center" vertical="top"/>
    </xf>
    <xf numFmtId="165" fontId="9" fillId="0" borderId="2" xfId="0" applyNumberFormat="1" applyFont="1" applyBorder="1" applyAlignment="1">
      <alignment horizontal="center" vertical="top"/>
    </xf>
    <xf numFmtId="0" fontId="11"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2" xfId="0" applyFont="1" applyFill="1" applyBorder="1" applyAlignment="1">
      <alignment horizontal="left" vertical="top"/>
    </xf>
    <xf numFmtId="3" fontId="9" fillId="4" borderId="2" xfId="0" applyNumberFormat="1" applyFont="1" applyFill="1" applyBorder="1" applyAlignment="1">
      <alignment horizontal="center" vertical="top"/>
    </xf>
    <xf numFmtId="0" fontId="9" fillId="4" borderId="1" xfId="0" applyFont="1" applyFill="1" applyBorder="1" applyAlignment="1">
      <alignment horizontal="left" vertical="center"/>
    </xf>
    <xf numFmtId="0" fontId="9" fillId="4" borderId="3" xfId="0" applyFont="1" applyFill="1" applyBorder="1" applyAlignment="1">
      <alignment horizontal="left" vertical="center"/>
    </xf>
    <xf numFmtId="3" fontId="9" fillId="4" borderId="1"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1" fillId="0" borderId="1" xfId="0" applyFont="1" applyBorder="1" applyAlignment="1">
      <alignment horizontal="center" vertical="top"/>
    </xf>
    <xf numFmtId="3" fontId="12" fillId="4" borderId="2" xfId="0" applyNumberFormat="1" applyFont="1" applyFill="1" applyBorder="1" applyAlignment="1">
      <alignment horizontal="center" vertical="top"/>
    </xf>
    <xf numFmtId="0" fontId="3" fillId="4" borderId="1" xfId="0" applyFont="1" applyFill="1" applyBorder="1" applyAlignment="1">
      <alignment horizontal="center" vertical="top"/>
    </xf>
    <xf numFmtId="0" fontId="13" fillId="4" borderId="2" xfId="0" applyFont="1" applyFill="1" applyBorder="1" applyAlignment="1">
      <alignment horizontal="left" vertical="top"/>
    </xf>
    <xf numFmtId="3" fontId="14" fillId="4" borderId="2" xfId="0" applyNumberFormat="1" applyFont="1" applyFill="1" applyBorder="1" applyAlignment="1">
      <alignment horizontal="right" vertical="top"/>
    </xf>
    <xf numFmtId="3" fontId="15" fillId="4" borderId="2" xfId="0" applyNumberFormat="1" applyFont="1" applyFill="1" applyBorder="1" applyAlignment="1">
      <alignment horizontal="right" vertical="top"/>
    </xf>
    <xf numFmtId="0" fontId="3" fillId="4" borderId="2" xfId="0" applyFont="1" applyFill="1" applyBorder="1" applyAlignment="1">
      <alignment horizontal="left" vertical="top"/>
    </xf>
    <xf numFmtId="3" fontId="3" fillId="4" borderId="2" xfId="0" applyNumberFormat="1" applyFont="1" applyFill="1" applyBorder="1" applyAlignment="1">
      <alignment horizontal="right"/>
    </xf>
    <xf numFmtId="3" fontId="3" fillId="4" borderId="2" xfId="0" applyNumberFormat="1" applyFont="1" applyFill="1" applyBorder="1" applyAlignment="1">
      <alignment horizontal="right" vertical="top"/>
    </xf>
    <xf numFmtId="165" fontId="14" fillId="4" borderId="2" xfId="0" applyNumberFormat="1" applyFont="1" applyFill="1" applyBorder="1" applyAlignment="1">
      <alignment horizontal="right" vertical="top"/>
    </xf>
    <xf numFmtId="165" fontId="9" fillId="4" borderId="2" xfId="0" applyNumberFormat="1" applyFont="1" applyFill="1" applyBorder="1" applyAlignment="1">
      <alignment horizontal="right" vertical="top"/>
    </xf>
    <xf numFmtId="165" fontId="3" fillId="4" borderId="2" xfId="0" applyNumberFormat="1" applyFont="1" applyFill="1" applyBorder="1" applyAlignment="1">
      <alignment horizontal="right"/>
    </xf>
    <xf numFmtId="0" fontId="17" fillId="4" borderId="2" xfId="0" applyFont="1" applyFill="1" applyBorder="1" applyAlignment="1">
      <alignment horizontal="left" vertical="top"/>
    </xf>
    <xf numFmtId="3" fontId="14" fillId="0" borderId="2" xfId="0" applyNumberFormat="1" applyFont="1" applyBorder="1" applyAlignment="1">
      <alignment horizontal="right" vertical="top"/>
    </xf>
    <xf numFmtId="0" fontId="1" fillId="2" borderId="0" xfId="0" applyFont="1" applyFill="1" applyAlignment="1">
      <alignment horizontal="center" vertical="top"/>
    </xf>
    <xf numFmtId="0" fontId="0" fillId="2" borderId="0" xfId="0" applyFill="1"/>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vertical="top"/>
    </xf>
    <xf numFmtId="0" fontId="10" fillId="0" borderId="0" xfId="0" applyFont="1" applyAlignment="1">
      <alignment horizontal="left" vertical="center"/>
    </xf>
    <xf numFmtId="0" fontId="10" fillId="0" borderId="0" xfId="0" applyFont="1" applyAlignment="1">
      <alignment vertical="center"/>
    </xf>
    <xf numFmtId="0" fontId="16"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Energy by Fuel for 2022</a:t>
            </a:r>
            <a:endParaRPr lang="en-US"/>
          </a:p>
        </c:rich>
      </c:tx>
      <c:overlay val="0"/>
    </c:title>
    <c:autoTitleDeleted val="0"/>
    <c:plotArea>
      <c:layout/>
      <c:barChart>
        <c:barDir val="col"/>
        <c:grouping val="stacked"/>
        <c:varyColors val="0"/>
        <c:ser>
          <c:idx val="0"/>
          <c:order val="0"/>
          <c:tx>
            <c:strRef>
              <c:f>'data_Energy by Fuel Chart_1'!$B$1</c:f>
              <c:strCache>
                <c:ptCount val="1"/>
                <c:pt idx="0">
                  <c:v>Nuclear</c:v>
                </c:pt>
              </c:strCache>
            </c:strRef>
          </c:tx>
          <c:spPr>
            <a:solidFill>
              <a:srgbClr val="003865"/>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Chart_1'!$B$2:$B$13</c:f>
              <c:numCache>
                <c:formatCode>General</c:formatCode>
                <c:ptCount val="12"/>
                <c:pt idx="0">
                  <c:v>3803</c:v>
                </c:pt>
                <c:pt idx="1">
                  <c:v>3437</c:v>
                </c:pt>
                <c:pt idx="2">
                  <c:v>3778</c:v>
                </c:pt>
                <c:pt idx="3">
                  <c:v>3042</c:v>
                </c:pt>
                <c:pt idx="4">
                  <c:v>3237</c:v>
                </c:pt>
                <c:pt idx="5">
                  <c:v>3593</c:v>
                </c:pt>
                <c:pt idx="6">
                  <c:v>3692</c:v>
                </c:pt>
                <c:pt idx="7">
                  <c:v>3697</c:v>
                </c:pt>
                <c:pt idx="8">
                  <c:v>3342</c:v>
                </c:pt>
                <c:pt idx="9">
                  <c:v>2953</c:v>
                </c:pt>
                <c:pt idx="10">
                  <c:v>3292</c:v>
                </c:pt>
                <c:pt idx="11">
                  <c:v>3793</c:v>
                </c:pt>
              </c:numCache>
            </c:numRef>
          </c:val>
          <c:extLst>
            <c:ext xmlns:c16="http://schemas.microsoft.com/office/drawing/2014/chart" uri="{C3380CC4-5D6E-409C-BE32-E72D297353CC}">
              <c16:uniqueId val="{00000000-148A-4C15-8058-D87BF5BFA531}"/>
            </c:ext>
          </c:extLst>
        </c:ser>
        <c:ser>
          <c:idx val="1"/>
          <c:order val="1"/>
          <c:tx>
            <c:strRef>
              <c:f>'data_Energy by Fuel Chart_1'!$C$1</c:f>
              <c:strCache>
                <c:ptCount val="1"/>
                <c:pt idx="0">
                  <c:v>Coal</c:v>
                </c:pt>
              </c:strCache>
            </c:strRef>
          </c:tx>
          <c:spPr>
            <a:solidFill>
              <a:srgbClr val="5B677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Chart_1'!$C$2:$C$13</c:f>
              <c:numCache>
                <c:formatCode>General</c:formatCode>
                <c:ptCount val="12"/>
                <c:pt idx="0">
                  <c:v>6564</c:v>
                </c:pt>
                <c:pt idx="1">
                  <c:v>6000</c:v>
                </c:pt>
                <c:pt idx="2">
                  <c:v>5171</c:v>
                </c:pt>
                <c:pt idx="3">
                  <c:v>5096</c:v>
                </c:pt>
                <c:pt idx="4">
                  <c:v>5117</c:v>
                </c:pt>
                <c:pt idx="5">
                  <c:v>6670</c:v>
                </c:pt>
                <c:pt idx="6">
                  <c:v>7089</c:v>
                </c:pt>
                <c:pt idx="7">
                  <c:v>6829</c:v>
                </c:pt>
                <c:pt idx="8">
                  <c:v>6328</c:v>
                </c:pt>
                <c:pt idx="9">
                  <c:v>5634</c:v>
                </c:pt>
                <c:pt idx="10">
                  <c:v>5518</c:v>
                </c:pt>
                <c:pt idx="11">
                  <c:v>5486</c:v>
                </c:pt>
              </c:numCache>
            </c:numRef>
          </c:val>
          <c:extLst>
            <c:ext xmlns:c16="http://schemas.microsoft.com/office/drawing/2014/chart" uri="{C3380CC4-5D6E-409C-BE32-E72D297353CC}">
              <c16:uniqueId val="{00000001-148A-4C15-8058-D87BF5BFA531}"/>
            </c:ext>
          </c:extLst>
        </c:ser>
        <c:ser>
          <c:idx val="2"/>
          <c:order val="2"/>
          <c:tx>
            <c:strRef>
              <c:f>'data_Energy by Fuel Chart_1'!$D$1</c:f>
              <c:strCache>
                <c:ptCount val="1"/>
                <c:pt idx="0">
                  <c:v>Wind</c:v>
                </c:pt>
              </c:strCache>
            </c:strRef>
          </c:tx>
          <c:spPr>
            <a:solidFill>
              <a:srgbClr val="26D07C"/>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Chart_1'!$D$2:$D$13</c:f>
              <c:numCache>
                <c:formatCode>General</c:formatCode>
                <c:ptCount val="12"/>
                <c:pt idx="0">
                  <c:v>8434</c:v>
                </c:pt>
                <c:pt idx="1">
                  <c:v>8245</c:v>
                </c:pt>
                <c:pt idx="2">
                  <c:v>10986</c:v>
                </c:pt>
                <c:pt idx="3">
                  <c:v>11720</c:v>
                </c:pt>
                <c:pt idx="4">
                  <c:v>12454</c:v>
                </c:pt>
                <c:pt idx="5">
                  <c:v>9667</c:v>
                </c:pt>
                <c:pt idx="6">
                  <c:v>8755</c:v>
                </c:pt>
                <c:pt idx="7">
                  <c:v>6275</c:v>
                </c:pt>
                <c:pt idx="8">
                  <c:v>5755</c:v>
                </c:pt>
                <c:pt idx="9">
                  <c:v>7375</c:v>
                </c:pt>
                <c:pt idx="10">
                  <c:v>9016</c:v>
                </c:pt>
                <c:pt idx="11">
                  <c:v>8582</c:v>
                </c:pt>
              </c:numCache>
            </c:numRef>
          </c:val>
          <c:extLst>
            <c:ext xmlns:c16="http://schemas.microsoft.com/office/drawing/2014/chart" uri="{C3380CC4-5D6E-409C-BE32-E72D297353CC}">
              <c16:uniqueId val="{00000002-148A-4C15-8058-D87BF5BFA531}"/>
            </c:ext>
          </c:extLst>
        </c:ser>
        <c:ser>
          <c:idx val="3"/>
          <c:order val="3"/>
          <c:tx>
            <c:strRef>
              <c:f>'data_Energy by Fuel Chart_1'!$E$1</c:f>
              <c:strCache>
                <c:ptCount val="1"/>
                <c:pt idx="0">
                  <c:v>Solar</c:v>
                </c:pt>
              </c:strCache>
            </c:strRef>
          </c:tx>
          <c:spPr>
            <a:solidFill>
              <a:srgbClr val="FFD10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Chart_1'!$E$2:$E$13</c:f>
              <c:numCache>
                <c:formatCode>General</c:formatCode>
                <c:ptCount val="12"/>
                <c:pt idx="0">
                  <c:v>1368</c:v>
                </c:pt>
                <c:pt idx="1">
                  <c:v>1460</c:v>
                </c:pt>
                <c:pt idx="2">
                  <c:v>1821</c:v>
                </c:pt>
                <c:pt idx="3">
                  <c:v>1861</c:v>
                </c:pt>
                <c:pt idx="4">
                  <c:v>2391</c:v>
                </c:pt>
                <c:pt idx="5">
                  <c:v>2729</c:v>
                </c:pt>
                <c:pt idx="6">
                  <c:v>2997</c:v>
                </c:pt>
                <c:pt idx="7">
                  <c:v>2425</c:v>
                </c:pt>
                <c:pt idx="8">
                  <c:v>2569</c:v>
                </c:pt>
                <c:pt idx="9">
                  <c:v>2073</c:v>
                </c:pt>
                <c:pt idx="10">
                  <c:v>1303</c:v>
                </c:pt>
                <c:pt idx="11">
                  <c:v>1194</c:v>
                </c:pt>
              </c:numCache>
            </c:numRef>
          </c:val>
          <c:extLst>
            <c:ext xmlns:c16="http://schemas.microsoft.com/office/drawing/2014/chart" uri="{C3380CC4-5D6E-409C-BE32-E72D297353CC}">
              <c16:uniqueId val="{00000003-148A-4C15-8058-D87BF5BFA531}"/>
            </c:ext>
          </c:extLst>
        </c:ser>
        <c:ser>
          <c:idx val="4"/>
          <c:order val="4"/>
          <c:tx>
            <c:strRef>
              <c:f>'data_Energy by Fuel Chart_1'!$F$1</c:f>
              <c:strCache>
                <c:ptCount val="1"/>
                <c:pt idx="0">
                  <c:v>Hydro</c:v>
                </c:pt>
              </c:strCache>
            </c:strRef>
          </c:tx>
          <c:spPr>
            <a:solidFill>
              <a:srgbClr val="99AFC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Chart_1'!$F$2:$F$13</c:f>
              <c:numCache>
                <c:formatCode>General</c:formatCode>
                <c:ptCount val="12"/>
                <c:pt idx="0">
                  <c:v>13</c:v>
                </c:pt>
                <c:pt idx="1">
                  <c:v>13</c:v>
                </c:pt>
                <c:pt idx="2">
                  <c:v>24</c:v>
                </c:pt>
                <c:pt idx="3">
                  <c:v>35</c:v>
                </c:pt>
                <c:pt idx="4">
                  <c:v>50</c:v>
                </c:pt>
                <c:pt idx="5">
                  <c:v>67</c:v>
                </c:pt>
                <c:pt idx="6">
                  <c:v>57</c:v>
                </c:pt>
                <c:pt idx="7">
                  <c:v>26</c:v>
                </c:pt>
                <c:pt idx="8">
                  <c:v>17</c:v>
                </c:pt>
                <c:pt idx="9">
                  <c:v>15</c:v>
                </c:pt>
                <c:pt idx="10">
                  <c:v>12</c:v>
                </c:pt>
                <c:pt idx="11">
                  <c:v>15</c:v>
                </c:pt>
              </c:numCache>
            </c:numRef>
          </c:val>
          <c:extLst>
            <c:ext xmlns:c16="http://schemas.microsoft.com/office/drawing/2014/chart" uri="{C3380CC4-5D6E-409C-BE32-E72D297353CC}">
              <c16:uniqueId val="{00000004-148A-4C15-8058-D87BF5BFA531}"/>
            </c:ext>
          </c:extLst>
        </c:ser>
        <c:ser>
          <c:idx val="5"/>
          <c:order val="5"/>
          <c:tx>
            <c:strRef>
              <c:f>'data_Energy by Fuel Chart_1'!$G$1</c:f>
              <c:strCache>
                <c:ptCount val="1"/>
                <c:pt idx="0">
                  <c:v>Biomass</c:v>
                </c:pt>
              </c:strCache>
            </c:strRef>
          </c:tx>
          <c:spPr>
            <a:solidFill>
              <a:srgbClr val="D5BAE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Chart_1'!$G$2:$G$13</c:f>
              <c:numCache>
                <c:formatCode>General</c:formatCode>
                <c:ptCount val="12"/>
                <c:pt idx="0">
                  <c:v>60</c:v>
                </c:pt>
                <c:pt idx="1">
                  <c:v>59</c:v>
                </c:pt>
                <c:pt idx="2">
                  <c:v>17</c:v>
                </c:pt>
                <c:pt idx="3">
                  <c:v>22</c:v>
                </c:pt>
                <c:pt idx="4">
                  <c:v>64</c:v>
                </c:pt>
                <c:pt idx="5">
                  <c:v>69</c:v>
                </c:pt>
                <c:pt idx="6">
                  <c:v>72</c:v>
                </c:pt>
                <c:pt idx="7">
                  <c:v>71</c:v>
                </c:pt>
                <c:pt idx="8">
                  <c:v>68</c:v>
                </c:pt>
                <c:pt idx="9">
                  <c:v>61</c:v>
                </c:pt>
                <c:pt idx="10">
                  <c:v>12</c:v>
                </c:pt>
                <c:pt idx="11">
                  <c:v>49</c:v>
                </c:pt>
              </c:numCache>
            </c:numRef>
          </c:val>
          <c:extLst>
            <c:ext xmlns:c16="http://schemas.microsoft.com/office/drawing/2014/chart" uri="{C3380CC4-5D6E-409C-BE32-E72D297353CC}">
              <c16:uniqueId val="{00000005-148A-4C15-8058-D87BF5BFA531}"/>
            </c:ext>
          </c:extLst>
        </c:ser>
        <c:ser>
          <c:idx val="6"/>
          <c:order val="6"/>
          <c:tx>
            <c:strRef>
              <c:f>'data_Energy by Fuel Chart_1'!$H$1</c:f>
              <c:strCache>
                <c:ptCount val="1"/>
                <c:pt idx="0">
                  <c:v>Other</c:v>
                </c:pt>
              </c:strCache>
            </c:strRef>
          </c:tx>
          <c:spPr>
            <a:solidFill>
              <a:srgbClr val="685B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Chart_1'!$H$2:$H$13</c:f>
              <c:numCache>
                <c:formatCode>General</c:formatCode>
                <c:ptCount val="12"/>
                <c:pt idx="0">
                  <c:v>29</c:v>
                </c:pt>
                <c:pt idx="1">
                  <c:v>31</c:v>
                </c:pt>
                <c:pt idx="2">
                  <c:v>36</c:v>
                </c:pt>
                <c:pt idx="3">
                  <c:v>43</c:v>
                </c:pt>
                <c:pt idx="4">
                  <c:v>55</c:v>
                </c:pt>
                <c:pt idx="5">
                  <c:v>50</c:v>
                </c:pt>
                <c:pt idx="6">
                  <c:v>56</c:v>
                </c:pt>
                <c:pt idx="7">
                  <c:v>51</c:v>
                </c:pt>
                <c:pt idx="8">
                  <c:v>52</c:v>
                </c:pt>
                <c:pt idx="9">
                  <c:v>60</c:v>
                </c:pt>
                <c:pt idx="10">
                  <c:v>57</c:v>
                </c:pt>
                <c:pt idx="11">
                  <c:v>51</c:v>
                </c:pt>
              </c:numCache>
            </c:numRef>
          </c:val>
          <c:extLst>
            <c:ext xmlns:c16="http://schemas.microsoft.com/office/drawing/2014/chart" uri="{C3380CC4-5D6E-409C-BE32-E72D297353CC}">
              <c16:uniqueId val="{00000006-148A-4C15-8058-D87BF5BFA531}"/>
            </c:ext>
          </c:extLst>
        </c:ser>
        <c:ser>
          <c:idx val="7"/>
          <c:order val="7"/>
          <c:tx>
            <c:strRef>
              <c:f>'data_Energy by Fuel Chart_1'!$I$1</c:f>
              <c:strCache>
                <c:ptCount val="1"/>
                <c:pt idx="0">
                  <c:v>Gas-CC</c:v>
                </c:pt>
              </c:strCache>
            </c:strRef>
          </c:tx>
          <c:spPr>
            <a:solidFill>
              <a:srgbClr val="00AE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Chart_1'!$I$2:$I$13</c:f>
              <c:numCache>
                <c:formatCode>General</c:formatCode>
                <c:ptCount val="12"/>
                <c:pt idx="0">
                  <c:v>11760</c:v>
                </c:pt>
                <c:pt idx="1">
                  <c:v>10576</c:v>
                </c:pt>
                <c:pt idx="2">
                  <c:v>7386</c:v>
                </c:pt>
                <c:pt idx="3">
                  <c:v>7567</c:v>
                </c:pt>
                <c:pt idx="4">
                  <c:v>12389</c:v>
                </c:pt>
                <c:pt idx="5">
                  <c:v>15530</c:v>
                </c:pt>
                <c:pt idx="6">
                  <c:v>17866</c:v>
                </c:pt>
                <c:pt idx="7">
                  <c:v>18879</c:v>
                </c:pt>
                <c:pt idx="8">
                  <c:v>16398</c:v>
                </c:pt>
                <c:pt idx="9">
                  <c:v>12212</c:v>
                </c:pt>
                <c:pt idx="10">
                  <c:v>10115</c:v>
                </c:pt>
                <c:pt idx="11">
                  <c:v>12679</c:v>
                </c:pt>
              </c:numCache>
            </c:numRef>
          </c:val>
          <c:extLst>
            <c:ext xmlns:c16="http://schemas.microsoft.com/office/drawing/2014/chart" uri="{C3380CC4-5D6E-409C-BE32-E72D297353CC}">
              <c16:uniqueId val="{00000007-148A-4C15-8058-D87BF5BFA531}"/>
            </c:ext>
          </c:extLst>
        </c:ser>
        <c:ser>
          <c:idx val="8"/>
          <c:order val="8"/>
          <c:tx>
            <c:strRef>
              <c:f>'data_Energy by Fuel Chart_1'!$J$1</c:f>
              <c:strCache>
                <c:ptCount val="1"/>
                <c:pt idx="0">
                  <c:v>Gas</c:v>
                </c:pt>
              </c:strCache>
            </c:strRef>
          </c:tx>
          <c:spPr>
            <a:solidFill>
              <a:srgbClr val="890C58"/>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Chart_1'!$J$2:$J$13</c:f>
              <c:numCache>
                <c:formatCode>General</c:formatCode>
                <c:ptCount val="12"/>
                <c:pt idx="0">
                  <c:v>1364</c:v>
                </c:pt>
                <c:pt idx="1">
                  <c:v>1409</c:v>
                </c:pt>
                <c:pt idx="2">
                  <c:v>1199</c:v>
                </c:pt>
                <c:pt idx="3">
                  <c:v>1401</c:v>
                </c:pt>
                <c:pt idx="4">
                  <c:v>2632</c:v>
                </c:pt>
                <c:pt idx="5">
                  <c:v>3405</c:v>
                </c:pt>
                <c:pt idx="6">
                  <c:v>5101</c:v>
                </c:pt>
                <c:pt idx="7">
                  <c:v>4467</c:v>
                </c:pt>
                <c:pt idx="8">
                  <c:v>2789</c:v>
                </c:pt>
                <c:pt idx="9">
                  <c:v>1848</c:v>
                </c:pt>
                <c:pt idx="10">
                  <c:v>1983</c:v>
                </c:pt>
                <c:pt idx="11">
                  <c:v>2029</c:v>
                </c:pt>
              </c:numCache>
            </c:numRef>
          </c:val>
          <c:extLst>
            <c:ext xmlns:c16="http://schemas.microsoft.com/office/drawing/2014/chart" uri="{C3380CC4-5D6E-409C-BE32-E72D297353CC}">
              <c16:uniqueId val="{00000008-148A-4C15-8058-D87BF5BFA531}"/>
            </c:ext>
          </c:extLst>
        </c:ser>
        <c:dLbls>
          <c:showLegendKey val="0"/>
          <c:showVal val="0"/>
          <c:showCatName val="0"/>
          <c:showSerName val="0"/>
          <c:showPercent val="0"/>
          <c:showBubbleSize val="0"/>
        </c:dLbls>
        <c:gapWidth val="150"/>
        <c:overlap val="100"/>
        <c:axId val="1811275072"/>
        <c:axId val="2"/>
      </c:barChart>
      <c:catAx>
        <c:axId val="1811275072"/>
        <c:scaling>
          <c:orientation val="minMax"/>
        </c:scaling>
        <c:delete val="0"/>
        <c:axPos val="b"/>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811275072"/>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for 2021 and 2022</a:t>
            </a:r>
            <a:endParaRPr lang="en-US"/>
          </a:p>
        </c:rich>
      </c:tx>
      <c:overlay val="0"/>
    </c:title>
    <c:autoTitleDeleted val="0"/>
    <c:plotArea>
      <c:layout/>
      <c:barChart>
        <c:barDir val="col"/>
        <c:grouping val="clustered"/>
        <c:varyColors val="0"/>
        <c:ser>
          <c:idx val="0"/>
          <c:order val="0"/>
          <c:tx>
            <c:strRef>
              <c:f>'data_Energy Comparisons_1'!$B$1</c:f>
              <c:strCache>
                <c:ptCount val="1"/>
                <c:pt idx="0">
                  <c:v>2021 Actual</c:v>
                </c:pt>
              </c:strCache>
            </c:strRef>
          </c:tx>
          <c:spPr>
            <a:solidFill>
              <a:srgbClr val="00AEC7"/>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Comparisons_1'!$B$2:$B$13</c:f>
              <c:numCache>
                <c:formatCode>General</c:formatCode>
                <c:ptCount val="12"/>
                <c:pt idx="0">
                  <c:v>30822</c:v>
                </c:pt>
                <c:pt idx="1">
                  <c:v>29096</c:v>
                </c:pt>
                <c:pt idx="2">
                  <c:v>27328</c:v>
                </c:pt>
                <c:pt idx="3">
                  <c:v>28090</c:v>
                </c:pt>
                <c:pt idx="4">
                  <c:v>31785</c:v>
                </c:pt>
                <c:pt idx="5">
                  <c:v>37346</c:v>
                </c:pt>
                <c:pt idx="6">
                  <c:v>39577</c:v>
                </c:pt>
                <c:pt idx="7">
                  <c:v>41396</c:v>
                </c:pt>
                <c:pt idx="8">
                  <c:v>36555</c:v>
                </c:pt>
                <c:pt idx="9">
                  <c:v>32670</c:v>
                </c:pt>
                <c:pt idx="10">
                  <c:v>27996</c:v>
                </c:pt>
                <c:pt idx="11">
                  <c:v>30188</c:v>
                </c:pt>
              </c:numCache>
            </c:numRef>
          </c:val>
          <c:extLst>
            <c:ext xmlns:c16="http://schemas.microsoft.com/office/drawing/2014/chart" uri="{C3380CC4-5D6E-409C-BE32-E72D297353CC}">
              <c16:uniqueId val="{00000000-1A4D-4A8C-BCC8-A206C4989C57}"/>
            </c:ext>
          </c:extLst>
        </c:ser>
        <c:ser>
          <c:idx val="1"/>
          <c:order val="1"/>
          <c:tx>
            <c:strRef>
              <c:f>'data_Energy Comparisons_1'!$C$1</c:f>
              <c:strCache>
                <c:ptCount val="1"/>
                <c:pt idx="0">
                  <c:v>2022  Actual</c:v>
                </c:pt>
              </c:strCache>
            </c:strRef>
          </c:tx>
          <c:spPr>
            <a:solidFill>
              <a:srgbClr val="5B6770"/>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Comparisons_1'!$C$2:$C$13</c:f>
              <c:numCache>
                <c:formatCode>General</c:formatCode>
                <c:ptCount val="12"/>
                <c:pt idx="0">
                  <c:v>33400</c:v>
                </c:pt>
                <c:pt idx="1">
                  <c:v>31279</c:v>
                </c:pt>
                <c:pt idx="2">
                  <c:v>30457</c:v>
                </c:pt>
                <c:pt idx="3">
                  <c:v>30790</c:v>
                </c:pt>
                <c:pt idx="4">
                  <c:v>38535</c:v>
                </c:pt>
                <c:pt idx="5">
                  <c:v>42039</c:v>
                </c:pt>
                <c:pt idx="6">
                  <c:v>45986</c:v>
                </c:pt>
                <c:pt idx="7">
                  <c:v>43002</c:v>
                </c:pt>
                <c:pt idx="8">
                  <c:v>37422</c:v>
                </c:pt>
                <c:pt idx="9">
                  <c:v>32179</c:v>
                </c:pt>
                <c:pt idx="10">
                  <c:v>31209</c:v>
                </c:pt>
                <c:pt idx="11">
                  <c:v>33786</c:v>
                </c:pt>
              </c:numCache>
            </c:numRef>
          </c:val>
          <c:extLst>
            <c:ext xmlns:c16="http://schemas.microsoft.com/office/drawing/2014/chart" uri="{C3380CC4-5D6E-409C-BE32-E72D297353CC}">
              <c16:uniqueId val="{00000001-1A4D-4A8C-BCC8-A206C4989C57}"/>
            </c:ext>
          </c:extLst>
        </c:ser>
        <c:dLbls>
          <c:showLegendKey val="0"/>
          <c:showVal val="0"/>
          <c:showCatName val="0"/>
          <c:showSerName val="0"/>
          <c:showPercent val="0"/>
          <c:showBubbleSize val="0"/>
        </c:dLbls>
        <c:gapWidth val="150"/>
        <c:axId val="1811270496"/>
        <c:axId val="2"/>
      </c:barChart>
      <c:catAx>
        <c:axId val="1811270496"/>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811270496"/>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and Forecasted Energy for 2022</a:t>
            </a:r>
            <a:endParaRPr lang="en-US"/>
          </a:p>
        </c:rich>
      </c:tx>
      <c:overlay val="0"/>
    </c:title>
    <c:autoTitleDeleted val="0"/>
    <c:plotArea>
      <c:layout/>
      <c:barChart>
        <c:barDir val="col"/>
        <c:grouping val="clustered"/>
        <c:varyColors val="0"/>
        <c:ser>
          <c:idx val="0"/>
          <c:order val="0"/>
          <c:tx>
            <c:strRef>
              <c:f>'data_Energy Comparisons_2'!$B$1</c:f>
              <c:strCache>
                <c:ptCount val="1"/>
                <c:pt idx="0">
                  <c:v>2022 Forecast</c:v>
                </c:pt>
              </c:strCache>
            </c:strRef>
          </c:tx>
          <c:spPr>
            <a:solidFill>
              <a:srgbClr val="003865"/>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Comparisons_2'!$B$2:$B$13</c:f>
              <c:numCache>
                <c:formatCode>General</c:formatCode>
                <c:ptCount val="12"/>
                <c:pt idx="0">
                  <c:v>33434</c:v>
                </c:pt>
                <c:pt idx="1">
                  <c:v>29318</c:v>
                </c:pt>
                <c:pt idx="2">
                  <c:v>30811</c:v>
                </c:pt>
                <c:pt idx="3">
                  <c:v>30795</c:v>
                </c:pt>
                <c:pt idx="4">
                  <c:v>35460</c:v>
                </c:pt>
                <c:pt idx="5">
                  <c:v>39832</c:v>
                </c:pt>
                <c:pt idx="6">
                  <c:v>42871</c:v>
                </c:pt>
                <c:pt idx="7">
                  <c:v>43830</c:v>
                </c:pt>
                <c:pt idx="8">
                  <c:v>37741</c:v>
                </c:pt>
                <c:pt idx="9">
                  <c:v>34123</c:v>
                </c:pt>
                <c:pt idx="10">
                  <c:v>31125</c:v>
                </c:pt>
                <c:pt idx="11">
                  <c:v>33991</c:v>
                </c:pt>
              </c:numCache>
            </c:numRef>
          </c:val>
          <c:extLst>
            <c:ext xmlns:c16="http://schemas.microsoft.com/office/drawing/2014/chart" uri="{C3380CC4-5D6E-409C-BE32-E72D297353CC}">
              <c16:uniqueId val="{00000000-6E99-476A-8B16-17995F6D5A4C}"/>
            </c:ext>
          </c:extLst>
        </c:ser>
        <c:ser>
          <c:idx val="1"/>
          <c:order val="1"/>
          <c:tx>
            <c:strRef>
              <c:f>'data_Energy Comparisons_2'!$C$1</c:f>
              <c:strCache>
                <c:ptCount val="1"/>
                <c:pt idx="0">
                  <c:v>2022 Actual</c:v>
                </c:pt>
              </c:strCache>
            </c:strRef>
          </c:tx>
          <c:spPr>
            <a:solidFill>
              <a:srgbClr val="26D07C"/>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Comparisons_2'!$C$2:$C$13</c:f>
              <c:numCache>
                <c:formatCode>General</c:formatCode>
                <c:ptCount val="12"/>
                <c:pt idx="0">
                  <c:v>33400</c:v>
                </c:pt>
                <c:pt idx="1">
                  <c:v>31279</c:v>
                </c:pt>
                <c:pt idx="2">
                  <c:v>30457</c:v>
                </c:pt>
                <c:pt idx="3">
                  <c:v>30790</c:v>
                </c:pt>
                <c:pt idx="4">
                  <c:v>38535</c:v>
                </c:pt>
                <c:pt idx="5">
                  <c:v>42039</c:v>
                </c:pt>
                <c:pt idx="6">
                  <c:v>45986</c:v>
                </c:pt>
                <c:pt idx="7">
                  <c:v>43002</c:v>
                </c:pt>
                <c:pt idx="8">
                  <c:v>37422</c:v>
                </c:pt>
                <c:pt idx="9">
                  <c:v>32179</c:v>
                </c:pt>
                <c:pt idx="10">
                  <c:v>31209</c:v>
                </c:pt>
                <c:pt idx="11">
                  <c:v>33786</c:v>
                </c:pt>
              </c:numCache>
            </c:numRef>
          </c:val>
          <c:extLst>
            <c:ext xmlns:c16="http://schemas.microsoft.com/office/drawing/2014/chart" uri="{C3380CC4-5D6E-409C-BE32-E72D297353CC}">
              <c16:uniqueId val="{00000001-6E99-476A-8B16-17995F6D5A4C}"/>
            </c:ext>
          </c:extLst>
        </c:ser>
        <c:dLbls>
          <c:showLegendKey val="0"/>
          <c:showVal val="0"/>
          <c:showCatName val="0"/>
          <c:showSerName val="0"/>
          <c:showPercent val="0"/>
          <c:showBubbleSize val="0"/>
        </c:dLbls>
        <c:gapWidth val="150"/>
        <c:axId val="1811272576"/>
        <c:axId val="2"/>
      </c:barChart>
      <c:catAx>
        <c:axId val="1811272576"/>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811272576"/>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for 2021 and 2022</a:t>
            </a:r>
            <a:endParaRPr lang="en-US"/>
          </a:p>
        </c:rich>
      </c:tx>
      <c:overlay val="0"/>
    </c:title>
    <c:autoTitleDeleted val="0"/>
    <c:plotArea>
      <c:layout/>
      <c:lineChart>
        <c:grouping val="standard"/>
        <c:varyColors val="0"/>
        <c:ser>
          <c:idx val="0"/>
          <c:order val="0"/>
          <c:tx>
            <c:strRef>
              <c:f>'data_Demand Comparisons_1'!$B$1</c:f>
              <c:strCache>
                <c:ptCount val="1"/>
                <c:pt idx="0">
                  <c:v>2021 Actual</c:v>
                </c:pt>
              </c:strCache>
            </c:strRef>
          </c:tx>
          <c:spPr>
            <a:ln w="38100">
              <a:solidFill>
                <a:srgbClr val="00AEC7"/>
              </a:solidFill>
              <a:prstDash val="solid"/>
            </a:ln>
          </c:spPr>
          <c:marker>
            <c:symbol val="square"/>
            <c:size val="5"/>
            <c:spPr>
              <a:solidFill>
                <a:srgbClr val="00AEC7"/>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Comparisons_1'!$B$2:$B$13</c:f>
              <c:numCache>
                <c:formatCode>General</c:formatCode>
                <c:ptCount val="12"/>
                <c:pt idx="0">
                  <c:v>58606</c:v>
                </c:pt>
                <c:pt idx="1">
                  <c:v>69812</c:v>
                </c:pt>
                <c:pt idx="2">
                  <c:v>45380</c:v>
                </c:pt>
                <c:pt idx="3">
                  <c:v>52814</c:v>
                </c:pt>
                <c:pt idx="4">
                  <c:v>62832</c:v>
                </c:pt>
                <c:pt idx="5">
                  <c:v>70257</c:v>
                </c:pt>
                <c:pt idx="6">
                  <c:v>73145</c:v>
                </c:pt>
                <c:pt idx="7">
                  <c:v>73687</c:v>
                </c:pt>
                <c:pt idx="8">
                  <c:v>72370</c:v>
                </c:pt>
                <c:pt idx="9">
                  <c:v>62476</c:v>
                </c:pt>
                <c:pt idx="10">
                  <c:v>48983</c:v>
                </c:pt>
                <c:pt idx="11">
                  <c:v>49192</c:v>
                </c:pt>
              </c:numCache>
            </c:numRef>
          </c:val>
          <c:smooth val="0"/>
          <c:extLst>
            <c:ext xmlns:c16="http://schemas.microsoft.com/office/drawing/2014/chart" uri="{C3380CC4-5D6E-409C-BE32-E72D297353CC}">
              <c16:uniqueId val="{00000000-ADE6-4B5C-85D9-9329F9A8143C}"/>
            </c:ext>
          </c:extLst>
        </c:ser>
        <c:ser>
          <c:idx val="1"/>
          <c:order val="1"/>
          <c:tx>
            <c:strRef>
              <c:f>'data_Demand Comparisons_1'!$C$1</c:f>
              <c:strCache>
                <c:ptCount val="1"/>
                <c:pt idx="0">
                  <c:v>2022  Actual</c:v>
                </c:pt>
              </c:strCache>
            </c:strRef>
          </c:tx>
          <c:spPr>
            <a:ln w="38100">
              <a:solidFill>
                <a:srgbClr val="5B6770"/>
              </a:solidFill>
              <a:prstDash val="solid"/>
            </a:ln>
          </c:spPr>
          <c:marker>
            <c:symbol val="circle"/>
            <c:size val="5"/>
            <c:spPr>
              <a:solidFill>
                <a:srgbClr val="5B6770"/>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Comparisons_1'!$C$2:$C$13</c:f>
              <c:numCache>
                <c:formatCode>General</c:formatCode>
                <c:ptCount val="12"/>
                <c:pt idx="0">
                  <c:v>63541</c:v>
                </c:pt>
                <c:pt idx="1">
                  <c:v>68968</c:v>
                </c:pt>
                <c:pt idx="2">
                  <c:v>56463</c:v>
                </c:pt>
                <c:pt idx="3">
                  <c:v>58419</c:v>
                </c:pt>
                <c:pt idx="4">
                  <c:v>71645</c:v>
                </c:pt>
                <c:pt idx="5">
                  <c:v>76718</c:v>
                </c:pt>
                <c:pt idx="6">
                  <c:v>80148</c:v>
                </c:pt>
                <c:pt idx="7">
                  <c:v>78505</c:v>
                </c:pt>
                <c:pt idx="8">
                  <c:v>71075</c:v>
                </c:pt>
                <c:pt idx="9">
                  <c:v>66153</c:v>
                </c:pt>
                <c:pt idx="10">
                  <c:v>53336</c:v>
                </c:pt>
                <c:pt idx="11">
                  <c:v>74525</c:v>
                </c:pt>
              </c:numCache>
            </c:numRef>
          </c:val>
          <c:smooth val="0"/>
          <c:extLst>
            <c:ext xmlns:c16="http://schemas.microsoft.com/office/drawing/2014/chart" uri="{C3380CC4-5D6E-409C-BE32-E72D297353CC}">
              <c16:uniqueId val="{00000001-ADE6-4B5C-85D9-9329F9A8143C}"/>
            </c:ext>
          </c:extLst>
        </c:ser>
        <c:dLbls>
          <c:showLegendKey val="0"/>
          <c:showVal val="0"/>
          <c:showCatName val="0"/>
          <c:showSerName val="0"/>
          <c:showPercent val="0"/>
          <c:showBubbleSize val="0"/>
        </c:dLbls>
        <c:marker val="1"/>
        <c:smooth val="0"/>
        <c:axId val="1811275904"/>
        <c:axId val="2"/>
      </c:lineChart>
      <c:catAx>
        <c:axId val="1811275904"/>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811275904"/>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and Forecasted Peak Demands for 2022</a:t>
            </a:r>
            <a:endParaRPr lang="en-US"/>
          </a:p>
        </c:rich>
      </c:tx>
      <c:overlay val="0"/>
    </c:title>
    <c:autoTitleDeleted val="0"/>
    <c:plotArea>
      <c:layout/>
      <c:lineChart>
        <c:grouping val="standard"/>
        <c:varyColors val="0"/>
        <c:ser>
          <c:idx val="0"/>
          <c:order val="0"/>
          <c:tx>
            <c:strRef>
              <c:f>'data_Demand Comparisons_2'!$B$1</c:f>
              <c:strCache>
                <c:ptCount val="1"/>
                <c:pt idx="0">
                  <c:v>2022 Forecast</c:v>
                </c:pt>
              </c:strCache>
            </c:strRef>
          </c:tx>
          <c:spPr>
            <a:ln w="38100">
              <a:solidFill>
                <a:srgbClr val="003865"/>
              </a:solidFill>
              <a:prstDash val="solid"/>
            </a:ln>
          </c:spPr>
          <c:marker>
            <c:symbol val="square"/>
            <c:size val="5"/>
            <c:spPr>
              <a:solidFill>
                <a:srgbClr val="003865"/>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Comparisons_2'!$B$2:$B$13</c:f>
              <c:numCache>
                <c:formatCode>General</c:formatCode>
                <c:ptCount val="12"/>
                <c:pt idx="0">
                  <c:v>59218</c:v>
                </c:pt>
                <c:pt idx="1">
                  <c:v>59429</c:v>
                </c:pt>
                <c:pt idx="2">
                  <c:v>53275</c:v>
                </c:pt>
                <c:pt idx="3">
                  <c:v>57493</c:v>
                </c:pt>
                <c:pt idx="4">
                  <c:v>65858</c:v>
                </c:pt>
                <c:pt idx="5">
                  <c:v>72356</c:v>
                </c:pt>
                <c:pt idx="6">
                  <c:v>74984</c:v>
                </c:pt>
                <c:pt idx="7">
                  <c:v>77579</c:v>
                </c:pt>
                <c:pt idx="8">
                  <c:v>71902</c:v>
                </c:pt>
                <c:pt idx="9">
                  <c:v>64650</c:v>
                </c:pt>
                <c:pt idx="10">
                  <c:v>55240</c:v>
                </c:pt>
                <c:pt idx="11">
                  <c:v>58667</c:v>
                </c:pt>
              </c:numCache>
            </c:numRef>
          </c:val>
          <c:smooth val="0"/>
          <c:extLst>
            <c:ext xmlns:c16="http://schemas.microsoft.com/office/drawing/2014/chart" uri="{C3380CC4-5D6E-409C-BE32-E72D297353CC}">
              <c16:uniqueId val="{00000000-115F-434D-82A2-B79447E92F10}"/>
            </c:ext>
          </c:extLst>
        </c:ser>
        <c:ser>
          <c:idx val="1"/>
          <c:order val="1"/>
          <c:tx>
            <c:strRef>
              <c:f>'data_Demand Comparisons_2'!$C$1</c:f>
              <c:strCache>
                <c:ptCount val="1"/>
                <c:pt idx="0">
                  <c:v>2022  Actual</c:v>
                </c:pt>
              </c:strCache>
            </c:strRef>
          </c:tx>
          <c:spPr>
            <a:ln w="38100">
              <a:solidFill>
                <a:srgbClr val="26D07C"/>
              </a:solidFill>
              <a:prstDash val="solid"/>
            </a:ln>
          </c:spPr>
          <c:marker>
            <c:symbol val="circle"/>
            <c:size val="5"/>
            <c:spPr>
              <a:solidFill>
                <a:srgbClr val="26D07C"/>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Comparisons_2'!$C$2:$C$13</c:f>
              <c:numCache>
                <c:formatCode>General</c:formatCode>
                <c:ptCount val="12"/>
                <c:pt idx="0">
                  <c:v>63541</c:v>
                </c:pt>
                <c:pt idx="1">
                  <c:v>68968</c:v>
                </c:pt>
                <c:pt idx="2">
                  <c:v>56463</c:v>
                </c:pt>
                <c:pt idx="3">
                  <c:v>58419</c:v>
                </c:pt>
                <c:pt idx="4">
                  <c:v>71645</c:v>
                </c:pt>
                <c:pt idx="5">
                  <c:v>76718</c:v>
                </c:pt>
                <c:pt idx="6">
                  <c:v>80148</c:v>
                </c:pt>
                <c:pt idx="7">
                  <c:v>78505</c:v>
                </c:pt>
                <c:pt idx="8">
                  <c:v>71075</c:v>
                </c:pt>
                <c:pt idx="9">
                  <c:v>66153</c:v>
                </c:pt>
                <c:pt idx="10">
                  <c:v>53336</c:v>
                </c:pt>
                <c:pt idx="11">
                  <c:v>74525</c:v>
                </c:pt>
              </c:numCache>
            </c:numRef>
          </c:val>
          <c:smooth val="0"/>
          <c:extLst>
            <c:ext xmlns:c16="http://schemas.microsoft.com/office/drawing/2014/chart" uri="{C3380CC4-5D6E-409C-BE32-E72D297353CC}">
              <c16:uniqueId val="{00000001-115F-434D-82A2-B79447E92F10}"/>
            </c:ext>
          </c:extLst>
        </c:ser>
        <c:dLbls>
          <c:showLegendKey val="0"/>
          <c:showVal val="0"/>
          <c:showCatName val="0"/>
          <c:showSerName val="0"/>
          <c:showPercent val="0"/>
          <c:showBubbleSize val="0"/>
        </c:dLbls>
        <c:marker val="1"/>
        <c:smooth val="0"/>
        <c:axId val="1811255104"/>
        <c:axId val="2"/>
      </c:lineChart>
      <c:catAx>
        <c:axId val="1811255104"/>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811255104"/>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0277475" cy="3390900"/>
    <xdr:graphicFrame macro="">
      <xdr:nvGraphicFramePr>
        <xdr:cNvPr id="3" name="chart1.xml">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2.xml">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40</xdr:row>
      <xdr:rowOff>9525</xdr:rowOff>
    </xdr:from>
    <xdr:ext cx="11420475" cy="4848225"/>
    <xdr:graphicFrame macro="">
      <xdr:nvGraphicFramePr>
        <xdr:cNvPr id="4" name="chart3.xml">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4.xml">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41</xdr:row>
      <xdr:rowOff>9525</xdr:rowOff>
    </xdr:from>
    <xdr:ext cx="11420475" cy="4848225"/>
    <xdr:graphicFrame macro="">
      <xdr:nvGraphicFramePr>
        <xdr:cNvPr id="4" name="chart5.xml">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workbookViewId="0">
      <selection sqref="A1:B1"/>
    </sheetView>
  </sheetViews>
  <sheetFormatPr defaultRowHeight="12.75" customHeight="1"/>
  <cols>
    <col min="1" max="1" width="25.140625" bestFit="1" customWidth="1"/>
    <col min="2" max="2" width="88.42578125" bestFit="1" customWidth="1"/>
  </cols>
  <sheetData>
    <row r="1" spans="1:2" ht="21" customHeight="1">
      <c r="A1" s="60" t="s">
        <v>0</v>
      </c>
      <c r="B1" s="61"/>
    </row>
    <row r="2" spans="1:2" ht="18.75" customHeight="1">
      <c r="A2" s="3" t="s">
        <v>1</v>
      </c>
      <c r="B2" s="4" t="s">
        <v>2</v>
      </c>
    </row>
    <row r="3" spans="1:2" ht="18.75" customHeight="1">
      <c r="A3" s="5" t="s">
        <v>3</v>
      </c>
      <c r="B3" s="6" t="s">
        <v>4</v>
      </c>
    </row>
    <row r="4" spans="1:2" ht="18.75" customHeight="1">
      <c r="A4" s="10" t="s">
        <v>5</v>
      </c>
      <c r="B4" s="6" t="s">
        <v>6</v>
      </c>
    </row>
    <row r="5" spans="1:2" ht="18.75" customHeight="1">
      <c r="A5" s="11" t="s">
        <v>7</v>
      </c>
      <c r="B5" s="6" t="s">
        <v>8</v>
      </c>
    </row>
    <row r="6" spans="1:2" ht="18.75" customHeight="1">
      <c r="A6" s="12" t="s">
        <v>9</v>
      </c>
      <c r="B6" s="6" t="s">
        <v>10</v>
      </c>
    </row>
    <row r="7" spans="1:2" ht="18.75" customHeight="1">
      <c r="A7" s="13" t="s">
        <v>11</v>
      </c>
      <c r="B7" s="6" t="s">
        <v>12</v>
      </c>
    </row>
    <row r="8" spans="1:2" ht="18.75" customHeight="1">
      <c r="A8" s="14" t="s">
        <v>13</v>
      </c>
      <c r="B8" s="6" t="s">
        <v>14</v>
      </c>
    </row>
    <row r="9" spans="1:2" ht="18.75" customHeight="1">
      <c r="A9" s="15" t="s">
        <v>15</v>
      </c>
      <c r="B9" s="6" t="s">
        <v>16</v>
      </c>
    </row>
    <row r="10" spans="1:2" ht="18.75" customHeight="1">
      <c r="A10" s="16" t="s">
        <v>17</v>
      </c>
      <c r="B10" s="6" t="s">
        <v>18</v>
      </c>
    </row>
    <row r="11" spans="1:2" ht="18.75" customHeight="1">
      <c r="A11" s="18" t="s">
        <v>19</v>
      </c>
      <c r="B11" s="6" t="s">
        <v>20</v>
      </c>
    </row>
    <row r="13" spans="1:2">
      <c r="A13" s="1">
        <v>44992</v>
      </c>
      <c r="B13" s="2">
        <v>0.39383100999999998</v>
      </c>
    </row>
  </sheetData>
  <mergeCells count="1">
    <mergeCell ref="A1:B1"/>
  </mergeCells>
  <hyperlinks>
    <hyperlink ref="A2:B3" location="TOC_1" display="Tab" xr:uid="{00000000-0004-0000-0000-000000000000}"/>
    <hyperlink ref="A4:B4" location="TOC_3" display="Demand" xr:uid="{00000000-0004-0000-0000-000002000000}"/>
    <hyperlink ref="A5:B5" location="TOC_4" display="Energy" xr:uid="{00000000-0004-0000-0000-000003000000}"/>
    <hyperlink ref="A6:B6" location="TOC_5" display="Load Zones" xr:uid="{00000000-0004-0000-0000-000004000000}"/>
    <hyperlink ref="A7:B7" location="TOC_6" display="Weather Zones" xr:uid="{00000000-0004-0000-0000-000005000000}"/>
    <hyperlink ref="A8:B8" location="TOC_7" display="Energy by Fuel Type" xr:uid="{00000000-0004-0000-0000-000006000000}"/>
    <hyperlink ref="A9:B9" location="TOC_8" display="Energy by Fuel Chart" xr:uid="{00000000-0004-0000-0000-000007000000}"/>
    <hyperlink ref="A10:B10" location="TOC_9" display="Energy Comparisons" xr:uid="{00000000-0004-0000-0000-000008000000}"/>
    <hyperlink ref="A11:B11" location="TOC_10" display="Demand Comparisons"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72"/>
  <sheetViews>
    <sheetView workbookViewId="0"/>
  </sheetViews>
  <sheetFormatPr defaultRowHeight="12.75" customHeight="1"/>
  <cols>
    <col min="1" max="1" width="189.8554687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8" spans="1:1" ht="12.75" customHeight="1">
      <c r="A8" s="62"/>
    </row>
    <row r="9" spans="1:1" ht="12.75" customHeight="1">
      <c r="A9" s="62"/>
    </row>
    <row r="10" spans="1:1" ht="12.75" customHeight="1">
      <c r="A10" s="62"/>
    </row>
    <row r="11" spans="1:1" ht="12.75" customHeight="1">
      <c r="A11" s="62"/>
    </row>
    <row r="12" spans="1:1" ht="12.75" customHeight="1">
      <c r="A12" s="62"/>
    </row>
    <row r="13" spans="1:1" ht="12.75" customHeight="1">
      <c r="A13" s="62"/>
    </row>
    <row r="14" spans="1:1" ht="12.75" customHeight="1">
      <c r="A14" s="62"/>
    </row>
    <row r="15" spans="1:1" ht="12.75" customHeight="1">
      <c r="A15" s="62"/>
    </row>
    <row r="16" spans="1:1" ht="12.75" customHeight="1">
      <c r="A16" s="62"/>
    </row>
    <row r="17" spans="1:1" ht="12.75" customHeight="1">
      <c r="A17" s="62"/>
    </row>
    <row r="18" spans="1:1" ht="12.75" customHeight="1">
      <c r="A18" s="62"/>
    </row>
    <row r="19" spans="1:1" ht="12.75" customHeight="1">
      <c r="A19" s="62"/>
    </row>
    <row r="20" spans="1:1" ht="12.75" customHeight="1">
      <c r="A20" s="62"/>
    </row>
    <row r="21" spans="1:1" ht="12.75" customHeight="1">
      <c r="A21" s="62"/>
    </row>
    <row r="22" spans="1:1" ht="12.75" customHeight="1">
      <c r="A22" s="62"/>
    </row>
    <row r="23" spans="1:1" ht="12.75" customHeight="1">
      <c r="A23" s="62"/>
    </row>
    <row r="24" spans="1:1" ht="12.75" customHeight="1">
      <c r="A24" s="62"/>
    </row>
    <row r="25" spans="1:1" ht="12.75" customHeight="1">
      <c r="A25" s="62"/>
    </row>
    <row r="26" spans="1:1" ht="12.75" customHeight="1">
      <c r="A26" s="62"/>
    </row>
    <row r="27" spans="1:1" ht="12.75" customHeight="1">
      <c r="A27" s="62"/>
    </row>
    <row r="28" spans="1:1" ht="12.75" customHeight="1">
      <c r="A28" s="62"/>
    </row>
    <row r="29" spans="1:1" ht="12.75" customHeight="1">
      <c r="A29" s="62"/>
    </row>
    <row r="30" spans="1:1" ht="12.75" customHeight="1">
      <c r="A30" s="62"/>
    </row>
    <row r="31" spans="1:1" ht="12.75" customHeight="1">
      <c r="A31" s="62"/>
    </row>
    <row r="32" spans="1:1" ht="12.75" customHeight="1">
      <c r="A32" s="62"/>
    </row>
    <row r="33" spans="1:1" ht="12.75" customHeight="1">
      <c r="A33" s="62"/>
    </row>
    <row r="34" spans="1:1" ht="12.75" customHeight="1">
      <c r="A34" s="62"/>
    </row>
    <row r="35" spans="1:1" ht="12.75" customHeight="1">
      <c r="A35" s="62"/>
    </row>
    <row r="36" spans="1:1" ht="12.75" customHeight="1">
      <c r="A36" s="62"/>
    </row>
    <row r="37" spans="1:1" ht="12.75" customHeight="1">
      <c r="A37" s="62"/>
    </row>
    <row r="39" spans="1:1">
      <c r="A39" s="17" t="s">
        <v>153</v>
      </c>
    </row>
    <row r="41" spans="1:1" ht="12.75" customHeight="1">
      <c r="A41" s="62"/>
    </row>
    <row r="42" spans="1:1" ht="12.75" customHeight="1">
      <c r="A42" s="62"/>
    </row>
    <row r="43" spans="1:1" ht="12.75" customHeight="1">
      <c r="A43" s="62"/>
    </row>
    <row r="44" spans="1:1" ht="12.75" customHeight="1">
      <c r="A44" s="62"/>
    </row>
    <row r="45" spans="1:1" ht="12.75" customHeight="1">
      <c r="A45" s="62"/>
    </row>
    <row r="46" spans="1:1" ht="12.75" customHeight="1">
      <c r="A46" s="62"/>
    </row>
    <row r="47" spans="1:1" ht="12.75" customHeight="1">
      <c r="A47" s="62"/>
    </row>
    <row r="48" spans="1:1" ht="12.75" customHeight="1">
      <c r="A48" s="62"/>
    </row>
    <row r="49" spans="1:1" ht="12.75" customHeight="1">
      <c r="A49" s="62"/>
    </row>
    <row r="50" spans="1:1" ht="12.75" customHeight="1">
      <c r="A50" s="62"/>
    </row>
    <row r="51" spans="1:1" ht="12.75" customHeight="1">
      <c r="A51" s="62"/>
    </row>
    <row r="52" spans="1:1" ht="12.75" customHeight="1">
      <c r="A52" s="62"/>
    </row>
    <row r="53" spans="1:1" ht="12.75" customHeight="1">
      <c r="A53" s="62"/>
    </row>
    <row r="54" spans="1:1" ht="12.75" customHeight="1">
      <c r="A54" s="62"/>
    </row>
    <row r="55" spans="1:1" ht="12.75" customHeight="1">
      <c r="A55" s="62"/>
    </row>
    <row r="56" spans="1:1" ht="12.75" customHeight="1">
      <c r="A56" s="62"/>
    </row>
    <row r="57" spans="1:1" ht="12.75" customHeight="1">
      <c r="A57" s="62"/>
    </row>
    <row r="58" spans="1:1" ht="12.75" customHeight="1">
      <c r="A58" s="62"/>
    </row>
    <row r="59" spans="1:1" ht="12.75" customHeight="1">
      <c r="A59" s="62"/>
    </row>
    <row r="60" spans="1:1" ht="12.75" customHeight="1">
      <c r="A60" s="62"/>
    </row>
    <row r="61" spans="1:1" ht="12.75" customHeight="1">
      <c r="A61" s="62"/>
    </row>
    <row r="62" spans="1:1" ht="12.75" customHeight="1">
      <c r="A62" s="62"/>
    </row>
    <row r="63" spans="1:1" ht="12.75" customHeight="1">
      <c r="A63" s="62"/>
    </row>
    <row r="64" spans="1:1" ht="12.75" customHeight="1">
      <c r="A64" s="62"/>
    </row>
    <row r="65" spans="1:1" ht="12.75" customHeight="1">
      <c r="A65" s="62"/>
    </row>
    <row r="66" spans="1:1" ht="12.75" customHeight="1">
      <c r="A66" s="62"/>
    </row>
    <row r="67" spans="1:1" ht="12.75" customHeight="1">
      <c r="A67" s="62"/>
    </row>
    <row r="68" spans="1:1" ht="12.75" customHeight="1">
      <c r="A68" s="62"/>
    </row>
    <row r="69" spans="1:1" ht="12.75" customHeight="1">
      <c r="A69" s="62"/>
    </row>
    <row r="70" spans="1:1" ht="12.75" customHeight="1">
      <c r="A70" s="62"/>
    </row>
    <row r="72" spans="1:1">
      <c r="A72" s="17" t="s">
        <v>153</v>
      </c>
    </row>
  </sheetData>
  <mergeCells count="3">
    <mergeCell ref="A1:A6"/>
    <mergeCell ref="A8:A37"/>
    <mergeCell ref="A41:A7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workbookViewId="0"/>
  </sheetViews>
  <sheetFormatPr defaultRowHeight="12.75" customHeight="1"/>
  <sheetData>
    <row r="1" spans="1:3" ht="12.75" customHeight="1">
      <c r="B1" t="s">
        <v>326</v>
      </c>
      <c r="C1" t="s">
        <v>327</v>
      </c>
    </row>
    <row r="2" spans="1:3" ht="12.75" customHeight="1">
      <c r="A2" t="s">
        <v>65</v>
      </c>
      <c r="B2">
        <v>30822</v>
      </c>
      <c r="C2">
        <v>33400</v>
      </c>
    </row>
    <row r="3" spans="1:3" ht="12.75" customHeight="1">
      <c r="A3" t="s">
        <v>66</v>
      </c>
      <c r="B3">
        <v>29096</v>
      </c>
      <c r="C3">
        <v>31279</v>
      </c>
    </row>
    <row r="4" spans="1:3" ht="12.75" customHeight="1">
      <c r="A4" t="s">
        <v>67</v>
      </c>
      <c r="B4">
        <v>27328</v>
      </c>
      <c r="C4">
        <v>30457</v>
      </c>
    </row>
    <row r="5" spans="1:3" ht="12.75" customHeight="1">
      <c r="A5" t="s">
        <v>68</v>
      </c>
      <c r="B5">
        <v>28090</v>
      </c>
      <c r="C5">
        <v>30790</v>
      </c>
    </row>
    <row r="6" spans="1:3" ht="12.75" customHeight="1">
      <c r="A6" t="s">
        <v>69</v>
      </c>
      <c r="B6">
        <v>31785</v>
      </c>
      <c r="C6">
        <v>38535</v>
      </c>
    </row>
    <row r="7" spans="1:3" ht="12.75" customHeight="1">
      <c r="A7" t="s">
        <v>70</v>
      </c>
      <c r="B7">
        <v>37346</v>
      </c>
      <c r="C7">
        <v>42039</v>
      </c>
    </row>
    <row r="8" spans="1:3" ht="12.75" customHeight="1">
      <c r="A8" t="s">
        <v>71</v>
      </c>
      <c r="B8">
        <v>39577</v>
      </c>
      <c r="C8">
        <v>45986</v>
      </c>
    </row>
    <row r="9" spans="1:3" ht="12.75" customHeight="1">
      <c r="A9" t="s">
        <v>72</v>
      </c>
      <c r="B9">
        <v>41396</v>
      </c>
      <c r="C9">
        <v>43002</v>
      </c>
    </row>
    <row r="10" spans="1:3" ht="12.75" customHeight="1">
      <c r="A10" t="s">
        <v>73</v>
      </c>
      <c r="B10">
        <v>36555</v>
      </c>
      <c r="C10">
        <v>37422</v>
      </c>
    </row>
    <row r="11" spans="1:3" ht="12.75" customHeight="1">
      <c r="A11" t="s">
        <v>74</v>
      </c>
      <c r="B11">
        <v>32670</v>
      </c>
      <c r="C11">
        <v>32179</v>
      </c>
    </row>
    <row r="12" spans="1:3" ht="12.75" customHeight="1">
      <c r="A12" t="s">
        <v>75</v>
      </c>
      <c r="B12">
        <v>27996</v>
      </c>
      <c r="C12">
        <v>31209</v>
      </c>
    </row>
    <row r="13" spans="1:3" ht="12.75" customHeight="1">
      <c r="A13" t="s">
        <v>76</v>
      </c>
      <c r="B13">
        <v>30188</v>
      </c>
      <c r="C13">
        <v>33786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workbookViewId="0"/>
  </sheetViews>
  <sheetFormatPr defaultRowHeight="12.75" customHeight="1"/>
  <sheetData>
    <row r="1" spans="1:3" ht="12.75" customHeight="1">
      <c r="B1" t="s">
        <v>328</v>
      </c>
      <c r="C1" t="s">
        <v>329</v>
      </c>
    </row>
    <row r="2" spans="1:3" ht="12.75" customHeight="1">
      <c r="A2" t="s">
        <v>65</v>
      </c>
      <c r="B2">
        <v>33434</v>
      </c>
      <c r="C2">
        <v>33400</v>
      </c>
    </row>
    <row r="3" spans="1:3" ht="12.75" customHeight="1">
      <c r="A3" t="s">
        <v>66</v>
      </c>
      <c r="B3">
        <v>29318</v>
      </c>
      <c r="C3">
        <v>31279</v>
      </c>
    </row>
    <row r="4" spans="1:3" ht="12.75" customHeight="1">
      <c r="A4" t="s">
        <v>67</v>
      </c>
      <c r="B4">
        <v>30811</v>
      </c>
      <c r="C4">
        <v>30457</v>
      </c>
    </row>
    <row r="5" spans="1:3" ht="12.75" customHeight="1">
      <c r="A5" t="s">
        <v>68</v>
      </c>
      <c r="B5">
        <v>30795</v>
      </c>
      <c r="C5">
        <v>30790</v>
      </c>
    </row>
    <row r="6" spans="1:3" ht="12.75" customHeight="1">
      <c r="A6" t="s">
        <v>69</v>
      </c>
      <c r="B6">
        <v>35460</v>
      </c>
      <c r="C6">
        <v>38535</v>
      </c>
    </row>
    <row r="7" spans="1:3" ht="12.75" customHeight="1">
      <c r="A7" t="s">
        <v>70</v>
      </c>
      <c r="B7">
        <v>39832</v>
      </c>
      <c r="C7">
        <v>42039</v>
      </c>
    </row>
    <row r="8" spans="1:3" ht="12.75" customHeight="1">
      <c r="A8" t="s">
        <v>71</v>
      </c>
      <c r="B8">
        <v>42871</v>
      </c>
      <c r="C8">
        <v>45986</v>
      </c>
    </row>
    <row r="9" spans="1:3" ht="12.75" customHeight="1">
      <c r="A9" t="s">
        <v>72</v>
      </c>
      <c r="B9">
        <v>43830</v>
      </c>
      <c r="C9">
        <v>43002</v>
      </c>
    </row>
    <row r="10" spans="1:3" ht="12.75" customHeight="1">
      <c r="A10" t="s">
        <v>73</v>
      </c>
      <c r="B10">
        <v>37741</v>
      </c>
      <c r="C10">
        <v>37422</v>
      </c>
    </row>
    <row r="11" spans="1:3" ht="12.75" customHeight="1">
      <c r="A11" t="s">
        <v>74</v>
      </c>
      <c r="B11">
        <v>34123</v>
      </c>
      <c r="C11">
        <v>32179</v>
      </c>
    </row>
    <row r="12" spans="1:3" ht="12.75" customHeight="1">
      <c r="A12" t="s">
        <v>75</v>
      </c>
      <c r="B12">
        <v>31125</v>
      </c>
      <c r="C12">
        <v>31209</v>
      </c>
    </row>
    <row r="13" spans="1:3" ht="12.75" customHeight="1">
      <c r="A13" t="s">
        <v>76</v>
      </c>
      <c r="B13">
        <v>33991</v>
      </c>
      <c r="C13">
        <v>33786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74"/>
  <sheetViews>
    <sheetView workbookViewId="0"/>
  </sheetViews>
  <sheetFormatPr defaultRowHeight="12.75" customHeight="1"/>
  <cols>
    <col min="1" max="1" width="189.8554687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8" spans="1:1" ht="12.75" customHeight="1">
      <c r="A8" s="62"/>
    </row>
    <row r="9" spans="1:1" ht="12.75" customHeight="1">
      <c r="A9" s="62"/>
    </row>
    <row r="10" spans="1:1" ht="12.75" customHeight="1">
      <c r="A10" s="62"/>
    </row>
    <row r="11" spans="1:1" ht="12.75" customHeight="1">
      <c r="A11" s="62"/>
    </row>
    <row r="12" spans="1:1" ht="12.75" customHeight="1">
      <c r="A12" s="62"/>
    </row>
    <row r="13" spans="1:1" ht="12.75" customHeight="1">
      <c r="A13" s="62"/>
    </row>
    <row r="14" spans="1:1" ht="12.75" customHeight="1">
      <c r="A14" s="62"/>
    </row>
    <row r="15" spans="1:1" ht="12.75" customHeight="1">
      <c r="A15" s="62"/>
    </row>
    <row r="16" spans="1:1" ht="12.75" customHeight="1">
      <c r="A16" s="62"/>
    </row>
    <row r="17" spans="1:1" ht="12.75" customHeight="1">
      <c r="A17" s="62"/>
    </row>
    <row r="18" spans="1:1" ht="12.75" customHeight="1">
      <c r="A18" s="62"/>
    </row>
    <row r="19" spans="1:1" ht="12.75" customHeight="1">
      <c r="A19" s="62"/>
    </row>
    <row r="20" spans="1:1" ht="12.75" customHeight="1">
      <c r="A20" s="62"/>
    </row>
    <row r="21" spans="1:1" ht="12.75" customHeight="1">
      <c r="A21" s="62"/>
    </row>
    <row r="22" spans="1:1" ht="12.75" customHeight="1">
      <c r="A22" s="62"/>
    </row>
    <row r="23" spans="1:1" ht="12.75" customHeight="1">
      <c r="A23" s="62"/>
    </row>
    <row r="24" spans="1:1" ht="12.75" customHeight="1">
      <c r="A24" s="62"/>
    </row>
    <row r="25" spans="1:1" ht="12.75" customHeight="1">
      <c r="A25" s="62"/>
    </row>
    <row r="26" spans="1:1" ht="12.75" customHeight="1">
      <c r="A26" s="62"/>
    </row>
    <row r="27" spans="1:1" ht="12.75" customHeight="1">
      <c r="A27" s="62"/>
    </row>
    <row r="28" spans="1:1" ht="12.75" customHeight="1">
      <c r="A28" s="62"/>
    </row>
    <row r="29" spans="1:1" ht="12.75" customHeight="1">
      <c r="A29" s="62"/>
    </row>
    <row r="30" spans="1:1" ht="12.75" customHeight="1">
      <c r="A30" s="62"/>
    </row>
    <row r="31" spans="1:1" ht="12.75" customHeight="1">
      <c r="A31" s="62"/>
    </row>
    <row r="32" spans="1:1" ht="12.75" customHeight="1">
      <c r="A32" s="62"/>
    </row>
    <row r="33" spans="1:1" ht="12.75" customHeight="1">
      <c r="A33" s="62"/>
    </row>
    <row r="34" spans="1:1" ht="12.75" customHeight="1">
      <c r="A34" s="62"/>
    </row>
    <row r="35" spans="1:1" ht="12.75" customHeight="1">
      <c r="A35" s="62"/>
    </row>
    <row r="36" spans="1:1" ht="12.75" customHeight="1">
      <c r="A36" s="62"/>
    </row>
    <row r="37" spans="1:1" ht="12.75" customHeight="1">
      <c r="A37" s="62"/>
    </row>
    <row r="39" spans="1:1">
      <c r="A39" s="17" t="s">
        <v>153</v>
      </c>
    </row>
    <row r="40" spans="1:1">
      <c r="A40" s="17" t="s">
        <v>330</v>
      </c>
    </row>
    <row r="42" spans="1:1" ht="12.75" customHeight="1">
      <c r="A42" s="62"/>
    </row>
    <row r="43" spans="1:1" ht="12.75" customHeight="1">
      <c r="A43" s="62"/>
    </row>
    <row r="44" spans="1:1" ht="12.75" customHeight="1">
      <c r="A44" s="62"/>
    </row>
    <row r="45" spans="1:1" ht="12.75" customHeight="1">
      <c r="A45" s="62"/>
    </row>
    <row r="46" spans="1:1" ht="12.75" customHeight="1">
      <c r="A46" s="62"/>
    </row>
    <row r="47" spans="1:1" ht="12.75" customHeight="1">
      <c r="A47" s="62"/>
    </row>
    <row r="48" spans="1:1" ht="12.75" customHeight="1">
      <c r="A48" s="62"/>
    </row>
    <row r="49" spans="1:1" ht="12.75" customHeight="1">
      <c r="A49" s="62"/>
    </row>
    <row r="50" spans="1:1" ht="12.75" customHeight="1">
      <c r="A50" s="62"/>
    </row>
    <row r="51" spans="1:1" ht="12.75" customHeight="1">
      <c r="A51" s="62"/>
    </row>
    <row r="52" spans="1:1" ht="12.75" customHeight="1">
      <c r="A52" s="62"/>
    </row>
    <row r="53" spans="1:1" ht="12.75" customHeight="1">
      <c r="A53" s="62"/>
    </row>
    <row r="54" spans="1:1" ht="12.75" customHeight="1">
      <c r="A54" s="62"/>
    </row>
    <row r="55" spans="1:1" ht="12.75" customHeight="1">
      <c r="A55" s="62"/>
    </row>
    <row r="56" spans="1:1" ht="12.75" customHeight="1">
      <c r="A56" s="62"/>
    </row>
    <row r="57" spans="1:1" ht="12.75" customHeight="1">
      <c r="A57" s="62"/>
    </row>
    <row r="58" spans="1:1" ht="12.75" customHeight="1">
      <c r="A58" s="62"/>
    </row>
    <row r="59" spans="1:1" ht="12.75" customHeight="1">
      <c r="A59" s="62"/>
    </row>
    <row r="60" spans="1:1" ht="12.75" customHeight="1">
      <c r="A60" s="62"/>
    </row>
    <row r="61" spans="1:1" ht="12.75" customHeight="1">
      <c r="A61" s="62"/>
    </row>
    <row r="62" spans="1:1" ht="12.75" customHeight="1">
      <c r="A62" s="62"/>
    </row>
    <row r="63" spans="1:1" ht="12.75" customHeight="1">
      <c r="A63" s="62"/>
    </row>
    <row r="64" spans="1:1" ht="12.75" customHeight="1">
      <c r="A64" s="62"/>
    </row>
    <row r="65" spans="1:1" ht="12.75" customHeight="1">
      <c r="A65" s="62"/>
    </row>
    <row r="66" spans="1:1" ht="12.75" customHeight="1">
      <c r="A66" s="62"/>
    </row>
    <row r="67" spans="1:1" ht="12.75" customHeight="1">
      <c r="A67" s="62"/>
    </row>
    <row r="68" spans="1:1" ht="12.75" customHeight="1">
      <c r="A68" s="62"/>
    </row>
    <row r="69" spans="1:1" ht="12.75" customHeight="1">
      <c r="A69" s="62"/>
    </row>
    <row r="70" spans="1:1" ht="12.75" customHeight="1">
      <c r="A70" s="62"/>
    </row>
    <row r="71" spans="1:1" ht="12.75" customHeight="1">
      <c r="A71" s="62"/>
    </row>
    <row r="73" spans="1:1">
      <c r="A73" s="17" t="s">
        <v>153</v>
      </c>
    </row>
    <row r="74" spans="1:1">
      <c r="A74" s="17" t="s">
        <v>330</v>
      </c>
    </row>
  </sheetData>
  <mergeCells count="3">
    <mergeCell ref="A1:A6"/>
    <mergeCell ref="A8:A37"/>
    <mergeCell ref="A42:A7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heetViews>
  <sheetFormatPr defaultRowHeight="12.75" customHeight="1"/>
  <sheetData>
    <row r="1" spans="1:3" ht="12.75" customHeight="1">
      <c r="B1" t="s">
        <v>326</v>
      </c>
      <c r="C1" t="s">
        <v>327</v>
      </c>
    </row>
    <row r="2" spans="1:3" ht="12.75" customHeight="1">
      <c r="A2" t="s">
        <v>65</v>
      </c>
      <c r="B2">
        <v>58606</v>
      </c>
      <c r="C2">
        <v>63541</v>
      </c>
    </row>
    <row r="3" spans="1:3" ht="12.75" customHeight="1">
      <c r="A3" t="s">
        <v>66</v>
      </c>
      <c r="B3">
        <v>69812</v>
      </c>
      <c r="C3">
        <v>68968</v>
      </c>
    </row>
    <row r="4" spans="1:3" ht="12.75" customHeight="1">
      <c r="A4" t="s">
        <v>67</v>
      </c>
      <c r="B4">
        <v>45380</v>
      </c>
      <c r="C4">
        <v>56463</v>
      </c>
    </row>
    <row r="5" spans="1:3" ht="12.75" customHeight="1">
      <c r="A5" t="s">
        <v>68</v>
      </c>
      <c r="B5">
        <v>52814</v>
      </c>
      <c r="C5">
        <v>58419</v>
      </c>
    </row>
    <row r="6" spans="1:3" ht="12.75" customHeight="1">
      <c r="A6" t="s">
        <v>69</v>
      </c>
      <c r="B6">
        <v>62832</v>
      </c>
      <c r="C6">
        <v>71645</v>
      </c>
    </row>
    <row r="7" spans="1:3" ht="12.75" customHeight="1">
      <c r="A7" t="s">
        <v>70</v>
      </c>
      <c r="B7">
        <v>70257</v>
      </c>
      <c r="C7">
        <v>76718</v>
      </c>
    </row>
    <row r="8" spans="1:3" ht="12.75" customHeight="1">
      <c r="A8" t="s">
        <v>71</v>
      </c>
      <c r="B8">
        <v>73145</v>
      </c>
      <c r="C8">
        <v>80148</v>
      </c>
    </row>
    <row r="9" spans="1:3" ht="12.75" customHeight="1">
      <c r="A9" t="s">
        <v>72</v>
      </c>
      <c r="B9">
        <v>73687</v>
      </c>
      <c r="C9">
        <v>78505</v>
      </c>
    </row>
    <row r="10" spans="1:3" ht="12.75" customHeight="1">
      <c r="A10" t="s">
        <v>73</v>
      </c>
      <c r="B10">
        <v>72370</v>
      </c>
      <c r="C10">
        <v>71075</v>
      </c>
    </row>
    <row r="11" spans="1:3" ht="12.75" customHeight="1">
      <c r="A11" t="s">
        <v>74</v>
      </c>
      <c r="B11">
        <v>62476</v>
      </c>
      <c r="C11">
        <v>66153</v>
      </c>
    </row>
    <row r="12" spans="1:3" ht="12.75" customHeight="1">
      <c r="A12" t="s">
        <v>75</v>
      </c>
      <c r="B12">
        <v>48983</v>
      </c>
      <c r="C12">
        <v>53336</v>
      </c>
    </row>
    <row r="13" spans="1:3" ht="12.75" customHeight="1">
      <c r="A13" t="s">
        <v>76</v>
      </c>
      <c r="B13">
        <v>49192</v>
      </c>
      <c r="C13">
        <v>74525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workbookViewId="0"/>
  </sheetViews>
  <sheetFormatPr defaultRowHeight="12.75" customHeight="1"/>
  <sheetData>
    <row r="1" spans="1:3" ht="12.75" customHeight="1">
      <c r="B1" t="s">
        <v>328</v>
      </c>
      <c r="C1" t="s">
        <v>327</v>
      </c>
    </row>
    <row r="2" spans="1:3" ht="12.75" customHeight="1">
      <c r="A2" t="s">
        <v>65</v>
      </c>
      <c r="B2">
        <v>59218</v>
      </c>
      <c r="C2">
        <v>63541</v>
      </c>
    </row>
    <row r="3" spans="1:3" ht="12.75" customHeight="1">
      <c r="A3" t="s">
        <v>66</v>
      </c>
      <c r="B3">
        <v>59429</v>
      </c>
      <c r="C3">
        <v>68968</v>
      </c>
    </row>
    <row r="4" spans="1:3" ht="12.75" customHeight="1">
      <c r="A4" t="s">
        <v>67</v>
      </c>
      <c r="B4">
        <v>53275</v>
      </c>
      <c r="C4">
        <v>56463</v>
      </c>
    </row>
    <row r="5" spans="1:3" ht="12.75" customHeight="1">
      <c r="A5" t="s">
        <v>68</v>
      </c>
      <c r="B5">
        <v>57493</v>
      </c>
      <c r="C5">
        <v>58419</v>
      </c>
    </row>
    <row r="6" spans="1:3" ht="12.75" customHeight="1">
      <c r="A6" t="s">
        <v>69</v>
      </c>
      <c r="B6">
        <v>65858</v>
      </c>
      <c r="C6">
        <v>71645</v>
      </c>
    </row>
    <row r="7" spans="1:3" ht="12.75" customHeight="1">
      <c r="A7" t="s">
        <v>70</v>
      </c>
      <c r="B7">
        <v>72356</v>
      </c>
      <c r="C7">
        <v>76718</v>
      </c>
    </row>
    <row r="8" spans="1:3" ht="12.75" customHeight="1">
      <c r="A8" t="s">
        <v>71</v>
      </c>
      <c r="B8">
        <v>74984</v>
      </c>
      <c r="C8">
        <v>80148</v>
      </c>
    </row>
    <row r="9" spans="1:3" ht="12.75" customHeight="1">
      <c r="A9" t="s">
        <v>72</v>
      </c>
      <c r="B9">
        <v>77579</v>
      </c>
      <c r="C9">
        <v>78505</v>
      </c>
    </row>
    <row r="10" spans="1:3" ht="12.75" customHeight="1">
      <c r="A10" t="s">
        <v>73</v>
      </c>
      <c r="B10">
        <v>71902</v>
      </c>
      <c r="C10">
        <v>71075</v>
      </c>
    </row>
    <row r="11" spans="1:3" ht="12.75" customHeight="1">
      <c r="A11" t="s">
        <v>74</v>
      </c>
      <c r="B11">
        <v>64650</v>
      </c>
      <c r="C11">
        <v>66153</v>
      </c>
    </row>
    <row r="12" spans="1:3" ht="12.75" customHeight="1">
      <c r="A12" t="s">
        <v>75</v>
      </c>
      <c r="B12">
        <v>55240</v>
      </c>
      <c r="C12">
        <v>53336</v>
      </c>
    </row>
    <row r="13" spans="1:3" ht="12.75" customHeight="1">
      <c r="A13" t="s">
        <v>76</v>
      </c>
      <c r="B13">
        <v>58667</v>
      </c>
      <c r="C13">
        <v>74525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4"/>
  <sheetViews>
    <sheetView workbookViewId="0"/>
  </sheetViews>
  <sheetFormatPr defaultRowHeight="12.75" customHeight="1"/>
  <cols>
    <col min="1" max="1" width="109.8554687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7" spans="1:1" ht="24" customHeight="1">
      <c r="A7" s="7" t="s">
        <v>21</v>
      </c>
    </row>
    <row r="9" spans="1:1">
      <c r="A9" s="8" t="s">
        <v>22</v>
      </c>
    </row>
    <row r="11" spans="1:1">
      <c r="A11" s="9" t="s">
        <v>23</v>
      </c>
    </row>
    <row r="12" spans="1:1">
      <c r="A12" s="9" t="s">
        <v>24</v>
      </c>
    </row>
    <row r="13" spans="1:1">
      <c r="A13" s="9" t="s">
        <v>25</v>
      </c>
    </row>
    <row r="14" spans="1:1">
      <c r="A14" s="9" t="s">
        <v>26</v>
      </c>
    </row>
    <row r="15" spans="1:1">
      <c r="A15" s="9" t="s">
        <v>27</v>
      </c>
    </row>
    <row r="16" spans="1:1">
      <c r="A16" s="9" t="s">
        <v>28</v>
      </c>
    </row>
    <row r="17" spans="1:1">
      <c r="A17" s="9" t="s">
        <v>29</v>
      </c>
    </row>
    <row r="19" spans="1:1">
      <c r="A19" s="9" t="s">
        <v>30</v>
      </c>
    </row>
    <row r="20" spans="1:1">
      <c r="A20" s="9" t="s">
        <v>31</v>
      </c>
    </row>
    <row r="21" spans="1:1">
      <c r="A21" s="9" t="s">
        <v>32</v>
      </c>
    </row>
    <row r="22" spans="1:1">
      <c r="A22" s="9" t="s">
        <v>33</v>
      </c>
    </row>
    <row r="24" spans="1:1">
      <c r="A24" s="9" t="s">
        <v>34</v>
      </c>
    </row>
  </sheetData>
  <mergeCells count="1">
    <mergeCell ref="A1: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workbookViewId="0">
      <selection sqref="A1:N6"/>
    </sheetView>
  </sheetViews>
  <sheetFormatPr defaultRowHeight="12.75" customHeight="1"/>
  <cols>
    <col min="1" max="1" width="32.7109375" bestFit="1" customWidth="1"/>
    <col min="2" max="13" width="12.42578125" bestFit="1" customWidth="1"/>
    <col min="14" max="14" width="13.710937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5" t="s">
        <v>62</v>
      </c>
      <c r="B7" s="62"/>
      <c r="C7" s="62"/>
      <c r="D7" s="62"/>
      <c r="E7" s="62"/>
      <c r="F7" s="62"/>
      <c r="G7" s="62"/>
      <c r="H7" s="62"/>
      <c r="I7" s="62"/>
      <c r="J7" s="62"/>
      <c r="K7" s="62"/>
      <c r="L7" s="62"/>
      <c r="M7" s="62"/>
      <c r="N7" s="62"/>
    </row>
    <row r="9" spans="1:14">
      <c r="A9" s="64" t="s">
        <v>63</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c r="A11" s="20" t="s">
        <v>64</v>
      </c>
      <c r="B11" s="21" t="s">
        <v>65</v>
      </c>
      <c r="C11" s="21" t="s">
        <v>66</v>
      </c>
      <c r="D11" s="21" t="s">
        <v>67</v>
      </c>
      <c r="E11" s="21" t="s">
        <v>68</v>
      </c>
      <c r="F11" s="21" t="s">
        <v>69</v>
      </c>
      <c r="G11" s="21" t="s">
        <v>70</v>
      </c>
      <c r="H11" s="21" t="s">
        <v>71</v>
      </c>
      <c r="I11" s="21" t="s">
        <v>72</v>
      </c>
      <c r="J11" s="21" t="s">
        <v>73</v>
      </c>
      <c r="K11" s="21" t="s">
        <v>74</v>
      </c>
      <c r="L11" s="21" t="s">
        <v>75</v>
      </c>
      <c r="M11" s="21" t="s">
        <v>76</v>
      </c>
      <c r="N11" s="21" t="s">
        <v>77</v>
      </c>
    </row>
    <row r="12" spans="1:14">
      <c r="A12" s="22" t="s">
        <v>78</v>
      </c>
      <c r="B12" s="23">
        <v>63541.385133999996</v>
      </c>
      <c r="C12" s="23">
        <v>68967.662553000002</v>
      </c>
      <c r="D12" s="23">
        <v>56463.475177</v>
      </c>
      <c r="E12" s="23">
        <v>58419.076343000001</v>
      </c>
      <c r="F12" s="23">
        <v>71645.116706000001</v>
      </c>
      <c r="G12" s="23">
        <v>76717.625954000003</v>
      </c>
      <c r="H12" s="23">
        <v>80147.848845</v>
      </c>
      <c r="I12" s="23">
        <v>78505.230272000001</v>
      </c>
      <c r="J12" s="23">
        <v>71075.440757999997</v>
      </c>
      <c r="K12" s="23">
        <v>66152.738242000007</v>
      </c>
      <c r="L12" s="23">
        <v>53335.812509000003</v>
      </c>
      <c r="M12" s="23">
        <v>74524.902086000002</v>
      </c>
      <c r="N12" s="23">
        <v>80147.848845</v>
      </c>
    </row>
    <row r="13" spans="1:14" ht="31.5" customHeight="1">
      <c r="A13" s="22" t="s">
        <v>79</v>
      </c>
      <c r="B13" s="27" t="s">
        <v>80</v>
      </c>
      <c r="C13" s="27" t="s">
        <v>81</v>
      </c>
      <c r="D13" s="27" t="s">
        <v>82</v>
      </c>
      <c r="E13" s="27" t="s">
        <v>83</v>
      </c>
      <c r="F13" s="27" t="s">
        <v>84</v>
      </c>
      <c r="G13" s="27" t="s">
        <v>85</v>
      </c>
      <c r="H13" s="27" t="s">
        <v>86</v>
      </c>
      <c r="I13" s="27" t="s">
        <v>87</v>
      </c>
      <c r="J13" s="27" t="s">
        <v>88</v>
      </c>
      <c r="K13" s="27" t="s">
        <v>89</v>
      </c>
      <c r="L13" s="27" t="s">
        <v>90</v>
      </c>
      <c r="M13" s="27" t="s">
        <v>91</v>
      </c>
      <c r="N13" s="19"/>
    </row>
    <row r="14" spans="1:14">
      <c r="A14" s="25" t="s">
        <v>92</v>
      </c>
      <c r="B14" s="28" t="s">
        <v>52</v>
      </c>
      <c r="C14" s="28" t="s">
        <v>54</v>
      </c>
      <c r="D14" s="28" t="s">
        <v>52</v>
      </c>
      <c r="E14" s="28" t="s">
        <v>60</v>
      </c>
      <c r="F14" s="28" t="s">
        <v>58</v>
      </c>
      <c r="G14" s="28" t="s">
        <v>58</v>
      </c>
      <c r="H14" s="28" t="s">
        <v>58</v>
      </c>
      <c r="I14" s="28" t="s">
        <v>58</v>
      </c>
      <c r="J14" s="28" t="s">
        <v>58</v>
      </c>
      <c r="K14" s="28" t="s">
        <v>58</v>
      </c>
      <c r="L14" s="28" t="s">
        <v>55</v>
      </c>
      <c r="M14" s="28" t="s">
        <v>52</v>
      </c>
      <c r="N14" s="24"/>
    </row>
    <row r="15" spans="1:14" ht="31.5" customHeight="1">
      <c r="A15" s="25" t="s">
        <v>93</v>
      </c>
      <c r="B15" s="28" t="s">
        <v>94</v>
      </c>
      <c r="C15" s="28" t="s">
        <v>94</v>
      </c>
      <c r="D15" s="28" t="s">
        <v>95</v>
      </c>
      <c r="E15" s="28" t="s">
        <v>96</v>
      </c>
      <c r="F15" s="28" t="s">
        <v>96</v>
      </c>
      <c r="G15" s="28" t="s">
        <v>97</v>
      </c>
      <c r="H15" s="26" t="s">
        <v>98</v>
      </c>
      <c r="I15" s="28" t="s">
        <v>96</v>
      </c>
      <c r="J15" s="28" t="s">
        <v>96</v>
      </c>
      <c r="K15" s="26" t="s">
        <v>98</v>
      </c>
      <c r="L15" s="26" t="s">
        <v>98</v>
      </c>
      <c r="M15" s="28" t="s">
        <v>94</v>
      </c>
      <c r="N15" s="24"/>
    </row>
    <row r="16" spans="1:14">
      <c r="A16" s="22" t="s">
        <v>99</v>
      </c>
      <c r="B16" s="23">
        <v>59218.246322999999</v>
      </c>
      <c r="C16" s="23">
        <v>59429.054280999997</v>
      </c>
      <c r="D16" s="23">
        <v>53274.917315999999</v>
      </c>
      <c r="E16" s="23">
        <v>57492.582542999997</v>
      </c>
      <c r="F16" s="23">
        <v>65858.020621000003</v>
      </c>
      <c r="G16" s="23">
        <v>72355.886264000001</v>
      </c>
      <c r="H16" s="23">
        <v>74983.617958000003</v>
      </c>
      <c r="I16" s="23">
        <v>77578.832005000004</v>
      </c>
      <c r="J16" s="23">
        <v>71902.342287000007</v>
      </c>
      <c r="K16" s="23">
        <v>64650.418519999999</v>
      </c>
      <c r="L16" s="23">
        <v>55240.440519000003</v>
      </c>
      <c r="M16" s="23">
        <v>58666.647257999997</v>
      </c>
      <c r="N16" s="23">
        <v>77578.832005000004</v>
      </c>
    </row>
    <row r="17" spans="1:14">
      <c r="A17" s="22" t="s">
        <v>100</v>
      </c>
      <c r="B17" s="29">
        <v>7.3002999999999998E-2</v>
      </c>
      <c r="C17" s="29">
        <v>0.16050400000000001</v>
      </c>
      <c r="D17" s="29">
        <v>5.9851000000000001E-2</v>
      </c>
      <c r="E17" s="29">
        <v>1.6115000000000001E-2</v>
      </c>
      <c r="F17" s="29">
        <v>8.7872000000000006E-2</v>
      </c>
      <c r="G17" s="29">
        <v>6.0282000000000002E-2</v>
      </c>
      <c r="H17" s="29">
        <v>6.8871000000000002E-2</v>
      </c>
      <c r="I17" s="29">
        <v>1.1941E-2</v>
      </c>
      <c r="J17" s="29">
        <v>-1.15E-2</v>
      </c>
      <c r="K17" s="29">
        <v>2.3238000000000002E-2</v>
      </c>
      <c r="L17" s="29">
        <v>-3.4479000000000003E-2</v>
      </c>
      <c r="M17" s="29">
        <v>0.27031100000000002</v>
      </c>
      <c r="N17" s="29">
        <v>3.3114999999999999E-2</v>
      </c>
    </row>
    <row r="18" spans="1:14">
      <c r="A18" s="22" t="s">
        <v>101</v>
      </c>
      <c r="B18" s="23">
        <v>58606.347159999998</v>
      </c>
      <c r="C18" s="23">
        <v>69811.954402999996</v>
      </c>
      <c r="D18" s="23">
        <v>45380.192232000001</v>
      </c>
      <c r="E18" s="23">
        <v>52813.69197</v>
      </c>
      <c r="F18" s="23">
        <v>62831.968819000002</v>
      </c>
      <c r="G18" s="23">
        <v>70257.305745999998</v>
      </c>
      <c r="H18" s="23">
        <v>73145.152875</v>
      </c>
      <c r="I18" s="23">
        <v>73687.104867000002</v>
      </c>
      <c r="J18" s="23">
        <v>72370.199584000002</v>
      </c>
      <c r="K18" s="23">
        <v>62475.670485000002</v>
      </c>
      <c r="L18" s="23">
        <v>48983.447627000001</v>
      </c>
      <c r="M18" s="23">
        <v>49191.687767000003</v>
      </c>
      <c r="N18" s="23">
        <v>73687.104867000002</v>
      </c>
    </row>
    <row r="19" spans="1:14" ht="31.5" customHeight="1">
      <c r="A19" s="22" t="s">
        <v>79</v>
      </c>
      <c r="B19" s="27" t="s">
        <v>102</v>
      </c>
      <c r="C19" s="27" t="s">
        <v>103</v>
      </c>
      <c r="D19" s="27" t="s">
        <v>104</v>
      </c>
      <c r="E19" s="27" t="s">
        <v>105</v>
      </c>
      <c r="F19" s="27" t="s">
        <v>106</v>
      </c>
      <c r="G19" s="27" t="s">
        <v>107</v>
      </c>
      <c r="H19" s="27" t="s">
        <v>108</v>
      </c>
      <c r="I19" s="27" t="s">
        <v>109</v>
      </c>
      <c r="J19" s="27" t="s">
        <v>110</v>
      </c>
      <c r="K19" s="27" t="s">
        <v>111</v>
      </c>
      <c r="L19" s="27" t="s">
        <v>112</v>
      </c>
      <c r="M19" s="27" t="s">
        <v>113</v>
      </c>
      <c r="N19" s="19"/>
    </row>
    <row r="20" spans="1:14">
      <c r="A20" s="25" t="s">
        <v>92</v>
      </c>
      <c r="B20" s="28" t="s">
        <v>52</v>
      </c>
      <c r="C20" s="28" t="s">
        <v>61</v>
      </c>
      <c r="D20" s="28" t="s">
        <v>60</v>
      </c>
      <c r="E20" s="28" t="s">
        <v>58</v>
      </c>
      <c r="F20" s="28" t="s">
        <v>58</v>
      </c>
      <c r="G20" s="28" t="s">
        <v>58</v>
      </c>
      <c r="H20" s="28" t="s">
        <v>58</v>
      </c>
      <c r="I20" s="28" t="s">
        <v>58</v>
      </c>
      <c r="J20" s="28" t="s">
        <v>58</v>
      </c>
      <c r="K20" s="28" t="s">
        <v>58</v>
      </c>
      <c r="L20" s="28" t="s">
        <v>55</v>
      </c>
      <c r="M20" s="28" t="s">
        <v>55</v>
      </c>
      <c r="N20" s="24"/>
    </row>
    <row r="21" spans="1:14" ht="31.5" customHeight="1">
      <c r="A21" s="25" t="s">
        <v>93</v>
      </c>
      <c r="B21" s="28" t="s">
        <v>96</v>
      </c>
      <c r="C21" s="28" t="s">
        <v>114</v>
      </c>
      <c r="D21" s="28" t="s">
        <v>95</v>
      </c>
      <c r="E21" s="28" t="s">
        <v>94</v>
      </c>
      <c r="F21" s="26" t="s">
        <v>98</v>
      </c>
      <c r="G21" s="26" t="s">
        <v>98</v>
      </c>
      <c r="H21" s="28" t="s">
        <v>115</v>
      </c>
      <c r="I21" s="28" t="s">
        <v>96</v>
      </c>
      <c r="J21" s="26" t="s">
        <v>98</v>
      </c>
      <c r="K21" s="28" t="s">
        <v>94</v>
      </c>
      <c r="L21" s="26" t="s">
        <v>98</v>
      </c>
      <c r="M21" s="28" t="s">
        <v>94</v>
      </c>
      <c r="N21" s="24"/>
    </row>
    <row r="22" spans="1:14">
      <c r="A22" s="22" t="s">
        <v>116</v>
      </c>
      <c r="B22" s="23">
        <v>4935.0379739999998</v>
      </c>
      <c r="C22" s="23">
        <v>-844.29184999999995</v>
      </c>
      <c r="D22" s="23">
        <v>11083.282945000001</v>
      </c>
      <c r="E22" s="23">
        <v>5605.3843729999999</v>
      </c>
      <c r="F22" s="23">
        <v>8813.1478869999992</v>
      </c>
      <c r="G22" s="23">
        <v>6460.3202080000001</v>
      </c>
      <c r="H22" s="23">
        <v>7002.6959699999998</v>
      </c>
      <c r="I22" s="23">
        <v>4818.1254049999998</v>
      </c>
      <c r="J22" s="23">
        <v>-1294.758826</v>
      </c>
      <c r="K22" s="23">
        <v>3677.0677569999998</v>
      </c>
      <c r="L22" s="23">
        <v>4352.3648819999999</v>
      </c>
      <c r="M22" s="23">
        <v>25333.214318999999</v>
      </c>
      <c r="N22" s="19"/>
    </row>
    <row r="23" spans="1:14">
      <c r="A23" s="22" t="s">
        <v>117</v>
      </c>
      <c r="B23" s="29">
        <v>8.4207000000000004E-2</v>
      </c>
      <c r="C23" s="29">
        <v>-1.2094000000000001E-2</v>
      </c>
      <c r="D23" s="29">
        <v>0.244232</v>
      </c>
      <c r="E23" s="29">
        <v>0.10613499999999999</v>
      </c>
      <c r="F23" s="29">
        <v>0.140265</v>
      </c>
      <c r="G23" s="29">
        <v>9.1952000000000006E-2</v>
      </c>
      <c r="H23" s="29">
        <v>9.5737000000000003E-2</v>
      </c>
      <c r="I23" s="29">
        <v>6.5386E-2</v>
      </c>
      <c r="J23" s="29">
        <v>-1.7891000000000001E-2</v>
      </c>
      <c r="K23" s="29">
        <v>5.8855999999999999E-2</v>
      </c>
      <c r="L23" s="29">
        <v>8.8854000000000002E-2</v>
      </c>
      <c r="M23" s="29">
        <v>0.51498999999999995</v>
      </c>
      <c r="N23" s="19"/>
    </row>
    <row r="24" spans="1:14">
      <c r="A24" s="22" t="s">
        <v>118</v>
      </c>
      <c r="B24" s="23">
        <v>65914.697757000002</v>
      </c>
      <c r="C24" s="23">
        <v>69811.954402999996</v>
      </c>
      <c r="D24" s="23">
        <v>60756.414257999997</v>
      </c>
      <c r="E24" s="23">
        <v>58419.076343000001</v>
      </c>
      <c r="F24" s="23">
        <v>71645.116706000001</v>
      </c>
      <c r="G24" s="23">
        <v>76717.625954000003</v>
      </c>
      <c r="H24" s="23">
        <v>80147.848845</v>
      </c>
      <c r="I24" s="23">
        <v>78505.230272000001</v>
      </c>
      <c r="J24" s="23">
        <v>72370.199584000002</v>
      </c>
      <c r="K24" s="23">
        <v>66152.738242000007</v>
      </c>
      <c r="L24" s="23">
        <v>56446.436889999997</v>
      </c>
      <c r="M24" s="23">
        <v>74524.902086000002</v>
      </c>
      <c r="N24" s="19"/>
    </row>
    <row r="25" spans="1:14" ht="45" customHeight="1">
      <c r="A25" s="22" t="s">
        <v>79</v>
      </c>
      <c r="B25" s="27" t="s">
        <v>119</v>
      </c>
      <c r="C25" s="27" t="s">
        <v>120</v>
      </c>
      <c r="D25" s="27" t="s">
        <v>121</v>
      </c>
      <c r="E25" s="27" t="s">
        <v>122</v>
      </c>
      <c r="F25" s="27" t="s">
        <v>123</v>
      </c>
      <c r="G25" s="27" t="s">
        <v>124</v>
      </c>
      <c r="H25" s="27" t="s">
        <v>125</v>
      </c>
      <c r="I25" s="27" t="s">
        <v>126</v>
      </c>
      <c r="J25" s="27" t="s">
        <v>127</v>
      </c>
      <c r="K25" s="27" t="s">
        <v>128</v>
      </c>
      <c r="L25" s="27" t="s">
        <v>129</v>
      </c>
      <c r="M25" s="27" t="s">
        <v>130</v>
      </c>
      <c r="N25" s="19"/>
    </row>
    <row r="26" spans="1:14" ht="12.75" customHeight="1">
      <c r="A26" s="62"/>
      <c r="B26" s="62"/>
      <c r="C26" s="62"/>
      <c r="D26" s="62"/>
      <c r="E26" s="62"/>
      <c r="F26" s="62"/>
      <c r="G26" s="62"/>
      <c r="H26" s="62"/>
      <c r="I26" s="62"/>
      <c r="J26" s="62"/>
      <c r="K26" s="62"/>
      <c r="L26" s="62"/>
      <c r="M26" s="62"/>
      <c r="N26" s="62"/>
    </row>
    <row r="27" spans="1:14">
      <c r="A27" s="64" t="s">
        <v>131</v>
      </c>
      <c r="B27" s="62"/>
      <c r="C27" s="62"/>
      <c r="D27" s="62"/>
      <c r="E27" s="62"/>
      <c r="F27" s="62"/>
      <c r="G27" s="62"/>
      <c r="H27" s="62"/>
      <c r="I27" s="62"/>
      <c r="J27" s="62"/>
      <c r="K27" s="62"/>
      <c r="L27" s="62"/>
      <c r="M27" s="62"/>
      <c r="N27" s="62"/>
    </row>
    <row r="28" spans="1:14" ht="12.75" customHeight="1">
      <c r="A28" s="62"/>
      <c r="B28" s="62"/>
      <c r="C28" s="62"/>
      <c r="D28" s="62"/>
      <c r="E28" s="62"/>
      <c r="F28" s="62"/>
      <c r="G28" s="62"/>
      <c r="H28" s="62"/>
      <c r="I28" s="62"/>
      <c r="J28" s="62"/>
      <c r="K28" s="62"/>
      <c r="L28" s="62"/>
      <c r="M28" s="62"/>
      <c r="N28" s="62"/>
    </row>
    <row r="29" spans="1:14">
      <c r="A29" s="20" t="s">
        <v>64</v>
      </c>
      <c r="B29" s="21" t="s">
        <v>65</v>
      </c>
      <c r="C29" s="21" t="s">
        <v>66</v>
      </c>
      <c r="D29" s="21" t="s">
        <v>67</v>
      </c>
      <c r="E29" s="21" t="s">
        <v>68</v>
      </c>
      <c r="F29" s="21" t="s">
        <v>69</v>
      </c>
      <c r="G29" s="21" t="s">
        <v>70</v>
      </c>
      <c r="H29" s="21" t="s">
        <v>71</v>
      </c>
      <c r="I29" s="21" t="s">
        <v>72</v>
      </c>
      <c r="J29" s="21" t="s">
        <v>73</v>
      </c>
      <c r="K29" s="21" t="s">
        <v>74</v>
      </c>
      <c r="L29" s="21" t="s">
        <v>75</v>
      </c>
      <c r="M29" s="21" t="s">
        <v>76</v>
      </c>
      <c r="N29" s="21" t="s">
        <v>77</v>
      </c>
    </row>
    <row r="30" spans="1:14">
      <c r="A30" s="22" t="s">
        <v>78</v>
      </c>
      <c r="B30" s="23">
        <v>63654.770184000001</v>
      </c>
      <c r="C30" s="23">
        <v>69091.489832000007</v>
      </c>
      <c r="D30" s="23">
        <v>56740.812255999997</v>
      </c>
      <c r="E30" s="23">
        <v>58488.647956000001</v>
      </c>
      <c r="F30" s="23">
        <v>71777.286160000003</v>
      </c>
      <c r="G30" s="23">
        <v>76803.458299999998</v>
      </c>
      <c r="H30" s="23">
        <v>80233.229311999996</v>
      </c>
      <c r="I30" s="23">
        <v>78669.138307999994</v>
      </c>
      <c r="J30" s="23">
        <v>71149.605639999994</v>
      </c>
      <c r="K30" s="23">
        <v>66233.365495999999</v>
      </c>
      <c r="L30" s="23">
        <v>53385.106348000001</v>
      </c>
      <c r="M30" s="23">
        <v>74628.936596</v>
      </c>
      <c r="N30" s="23">
        <v>80233.229311999996</v>
      </c>
    </row>
    <row r="31" spans="1:14" ht="31.5" customHeight="1">
      <c r="A31" s="22" t="s">
        <v>79</v>
      </c>
      <c r="B31" s="27" t="s">
        <v>80</v>
      </c>
      <c r="C31" s="27" t="s">
        <v>81</v>
      </c>
      <c r="D31" s="27" t="s">
        <v>82</v>
      </c>
      <c r="E31" s="27" t="s">
        <v>83</v>
      </c>
      <c r="F31" s="27" t="s">
        <v>84</v>
      </c>
      <c r="G31" s="27" t="s">
        <v>85</v>
      </c>
      <c r="H31" s="27" t="s">
        <v>86</v>
      </c>
      <c r="I31" s="27" t="s">
        <v>87</v>
      </c>
      <c r="J31" s="27" t="s">
        <v>88</v>
      </c>
      <c r="K31" s="27" t="s">
        <v>89</v>
      </c>
      <c r="L31" s="27" t="s">
        <v>90</v>
      </c>
      <c r="M31" s="27" t="s">
        <v>91</v>
      </c>
      <c r="N31" s="19"/>
    </row>
    <row r="32" spans="1:14">
      <c r="A32" s="25" t="s">
        <v>132</v>
      </c>
      <c r="B32" s="28" t="s">
        <v>51</v>
      </c>
      <c r="C32" s="28" t="s">
        <v>53</v>
      </c>
      <c r="D32" s="28" t="s">
        <v>50</v>
      </c>
      <c r="E32" s="28" t="s">
        <v>59</v>
      </c>
      <c r="F32" s="28" t="s">
        <v>58</v>
      </c>
      <c r="G32" s="28" t="s">
        <v>58</v>
      </c>
      <c r="H32" s="28" t="s">
        <v>57</v>
      </c>
      <c r="I32" s="28" t="s">
        <v>58</v>
      </c>
      <c r="J32" s="28" t="s">
        <v>58</v>
      </c>
      <c r="K32" s="28" t="s">
        <v>56</v>
      </c>
      <c r="L32" s="28" t="s">
        <v>55</v>
      </c>
      <c r="M32" s="28" t="s">
        <v>52</v>
      </c>
      <c r="N32" s="24"/>
    </row>
    <row r="33" spans="1:14" ht="31.5" customHeight="1">
      <c r="A33" s="25" t="s">
        <v>93</v>
      </c>
      <c r="B33" s="28" t="s">
        <v>94</v>
      </c>
      <c r="C33" s="28" t="s">
        <v>94</v>
      </c>
      <c r="D33" s="28" t="s">
        <v>95</v>
      </c>
      <c r="E33" s="28" t="s">
        <v>96</v>
      </c>
      <c r="F33" s="28" t="s">
        <v>96</v>
      </c>
      <c r="G33" s="28" t="s">
        <v>97</v>
      </c>
      <c r="H33" s="26" t="s">
        <v>98</v>
      </c>
      <c r="I33" s="28" t="s">
        <v>96</v>
      </c>
      <c r="J33" s="28" t="s">
        <v>96</v>
      </c>
      <c r="K33" s="26" t="s">
        <v>98</v>
      </c>
      <c r="L33" s="26" t="s">
        <v>98</v>
      </c>
      <c r="M33" s="28" t="s">
        <v>94</v>
      </c>
      <c r="N33" s="24"/>
    </row>
    <row r="34" spans="1:14">
      <c r="A34" s="22" t="s">
        <v>118</v>
      </c>
      <c r="B34" s="23">
        <v>66068.474963999994</v>
      </c>
      <c r="C34" s="23">
        <v>69993.565975999998</v>
      </c>
      <c r="D34" s="23">
        <v>61563.601368000003</v>
      </c>
      <c r="E34" s="23">
        <v>58488.647956000001</v>
      </c>
      <c r="F34" s="23">
        <v>71777.286160000003</v>
      </c>
      <c r="G34" s="23">
        <v>76803.458299999998</v>
      </c>
      <c r="H34" s="23">
        <v>80233.229311999996</v>
      </c>
      <c r="I34" s="23">
        <v>78669.138307999994</v>
      </c>
      <c r="J34" s="23">
        <v>72440.519551999998</v>
      </c>
      <c r="K34" s="23">
        <v>66233.365495999999</v>
      </c>
      <c r="L34" s="23">
        <v>57039.306252000002</v>
      </c>
      <c r="M34" s="23">
        <v>74628.936596</v>
      </c>
      <c r="N34" s="19"/>
    </row>
    <row r="35" spans="1:14" ht="45" customHeight="1">
      <c r="A35" s="22" t="s">
        <v>79</v>
      </c>
      <c r="B35" s="27" t="s">
        <v>133</v>
      </c>
      <c r="C35" s="27" t="s">
        <v>134</v>
      </c>
      <c r="D35" s="27" t="s">
        <v>135</v>
      </c>
      <c r="E35" s="27" t="s">
        <v>136</v>
      </c>
      <c r="F35" s="27" t="s">
        <v>123</v>
      </c>
      <c r="G35" s="27" t="s">
        <v>124</v>
      </c>
      <c r="H35" s="27" t="s">
        <v>137</v>
      </c>
      <c r="I35" s="27" t="s">
        <v>126</v>
      </c>
      <c r="J35" s="27" t="s">
        <v>127</v>
      </c>
      <c r="K35" s="27" t="s">
        <v>138</v>
      </c>
      <c r="L35" s="27" t="s">
        <v>139</v>
      </c>
      <c r="M35" s="27" t="s">
        <v>130</v>
      </c>
      <c r="N35" s="19"/>
    </row>
    <row r="36" spans="1:14" ht="12.75" customHeight="1">
      <c r="A36" s="62"/>
      <c r="B36" s="62"/>
      <c r="C36" s="62"/>
      <c r="D36" s="62"/>
      <c r="E36" s="62"/>
      <c r="F36" s="62"/>
      <c r="G36" s="62"/>
      <c r="H36" s="62"/>
      <c r="I36" s="62"/>
      <c r="J36" s="62"/>
      <c r="K36" s="62"/>
      <c r="L36" s="62"/>
      <c r="M36" s="62"/>
      <c r="N36" s="62"/>
    </row>
    <row r="37" spans="1:14">
      <c r="A37" s="64" t="s">
        <v>140</v>
      </c>
      <c r="B37" s="62"/>
      <c r="C37" s="62"/>
      <c r="D37" s="62"/>
      <c r="E37" s="62"/>
      <c r="F37" s="62"/>
      <c r="G37" s="62"/>
      <c r="H37" s="62"/>
      <c r="I37" s="62"/>
      <c r="J37" s="62"/>
      <c r="K37" s="62"/>
      <c r="L37" s="62"/>
      <c r="M37" s="62"/>
      <c r="N37" s="62"/>
    </row>
    <row r="38" spans="1:14" ht="12.75" customHeight="1">
      <c r="A38" s="62"/>
      <c r="B38" s="62"/>
      <c r="C38" s="62"/>
      <c r="D38" s="62"/>
      <c r="E38" s="62"/>
      <c r="F38" s="62"/>
      <c r="G38" s="62"/>
      <c r="H38" s="62"/>
      <c r="I38" s="62"/>
      <c r="J38" s="62"/>
      <c r="K38" s="62"/>
      <c r="L38" s="62"/>
      <c r="M38" s="62"/>
      <c r="N38" s="62"/>
    </row>
    <row r="39" spans="1:14">
      <c r="A39" s="20" t="s">
        <v>64</v>
      </c>
      <c r="B39" s="21" t="s">
        <v>65</v>
      </c>
      <c r="C39" s="21" t="s">
        <v>66</v>
      </c>
      <c r="D39" s="21" t="s">
        <v>67</v>
      </c>
      <c r="E39" s="21" t="s">
        <v>68</v>
      </c>
      <c r="F39" s="21" t="s">
        <v>69</v>
      </c>
      <c r="G39" s="21" t="s">
        <v>70</v>
      </c>
      <c r="H39" s="21" t="s">
        <v>71</v>
      </c>
      <c r="I39" s="21" t="s">
        <v>72</v>
      </c>
      <c r="J39" s="21" t="s">
        <v>73</v>
      </c>
      <c r="K39" s="21" t="s">
        <v>74</v>
      </c>
      <c r="L39" s="21" t="s">
        <v>75</v>
      </c>
      <c r="M39" s="21" t="s">
        <v>76</v>
      </c>
    </row>
    <row r="40" spans="1:14">
      <c r="A40" s="22" t="s">
        <v>78</v>
      </c>
      <c r="B40" s="23">
        <v>32933.651392</v>
      </c>
      <c r="C40" s="23">
        <v>32789.184824000004</v>
      </c>
      <c r="D40" s="23">
        <v>32115.148971999999</v>
      </c>
      <c r="E40" s="23">
        <v>31749.450099999998</v>
      </c>
      <c r="F40" s="23">
        <v>33685.430624000001</v>
      </c>
      <c r="G40" s="23">
        <v>37990.383432000002</v>
      </c>
      <c r="H40" s="23">
        <v>43382.202100000002</v>
      </c>
      <c r="I40" s="23">
        <v>41994.964904</v>
      </c>
      <c r="J40" s="23">
        <v>35063.461280000003</v>
      </c>
      <c r="K40" s="23">
        <v>32381.753656000001</v>
      </c>
      <c r="L40" s="23">
        <v>33347.367140000002</v>
      </c>
      <c r="M40" s="23">
        <v>33409.108368000001</v>
      </c>
    </row>
    <row r="41" spans="1:14" ht="31.5" customHeight="1">
      <c r="A41" s="22" t="s">
        <v>79</v>
      </c>
      <c r="B41" s="27" t="s">
        <v>141</v>
      </c>
      <c r="C41" s="27" t="s">
        <v>142</v>
      </c>
      <c r="D41" s="27" t="s">
        <v>143</v>
      </c>
      <c r="E41" s="27" t="s">
        <v>144</v>
      </c>
      <c r="F41" s="27" t="s">
        <v>145</v>
      </c>
      <c r="G41" s="27" t="s">
        <v>146</v>
      </c>
      <c r="H41" s="27" t="s">
        <v>147</v>
      </c>
      <c r="I41" s="27" t="s">
        <v>148</v>
      </c>
      <c r="J41" s="27" t="s">
        <v>149</v>
      </c>
      <c r="K41" s="27" t="s">
        <v>150</v>
      </c>
      <c r="L41" s="27" t="s">
        <v>151</v>
      </c>
      <c r="M41" s="27" t="s">
        <v>152</v>
      </c>
    </row>
    <row r="42" spans="1:14">
      <c r="A42" s="25" t="s">
        <v>132</v>
      </c>
      <c r="B42" s="28" t="s">
        <v>44</v>
      </c>
      <c r="C42" s="28" t="s">
        <v>46</v>
      </c>
      <c r="D42" s="28" t="s">
        <v>47</v>
      </c>
      <c r="E42" s="28" t="s">
        <v>47</v>
      </c>
      <c r="F42" s="28" t="s">
        <v>48</v>
      </c>
      <c r="G42" s="28" t="s">
        <v>49</v>
      </c>
      <c r="H42" s="28" t="s">
        <v>49</v>
      </c>
      <c r="I42" s="28" t="s">
        <v>48</v>
      </c>
      <c r="J42" s="28" t="s">
        <v>48</v>
      </c>
      <c r="K42" s="28" t="s">
        <v>45</v>
      </c>
      <c r="L42" s="28" t="s">
        <v>48</v>
      </c>
      <c r="M42" s="28" t="s">
        <v>48</v>
      </c>
    </row>
    <row r="43" spans="1:14" ht="31.5" customHeight="1">
      <c r="A43" s="25" t="s">
        <v>93</v>
      </c>
      <c r="B43" s="26" t="s">
        <v>98</v>
      </c>
      <c r="C43" s="28" t="s">
        <v>97</v>
      </c>
      <c r="D43" s="28" t="s">
        <v>95</v>
      </c>
      <c r="E43" s="28" t="s">
        <v>97</v>
      </c>
      <c r="F43" s="28" t="s">
        <v>97</v>
      </c>
      <c r="G43" s="28" t="s">
        <v>95</v>
      </c>
      <c r="H43" s="28" t="s">
        <v>94</v>
      </c>
      <c r="I43" s="28" t="s">
        <v>97</v>
      </c>
      <c r="J43" s="28" t="s">
        <v>94</v>
      </c>
      <c r="K43" s="28" t="s">
        <v>114</v>
      </c>
      <c r="L43" s="28" t="s">
        <v>96</v>
      </c>
      <c r="M43" s="28" t="s">
        <v>97</v>
      </c>
    </row>
    <row r="44" spans="1:14" ht="12.75" customHeight="1">
      <c r="A44" s="62"/>
      <c r="B44" s="62"/>
      <c r="C44" s="62"/>
      <c r="D44" s="62"/>
      <c r="E44" s="62"/>
      <c r="F44" s="62"/>
      <c r="G44" s="62"/>
      <c r="H44" s="62"/>
      <c r="I44" s="62"/>
      <c r="J44" s="62"/>
      <c r="K44" s="62"/>
      <c r="L44" s="62"/>
      <c r="M44" s="62"/>
      <c r="N44" s="62"/>
    </row>
    <row r="45" spans="1:14">
      <c r="A45" s="66" t="s">
        <v>153</v>
      </c>
      <c r="B45" s="62"/>
      <c r="C45" s="62"/>
      <c r="D45" s="62"/>
      <c r="E45" s="62"/>
      <c r="F45" s="62"/>
      <c r="G45" s="62"/>
      <c r="H45" s="62"/>
      <c r="I45" s="62"/>
      <c r="J45" s="62"/>
      <c r="K45" s="62"/>
      <c r="L45" s="62"/>
      <c r="M45" s="62"/>
      <c r="N45" s="62"/>
    </row>
    <row r="46" spans="1:14">
      <c r="A46" s="66" t="s">
        <v>154</v>
      </c>
      <c r="B46" s="62"/>
      <c r="C46" s="62"/>
      <c r="D46" s="62"/>
      <c r="E46" s="62"/>
      <c r="F46" s="62"/>
      <c r="G46" s="62"/>
      <c r="H46" s="62"/>
      <c r="I46" s="62"/>
      <c r="J46" s="62"/>
      <c r="K46" s="62"/>
      <c r="L46" s="62"/>
      <c r="M46" s="62"/>
      <c r="N46" s="62"/>
    </row>
  </sheetData>
  <mergeCells count="13">
    <mergeCell ref="A44:N44"/>
    <mergeCell ref="A45:N45"/>
    <mergeCell ref="A46:N46"/>
    <mergeCell ref="A27:N27"/>
    <mergeCell ref="A28:N28"/>
    <mergeCell ref="A36:N36"/>
    <mergeCell ref="A37:N37"/>
    <mergeCell ref="A38:N38"/>
    <mergeCell ref="A1:N6"/>
    <mergeCell ref="A7:N7"/>
    <mergeCell ref="A9:N9"/>
    <mergeCell ref="A10:N10"/>
    <mergeCell ref="A26: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workbookViewId="0">
      <selection sqref="A1:N6"/>
    </sheetView>
  </sheetViews>
  <sheetFormatPr defaultRowHeight="12.75" customHeight="1"/>
  <cols>
    <col min="1" max="1" width="32.7109375" bestFit="1" customWidth="1"/>
    <col min="2" max="14" width="13.710937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5" t="s">
        <v>155</v>
      </c>
      <c r="B7" s="62"/>
      <c r="C7" s="62"/>
      <c r="D7" s="62"/>
      <c r="E7" s="62"/>
      <c r="F7" s="62"/>
      <c r="G7" s="62"/>
      <c r="H7" s="62"/>
      <c r="I7" s="62"/>
      <c r="J7" s="62"/>
      <c r="K7" s="62"/>
      <c r="L7" s="62"/>
      <c r="M7" s="62"/>
      <c r="N7" s="62"/>
    </row>
    <row r="9" spans="1:14">
      <c r="A9" s="64" t="s">
        <v>156</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c r="A11" s="20" t="s">
        <v>64</v>
      </c>
      <c r="B11" s="30" t="s">
        <v>65</v>
      </c>
      <c r="C11" s="30" t="s">
        <v>66</v>
      </c>
      <c r="D11" s="30" t="s">
        <v>67</v>
      </c>
      <c r="E11" s="30" t="s">
        <v>68</v>
      </c>
      <c r="F11" s="30" t="s">
        <v>69</v>
      </c>
      <c r="G11" s="30" t="s">
        <v>70</v>
      </c>
      <c r="H11" s="30" t="s">
        <v>71</v>
      </c>
      <c r="I11" s="30" t="s">
        <v>72</v>
      </c>
      <c r="J11" s="30" t="s">
        <v>73</v>
      </c>
      <c r="K11" s="30" t="s">
        <v>74</v>
      </c>
      <c r="L11" s="30" t="s">
        <v>75</v>
      </c>
      <c r="M11" s="30" t="s">
        <v>76</v>
      </c>
      <c r="N11" s="30" t="s">
        <v>77</v>
      </c>
    </row>
    <row r="12" spans="1:14">
      <c r="A12" s="22" t="s">
        <v>157</v>
      </c>
      <c r="B12" s="32">
        <v>33399762.903533999</v>
      </c>
      <c r="C12" s="32">
        <v>31278988.449271001</v>
      </c>
      <c r="D12" s="32">
        <v>30456521.838055</v>
      </c>
      <c r="E12" s="32">
        <v>30789882.166099001</v>
      </c>
      <c r="F12" s="32">
        <v>38535174.678286999</v>
      </c>
      <c r="G12" s="32">
        <v>42039495.947309002</v>
      </c>
      <c r="H12" s="32">
        <v>45986058.817060001</v>
      </c>
      <c r="I12" s="32">
        <v>43001721.907027997</v>
      </c>
      <c r="J12" s="32">
        <v>37422407.882763997</v>
      </c>
      <c r="K12" s="32">
        <v>32178969.029615998</v>
      </c>
      <c r="L12" s="32">
        <v>31208957.026735999</v>
      </c>
      <c r="M12" s="32">
        <v>33785715.724919997</v>
      </c>
      <c r="N12" s="34">
        <v>430083656.37067902</v>
      </c>
    </row>
    <row r="13" spans="1:14">
      <c r="A13" s="25" t="s">
        <v>158</v>
      </c>
      <c r="B13" s="31">
        <v>33399762.903533999</v>
      </c>
      <c r="C13" s="31">
        <v>64678751.352805004</v>
      </c>
      <c r="D13" s="31">
        <v>95135273.190860003</v>
      </c>
      <c r="E13" s="33">
        <v>125925155.356959</v>
      </c>
      <c r="F13" s="33">
        <v>164460330.03524601</v>
      </c>
      <c r="G13" s="33">
        <v>206499825.982555</v>
      </c>
      <c r="H13" s="33">
        <v>252485884.799615</v>
      </c>
      <c r="I13" s="33">
        <v>295487606.70664299</v>
      </c>
      <c r="J13" s="33">
        <v>332910014.58940703</v>
      </c>
      <c r="K13" s="33">
        <v>365088983.61902303</v>
      </c>
      <c r="L13" s="33">
        <v>396297940.64575899</v>
      </c>
      <c r="M13" s="33">
        <v>430083656.37067902</v>
      </c>
      <c r="N13" s="24"/>
    </row>
    <row r="14" spans="1:14">
      <c r="A14" s="25" t="s">
        <v>159</v>
      </c>
      <c r="B14" s="31">
        <v>33434286.013999999</v>
      </c>
      <c r="C14" s="31">
        <v>29318271.625</v>
      </c>
      <c r="D14" s="31">
        <v>30811374.454</v>
      </c>
      <c r="E14" s="31">
        <v>30794640.010000002</v>
      </c>
      <c r="F14" s="31">
        <v>35460197.173</v>
      </c>
      <c r="G14" s="31">
        <v>39832000.692000002</v>
      </c>
      <c r="H14" s="31">
        <v>42870876.387999997</v>
      </c>
      <c r="I14" s="31">
        <v>43830180.395999998</v>
      </c>
      <c r="J14" s="31">
        <v>37740895.299000002</v>
      </c>
      <c r="K14" s="31">
        <v>34123473.193000004</v>
      </c>
      <c r="L14" s="31">
        <v>31125399.232000001</v>
      </c>
      <c r="M14" s="31">
        <v>33991440.898000002</v>
      </c>
      <c r="N14" s="33">
        <v>423333035.37400001</v>
      </c>
    </row>
    <row r="15" spans="1:14">
      <c r="A15" s="22" t="s">
        <v>100</v>
      </c>
      <c r="B15" s="35">
        <v>-1.0330000000000001E-3</v>
      </c>
      <c r="C15" s="35">
        <v>6.6877000000000006E-2</v>
      </c>
      <c r="D15" s="35">
        <v>-1.1516999999999999E-2</v>
      </c>
      <c r="E15" s="35">
        <v>-1.55E-4</v>
      </c>
      <c r="F15" s="35">
        <v>8.6716000000000001E-2</v>
      </c>
      <c r="G15" s="35">
        <v>5.5419999999999997E-2</v>
      </c>
      <c r="H15" s="35">
        <v>7.2664000000000006E-2</v>
      </c>
      <c r="I15" s="35">
        <v>-1.8901999999999999E-2</v>
      </c>
      <c r="J15" s="35">
        <v>-8.4390000000000003E-3</v>
      </c>
      <c r="K15" s="35">
        <v>-5.6984E-2</v>
      </c>
      <c r="L15" s="35">
        <v>2.6849999999999999E-3</v>
      </c>
      <c r="M15" s="35">
        <v>-6.0520000000000001E-3</v>
      </c>
      <c r="N15" s="35">
        <v>1.5945999999999998E-2</v>
      </c>
    </row>
    <row r="16" spans="1:14">
      <c r="A16" s="22" t="s">
        <v>160</v>
      </c>
      <c r="B16" s="32">
        <v>33434286.013999999</v>
      </c>
      <c r="C16" s="32">
        <v>62752557.638999999</v>
      </c>
      <c r="D16" s="32">
        <v>93563932.092999995</v>
      </c>
      <c r="E16" s="34">
        <v>124358572.103</v>
      </c>
      <c r="F16" s="34">
        <v>159818769.27599999</v>
      </c>
      <c r="G16" s="34">
        <v>199650769.96799999</v>
      </c>
      <c r="H16" s="34">
        <v>242521646.35600001</v>
      </c>
      <c r="I16" s="34">
        <v>286351826.75199997</v>
      </c>
      <c r="J16" s="34">
        <v>324092722.051</v>
      </c>
      <c r="K16" s="34">
        <v>358216195.24400002</v>
      </c>
      <c r="L16" s="34">
        <v>389341594.47600001</v>
      </c>
      <c r="M16" s="34">
        <v>423333035.37400001</v>
      </c>
      <c r="N16" s="19"/>
    </row>
    <row r="17" spans="1:14">
      <c r="A17" s="22" t="s">
        <v>161</v>
      </c>
      <c r="B17" s="35">
        <v>-1.0330000000000001E-3</v>
      </c>
      <c r="C17" s="35">
        <v>3.0695E-2</v>
      </c>
      <c r="D17" s="35">
        <v>1.6794E-2</v>
      </c>
      <c r="E17" s="35">
        <v>1.2597000000000001E-2</v>
      </c>
      <c r="F17" s="35">
        <v>2.9042999999999999E-2</v>
      </c>
      <c r="G17" s="35">
        <v>3.4305000000000002E-2</v>
      </c>
      <c r="H17" s="35">
        <v>4.1085999999999998E-2</v>
      </c>
      <c r="I17" s="35">
        <v>3.1904000000000002E-2</v>
      </c>
      <c r="J17" s="35">
        <v>2.7206000000000001E-2</v>
      </c>
      <c r="K17" s="35">
        <v>1.9186000000000002E-2</v>
      </c>
      <c r="L17" s="35">
        <v>1.7867000000000001E-2</v>
      </c>
      <c r="M17" s="35">
        <v>1.5945999999999998E-2</v>
      </c>
      <c r="N17" s="19"/>
    </row>
    <row r="18" spans="1:14">
      <c r="A18" s="22" t="s">
        <v>162</v>
      </c>
      <c r="B18" s="32">
        <v>30821915.473576002</v>
      </c>
      <c r="C18" s="32">
        <v>29095558.007176001</v>
      </c>
      <c r="D18" s="32">
        <v>27328258.808035001</v>
      </c>
      <c r="E18" s="32">
        <v>28089569.606688999</v>
      </c>
      <c r="F18" s="32">
        <v>31785102.398894001</v>
      </c>
      <c r="G18" s="32">
        <v>37345561.212782003</v>
      </c>
      <c r="H18" s="32">
        <v>39576928.579239003</v>
      </c>
      <c r="I18" s="32">
        <v>41395541.081696004</v>
      </c>
      <c r="J18" s="32">
        <v>36555303.168164</v>
      </c>
      <c r="K18" s="32">
        <v>32670091.527490001</v>
      </c>
      <c r="L18" s="32">
        <v>27996249.035772</v>
      </c>
      <c r="M18" s="32">
        <v>30187899.655623998</v>
      </c>
      <c r="N18" s="34">
        <v>392847978.55513799</v>
      </c>
    </row>
    <row r="19" spans="1:14">
      <c r="A19" s="25" t="s">
        <v>163</v>
      </c>
      <c r="B19" s="31">
        <v>2577847.4299579998</v>
      </c>
      <c r="C19" s="31">
        <v>2183430.4420949998</v>
      </c>
      <c r="D19" s="31">
        <v>3128263.0300199999</v>
      </c>
      <c r="E19" s="31">
        <v>2700312.5594100002</v>
      </c>
      <c r="F19" s="31">
        <v>6750072.2793929996</v>
      </c>
      <c r="G19" s="31">
        <v>4693934.7345270002</v>
      </c>
      <c r="H19" s="31">
        <v>6409130.2378209997</v>
      </c>
      <c r="I19" s="31">
        <v>1606180.8253319999</v>
      </c>
      <c r="J19" s="31">
        <v>867104.71459999995</v>
      </c>
      <c r="K19" s="31">
        <v>-491122.49787399999</v>
      </c>
      <c r="L19" s="31">
        <v>3212707.9909640001</v>
      </c>
      <c r="M19" s="31">
        <v>3597816.0692960001</v>
      </c>
      <c r="N19" s="31">
        <v>37235677.815540999</v>
      </c>
    </row>
    <row r="20" spans="1:14">
      <c r="A20" s="22" t="s">
        <v>117</v>
      </c>
      <c r="B20" s="35">
        <v>8.3637000000000003E-2</v>
      </c>
      <c r="C20" s="35">
        <v>7.5042999999999999E-2</v>
      </c>
      <c r="D20" s="35">
        <v>0.11447</v>
      </c>
      <c r="E20" s="35">
        <v>9.6131999999999995E-2</v>
      </c>
      <c r="F20" s="35">
        <v>0.212366</v>
      </c>
      <c r="G20" s="35">
        <v>0.125689</v>
      </c>
      <c r="H20" s="35">
        <v>0.161941</v>
      </c>
      <c r="I20" s="35">
        <v>3.8801000000000002E-2</v>
      </c>
      <c r="J20" s="35">
        <v>2.3720000000000001E-2</v>
      </c>
      <c r="K20" s="35">
        <v>-1.5032999999999999E-2</v>
      </c>
      <c r="L20" s="35">
        <v>0.114755</v>
      </c>
      <c r="M20" s="35">
        <v>0.119181</v>
      </c>
      <c r="N20" s="35">
        <v>9.4783999999999993E-2</v>
      </c>
    </row>
    <row r="21" spans="1:14">
      <c r="A21" s="22" t="s">
        <v>164</v>
      </c>
      <c r="B21" s="32">
        <v>30821915.473576002</v>
      </c>
      <c r="C21" s="32">
        <v>59917473.480751999</v>
      </c>
      <c r="D21" s="32">
        <v>87245732.288787007</v>
      </c>
      <c r="E21" s="34">
        <v>115335301.895476</v>
      </c>
      <c r="F21" s="34">
        <v>147120404.29437</v>
      </c>
      <c r="G21" s="34">
        <v>184465965.507153</v>
      </c>
      <c r="H21" s="34">
        <v>224042894.08639199</v>
      </c>
      <c r="I21" s="34">
        <v>265438435.16808799</v>
      </c>
      <c r="J21" s="34">
        <v>301993738.33625197</v>
      </c>
      <c r="K21" s="34">
        <v>334663829.86374199</v>
      </c>
      <c r="L21" s="34">
        <v>362660078.89951402</v>
      </c>
      <c r="M21" s="34">
        <v>392847978.55513799</v>
      </c>
      <c r="N21" s="19"/>
    </row>
    <row r="22" spans="1:14">
      <c r="A22" s="25" t="s">
        <v>163</v>
      </c>
      <c r="B22" s="31">
        <v>2577847.4299579998</v>
      </c>
      <c r="C22" s="31">
        <v>4761277.8720530001</v>
      </c>
      <c r="D22" s="31">
        <v>7889540.9020729996</v>
      </c>
      <c r="E22" s="31">
        <v>10589853.461483</v>
      </c>
      <c r="F22" s="31">
        <v>17339925.740876</v>
      </c>
      <c r="G22" s="31">
        <v>22033860.475402001</v>
      </c>
      <c r="H22" s="31">
        <v>28442990.713222999</v>
      </c>
      <c r="I22" s="31">
        <v>30049171.538555</v>
      </c>
      <c r="J22" s="31">
        <v>30916276.253155001</v>
      </c>
      <c r="K22" s="31">
        <v>30425153.755281001</v>
      </c>
      <c r="L22" s="31">
        <v>33637861.746244997</v>
      </c>
      <c r="M22" s="31">
        <v>37235677.815540999</v>
      </c>
      <c r="N22" s="24"/>
    </row>
    <row r="23" spans="1:14">
      <c r="A23" s="22" t="s">
        <v>117</v>
      </c>
      <c r="B23" s="35">
        <v>8.3637000000000003E-2</v>
      </c>
      <c r="C23" s="35">
        <v>7.9464000000000007E-2</v>
      </c>
      <c r="D23" s="35">
        <v>9.0428999999999995E-2</v>
      </c>
      <c r="E23" s="35">
        <v>9.1817999999999997E-2</v>
      </c>
      <c r="F23" s="35">
        <v>0.11786199999999999</v>
      </c>
      <c r="G23" s="35">
        <v>0.119447</v>
      </c>
      <c r="H23" s="35">
        <v>0.12695300000000001</v>
      </c>
      <c r="I23" s="35">
        <v>0.113206</v>
      </c>
      <c r="J23" s="35">
        <v>0.10237400000000001</v>
      </c>
      <c r="K23" s="35">
        <v>9.0912999999999994E-2</v>
      </c>
      <c r="L23" s="35">
        <v>9.2753000000000002E-2</v>
      </c>
      <c r="M23" s="35">
        <v>9.4783999999999993E-2</v>
      </c>
      <c r="N23" s="19"/>
    </row>
    <row r="24" spans="1:14" ht="12.75" customHeight="1">
      <c r="A24" s="62"/>
      <c r="B24" s="62"/>
      <c r="C24" s="62"/>
      <c r="D24" s="62"/>
      <c r="E24" s="62"/>
      <c r="F24" s="62"/>
      <c r="G24" s="62"/>
      <c r="H24" s="62"/>
      <c r="I24" s="62"/>
      <c r="J24" s="62"/>
      <c r="K24" s="62"/>
      <c r="L24" s="62"/>
      <c r="M24" s="62"/>
      <c r="N24" s="62"/>
    </row>
    <row r="25" spans="1:14">
      <c r="A25" s="64" t="s">
        <v>165</v>
      </c>
      <c r="B25" s="62"/>
      <c r="C25" s="62"/>
      <c r="D25" s="62"/>
      <c r="E25" s="62"/>
      <c r="F25" s="62"/>
      <c r="G25" s="62"/>
      <c r="H25" s="62"/>
      <c r="I25" s="62"/>
      <c r="J25" s="62"/>
      <c r="K25" s="62"/>
      <c r="L25" s="62"/>
      <c r="M25" s="62"/>
      <c r="N25" s="62"/>
    </row>
    <row r="26" spans="1:14" ht="12.75" customHeight="1">
      <c r="A26" s="62"/>
      <c r="B26" s="62"/>
      <c r="C26" s="62"/>
      <c r="D26" s="62"/>
      <c r="E26" s="62"/>
      <c r="F26" s="62"/>
      <c r="G26" s="62"/>
      <c r="H26" s="62"/>
      <c r="I26" s="62"/>
      <c r="J26" s="62"/>
      <c r="K26" s="62"/>
      <c r="L26" s="62"/>
      <c r="M26" s="62"/>
      <c r="N26" s="62"/>
    </row>
    <row r="27" spans="1:14">
      <c r="A27" s="20" t="s">
        <v>64</v>
      </c>
      <c r="B27" s="30" t="s">
        <v>65</v>
      </c>
      <c r="C27" s="30" t="s">
        <v>66</v>
      </c>
      <c r="D27" s="30" t="s">
        <v>67</v>
      </c>
      <c r="E27" s="30" t="s">
        <v>68</v>
      </c>
      <c r="F27" s="30" t="s">
        <v>69</v>
      </c>
      <c r="G27" s="30" t="s">
        <v>70</v>
      </c>
      <c r="H27" s="30" t="s">
        <v>71</v>
      </c>
      <c r="I27" s="30" t="s">
        <v>72</v>
      </c>
      <c r="J27" s="30" t="s">
        <v>73</v>
      </c>
      <c r="K27" s="30" t="s">
        <v>74</v>
      </c>
      <c r="L27" s="30" t="s">
        <v>75</v>
      </c>
      <c r="M27" s="30" t="s">
        <v>76</v>
      </c>
      <c r="N27" s="30" t="s">
        <v>77</v>
      </c>
    </row>
    <row r="28" spans="1:14">
      <c r="A28" s="22" t="s">
        <v>166</v>
      </c>
      <c r="B28" s="35">
        <v>0.70650299999999999</v>
      </c>
      <c r="C28" s="35">
        <v>0.674898</v>
      </c>
      <c r="D28" s="35">
        <v>0.72597900000000004</v>
      </c>
      <c r="E28" s="35">
        <v>0.732016</v>
      </c>
      <c r="F28" s="35">
        <v>0.72293300000000005</v>
      </c>
      <c r="G28" s="35">
        <v>0.76107899999999995</v>
      </c>
      <c r="H28" s="35">
        <v>0.77119000000000004</v>
      </c>
      <c r="I28" s="35">
        <v>0.73623099999999997</v>
      </c>
      <c r="J28" s="35">
        <v>0.73127299999999995</v>
      </c>
      <c r="K28" s="35">
        <v>0.65381</v>
      </c>
      <c r="L28" s="35">
        <v>0.81156799999999996</v>
      </c>
      <c r="M28" s="35">
        <v>0.60933899999999996</v>
      </c>
      <c r="N28" s="35">
        <v>0.61257200000000001</v>
      </c>
    </row>
    <row r="29" spans="1:14">
      <c r="A29" s="25" t="s">
        <v>167</v>
      </c>
      <c r="B29" s="36">
        <v>0.706874</v>
      </c>
      <c r="C29" s="36">
        <v>0.62019400000000002</v>
      </c>
      <c r="D29" s="36">
        <v>0.81050699999999998</v>
      </c>
      <c r="E29" s="36">
        <v>0.73869700000000005</v>
      </c>
      <c r="F29" s="36">
        <v>0.67993899999999996</v>
      </c>
      <c r="G29" s="36">
        <v>0.73826999999999998</v>
      </c>
      <c r="H29" s="36">
        <v>0.72724999999999995</v>
      </c>
      <c r="I29" s="36">
        <v>0.75507299999999999</v>
      </c>
      <c r="J29" s="36">
        <v>0.70154899999999998</v>
      </c>
      <c r="K29" s="36">
        <v>0.70285600000000004</v>
      </c>
      <c r="L29" s="36">
        <v>0.79271199999999997</v>
      </c>
      <c r="M29" s="36">
        <v>0.82483700000000004</v>
      </c>
      <c r="N29" s="36">
        <v>0.60859600000000003</v>
      </c>
    </row>
    <row r="30" spans="1:14" ht="12.75" customHeight="1">
      <c r="A30" s="62"/>
      <c r="B30" s="62"/>
      <c r="C30" s="62"/>
      <c r="D30" s="62"/>
      <c r="E30" s="62"/>
      <c r="F30" s="62"/>
      <c r="G30" s="62"/>
      <c r="H30" s="62"/>
      <c r="I30" s="62"/>
      <c r="J30" s="62"/>
      <c r="K30" s="62"/>
      <c r="L30" s="62"/>
      <c r="M30" s="62"/>
      <c r="N30" s="62"/>
    </row>
    <row r="31" spans="1:14">
      <c r="A31" s="64" t="s">
        <v>168</v>
      </c>
      <c r="B31" s="62"/>
      <c r="C31" s="62"/>
      <c r="D31" s="62"/>
      <c r="E31" s="62"/>
      <c r="F31" s="62"/>
      <c r="G31" s="62"/>
      <c r="H31" s="62"/>
      <c r="I31" s="62"/>
      <c r="J31" s="62"/>
      <c r="K31" s="62"/>
      <c r="L31" s="62"/>
      <c r="M31" s="62"/>
      <c r="N31" s="62"/>
    </row>
    <row r="32" spans="1:14" ht="12.75" customHeight="1">
      <c r="A32" s="62"/>
      <c r="B32" s="62"/>
      <c r="C32" s="62"/>
      <c r="D32" s="62"/>
      <c r="E32" s="62"/>
      <c r="F32" s="62"/>
      <c r="G32" s="62"/>
      <c r="H32" s="62"/>
      <c r="I32" s="62"/>
      <c r="J32" s="62"/>
      <c r="K32" s="62"/>
      <c r="L32" s="62"/>
      <c r="M32" s="62"/>
      <c r="N32" s="62"/>
    </row>
    <row r="33" spans="1:14">
      <c r="A33" s="20" t="s">
        <v>64</v>
      </c>
      <c r="B33" s="30" t="s">
        <v>65</v>
      </c>
      <c r="C33" s="30" t="s">
        <v>66</v>
      </c>
      <c r="D33" s="30" t="s">
        <v>67</v>
      </c>
      <c r="E33" s="30" t="s">
        <v>68</v>
      </c>
      <c r="F33" s="30" t="s">
        <v>69</v>
      </c>
      <c r="G33" s="30" t="s">
        <v>70</v>
      </c>
      <c r="H33" s="30" t="s">
        <v>71</v>
      </c>
      <c r="I33" s="30" t="s">
        <v>72</v>
      </c>
      <c r="J33" s="30" t="s">
        <v>73</v>
      </c>
      <c r="K33" s="30" t="s">
        <v>74</v>
      </c>
      <c r="L33" s="30" t="s">
        <v>75</v>
      </c>
      <c r="M33" s="30" t="s">
        <v>76</v>
      </c>
      <c r="N33" s="30" t="s">
        <v>77</v>
      </c>
    </row>
    <row r="34" spans="1:14">
      <c r="A34" s="22" t="s">
        <v>166</v>
      </c>
      <c r="B34" s="35">
        <v>0.70524399999999998</v>
      </c>
      <c r="C34" s="35">
        <v>0.67368799999999995</v>
      </c>
      <c r="D34" s="35">
        <v>0.72243000000000002</v>
      </c>
      <c r="E34" s="35">
        <v>0.73114599999999996</v>
      </c>
      <c r="F34" s="35">
        <v>0.72160100000000005</v>
      </c>
      <c r="G34" s="35">
        <v>0.76022900000000004</v>
      </c>
      <c r="H34" s="35">
        <v>0.77036899999999997</v>
      </c>
      <c r="I34" s="35">
        <v>0.73469700000000004</v>
      </c>
      <c r="J34" s="35">
        <v>0.73051100000000002</v>
      </c>
      <c r="K34" s="35">
        <v>0.65301399999999998</v>
      </c>
      <c r="L34" s="35">
        <v>0.81081899999999996</v>
      </c>
      <c r="M34" s="35">
        <v>0.60848899999999995</v>
      </c>
      <c r="N34" s="35">
        <v>0.61192000000000002</v>
      </c>
    </row>
    <row r="35" spans="1:14" ht="12.75" customHeight="1">
      <c r="A35" s="62"/>
      <c r="B35" s="62"/>
      <c r="C35" s="62"/>
      <c r="D35" s="62"/>
      <c r="E35" s="62"/>
      <c r="F35" s="62"/>
      <c r="G35" s="62"/>
      <c r="H35" s="62"/>
      <c r="I35" s="62"/>
      <c r="J35" s="62"/>
      <c r="K35" s="62"/>
      <c r="L35" s="62"/>
      <c r="M35" s="62"/>
      <c r="N35" s="62"/>
    </row>
    <row r="36" spans="1:14">
      <c r="A36" s="66" t="s">
        <v>153</v>
      </c>
      <c r="B36" s="62"/>
      <c r="C36" s="62"/>
      <c r="D36" s="62"/>
      <c r="E36" s="62"/>
      <c r="F36" s="62"/>
      <c r="G36" s="62"/>
      <c r="H36" s="62"/>
      <c r="I36" s="62"/>
      <c r="J36" s="62"/>
      <c r="K36" s="62"/>
      <c r="L36" s="62"/>
      <c r="M36" s="62"/>
      <c r="N36" s="62"/>
    </row>
    <row r="37" spans="1:14" ht="12.75" customHeight="1">
      <c r="A37" s="62"/>
      <c r="B37" s="62"/>
      <c r="C37" s="62"/>
      <c r="D37" s="62"/>
      <c r="E37" s="62"/>
      <c r="F37" s="62"/>
      <c r="G37" s="62"/>
      <c r="H37" s="62"/>
      <c r="I37" s="62"/>
      <c r="J37" s="62"/>
      <c r="K37" s="62"/>
      <c r="L37" s="62"/>
      <c r="M37" s="62"/>
      <c r="N37" s="62"/>
    </row>
  </sheetData>
  <mergeCells count="13">
    <mergeCell ref="A35:N35"/>
    <mergeCell ref="A36:N36"/>
    <mergeCell ref="A37:N37"/>
    <mergeCell ref="A25:N25"/>
    <mergeCell ref="A26:N26"/>
    <mergeCell ref="A30:N30"/>
    <mergeCell ref="A31:N31"/>
    <mergeCell ref="A32:N32"/>
    <mergeCell ref="A1:N6"/>
    <mergeCell ref="A7:N7"/>
    <mergeCell ref="A9:N9"/>
    <mergeCell ref="A10:N10"/>
    <mergeCell ref="A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workbookViewId="0"/>
  </sheetViews>
  <sheetFormatPr defaultRowHeight="12.75" customHeight="1"/>
  <cols>
    <col min="1" max="1" width="18.85546875" bestFit="1" customWidth="1"/>
    <col min="2" max="2" width="16.28515625" bestFit="1" customWidth="1"/>
    <col min="3" max="13" width="13.710937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7" spans="1:13" ht="24" customHeight="1">
      <c r="A7" s="63" t="s">
        <v>169</v>
      </c>
      <c r="B7" s="62"/>
      <c r="C7" s="62"/>
      <c r="D7" s="62"/>
      <c r="E7" s="62"/>
      <c r="F7" s="62"/>
      <c r="G7" s="62"/>
      <c r="H7" s="62"/>
      <c r="I7" s="62"/>
      <c r="J7" s="62"/>
      <c r="K7" s="62"/>
      <c r="L7" s="62"/>
      <c r="M7" s="62"/>
    </row>
    <row r="9" spans="1:13">
      <c r="A9" s="67" t="s">
        <v>170</v>
      </c>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c r="A11" s="64" t="s">
        <v>171</v>
      </c>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c r="A13" s="37" t="s">
        <v>172</v>
      </c>
      <c r="B13" s="38" t="s">
        <v>65</v>
      </c>
      <c r="C13" s="38" t="s">
        <v>66</v>
      </c>
      <c r="D13" s="38" t="s">
        <v>67</v>
      </c>
      <c r="E13" s="38" t="s">
        <v>68</v>
      </c>
      <c r="F13" s="38" t="s">
        <v>69</v>
      </c>
      <c r="G13" s="38" t="s">
        <v>70</v>
      </c>
      <c r="H13" s="38" t="s">
        <v>71</v>
      </c>
      <c r="I13" s="38" t="s">
        <v>72</v>
      </c>
      <c r="J13" s="38" t="s">
        <v>73</v>
      </c>
      <c r="K13" s="38" t="s">
        <v>74</v>
      </c>
      <c r="L13" s="38" t="s">
        <v>75</v>
      </c>
      <c r="M13" s="38" t="s">
        <v>76</v>
      </c>
    </row>
    <row r="14" spans="1:13">
      <c r="A14" s="39" t="s">
        <v>173</v>
      </c>
      <c r="B14" s="40">
        <v>2134.2738639999998</v>
      </c>
      <c r="C14" s="40">
        <v>2388.6458360000001</v>
      </c>
      <c r="D14" s="40">
        <v>1837.307984</v>
      </c>
      <c r="E14" s="40">
        <v>2219.3317999999999</v>
      </c>
      <c r="F14" s="40">
        <v>2525.907256</v>
      </c>
      <c r="G14" s="40">
        <v>2741.41428</v>
      </c>
      <c r="H14" s="40">
        <v>2849.0462360000001</v>
      </c>
      <c r="I14" s="40">
        <v>2781.2131239999999</v>
      </c>
      <c r="J14" s="40">
        <v>2592.0828999999999</v>
      </c>
      <c r="K14" s="40">
        <v>2412.49674</v>
      </c>
      <c r="L14" s="40">
        <v>1791.8468680000001</v>
      </c>
      <c r="M14" s="40">
        <v>2571.357008</v>
      </c>
    </row>
    <row r="15" spans="1:13">
      <c r="A15" s="39" t="s">
        <v>174</v>
      </c>
      <c r="B15" s="40">
        <v>3928.7048359999999</v>
      </c>
      <c r="C15" s="40">
        <v>4736.4177680000003</v>
      </c>
      <c r="D15" s="40">
        <v>3597.4494159999999</v>
      </c>
      <c r="E15" s="40">
        <v>4091.2348040000002</v>
      </c>
      <c r="F15" s="40">
        <v>4870.3035879999998</v>
      </c>
      <c r="G15" s="40">
        <v>5031.5446320000001</v>
      </c>
      <c r="H15" s="40">
        <v>5239.0978519999999</v>
      </c>
      <c r="I15" s="40">
        <v>5239.7677279999998</v>
      </c>
      <c r="J15" s="40">
        <v>4772.3496480000003</v>
      </c>
      <c r="K15" s="40">
        <v>4487.7383959999997</v>
      </c>
      <c r="L15" s="40">
        <v>3283.529556</v>
      </c>
      <c r="M15" s="40">
        <v>5230.8887480000003</v>
      </c>
    </row>
    <row r="16" spans="1:13">
      <c r="A16" s="39" t="s">
        <v>175</v>
      </c>
      <c r="B16" s="40">
        <v>14144.005655999999</v>
      </c>
      <c r="C16" s="40">
        <v>16132.135205</v>
      </c>
      <c r="D16" s="40">
        <v>12797.983190999999</v>
      </c>
      <c r="E16" s="40">
        <v>15613.023243</v>
      </c>
      <c r="F16" s="40">
        <v>19193.363066000002</v>
      </c>
      <c r="G16" s="40">
        <v>19967.494756</v>
      </c>
      <c r="H16" s="40">
        <v>20031.706738000001</v>
      </c>
      <c r="I16" s="40">
        <v>20106.292528000002</v>
      </c>
      <c r="J16" s="40">
        <v>18416.409481999999</v>
      </c>
      <c r="K16" s="40">
        <v>17623.903439000002</v>
      </c>
      <c r="L16" s="40">
        <v>14433.774647</v>
      </c>
      <c r="M16" s="40">
        <v>15208.548843</v>
      </c>
    </row>
    <row r="17" spans="1:13">
      <c r="A17" s="39" t="s">
        <v>176</v>
      </c>
      <c r="B17" s="40">
        <v>2859.7407119999998</v>
      </c>
      <c r="C17" s="40">
        <v>3495.036376</v>
      </c>
      <c r="D17" s="40">
        <v>2591.396804</v>
      </c>
      <c r="E17" s="40">
        <v>2245.3802559999999</v>
      </c>
      <c r="F17" s="40">
        <v>2699.9766760000002</v>
      </c>
      <c r="G17" s="40">
        <v>3091.6814639999998</v>
      </c>
      <c r="H17" s="40">
        <v>3213.2599439999999</v>
      </c>
      <c r="I17" s="40">
        <v>3093.8822799999998</v>
      </c>
      <c r="J17" s="40">
        <v>2766.1901400000002</v>
      </c>
      <c r="K17" s="40">
        <v>2538.9766760000002</v>
      </c>
      <c r="L17" s="40">
        <v>1697.1666399999999</v>
      </c>
      <c r="M17" s="40">
        <v>3991.3900720000001</v>
      </c>
    </row>
    <row r="18" spans="1:13">
      <c r="A18" s="39" t="s">
        <v>177</v>
      </c>
      <c r="B18" s="40">
        <v>23347.62356</v>
      </c>
      <c r="C18" s="40">
        <v>24209.012153</v>
      </c>
      <c r="D18" s="40">
        <v>20225.802231999998</v>
      </c>
      <c r="E18" s="40">
        <v>18803.169387000002</v>
      </c>
      <c r="F18" s="40">
        <v>24111.293736</v>
      </c>
      <c r="G18" s="40">
        <v>27500.78657</v>
      </c>
      <c r="H18" s="40">
        <v>29760.977490000001</v>
      </c>
      <c r="I18" s="40">
        <v>28291.93547</v>
      </c>
      <c r="J18" s="40">
        <v>25301.972263</v>
      </c>
      <c r="K18" s="40">
        <v>22383.795306</v>
      </c>
      <c r="L18" s="40">
        <v>16823.518952999999</v>
      </c>
      <c r="M18" s="40">
        <v>28397.704503000001</v>
      </c>
    </row>
    <row r="19" spans="1:13">
      <c r="A19" s="39" t="s">
        <v>178</v>
      </c>
      <c r="B19" s="40">
        <v>1161.2914519999999</v>
      </c>
      <c r="C19" s="40">
        <v>1261.9595079999999</v>
      </c>
      <c r="D19" s="40">
        <v>1045.5627199999999</v>
      </c>
      <c r="E19" s="40">
        <v>654.14651200000003</v>
      </c>
      <c r="F19" s="40">
        <v>929.832716</v>
      </c>
      <c r="G19" s="40">
        <v>1166.1612600000001</v>
      </c>
      <c r="H19" s="40">
        <v>1278.507732</v>
      </c>
      <c r="I19" s="40">
        <v>1185.714176</v>
      </c>
      <c r="J19" s="40">
        <v>1030.7049480000001</v>
      </c>
      <c r="K19" s="40">
        <v>848.36000799999999</v>
      </c>
      <c r="L19" s="40">
        <v>568.61999600000001</v>
      </c>
      <c r="M19" s="40">
        <v>1627.0071800000001</v>
      </c>
    </row>
    <row r="20" spans="1:13">
      <c r="A20" s="39" t="s">
        <v>179</v>
      </c>
      <c r="B20" s="40">
        <v>8992.2538010000007</v>
      </c>
      <c r="C20" s="40">
        <v>10479.622638999999</v>
      </c>
      <c r="D20" s="40">
        <v>7902.9808510000003</v>
      </c>
      <c r="E20" s="40">
        <v>8327.4013919999998</v>
      </c>
      <c r="F20" s="40">
        <v>9634.1438139999991</v>
      </c>
      <c r="G20" s="40">
        <v>9577.7106559999993</v>
      </c>
      <c r="H20" s="40">
        <v>9888.2347809999992</v>
      </c>
      <c r="I20" s="40">
        <v>9894.3187170000001</v>
      </c>
      <c r="J20" s="40">
        <v>8653.3292959999999</v>
      </c>
      <c r="K20" s="40">
        <v>9103.2935629999993</v>
      </c>
      <c r="L20" s="40">
        <v>7652.3847109999997</v>
      </c>
      <c r="M20" s="40">
        <v>10389.094515999999</v>
      </c>
    </row>
    <row r="21" spans="1:13">
      <c r="A21" s="39" t="s">
        <v>180</v>
      </c>
      <c r="B21" s="40">
        <v>7086.876303</v>
      </c>
      <c r="C21" s="40">
        <v>6388.660347</v>
      </c>
      <c r="D21" s="40">
        <v>6742.3290589999997</v>
      </c>
      <c r="E21" s="40">
        <v>6534.9605620000002</v>
      </c>
      <c r="F21" s="40">
        <v>7812.4653070000004</v>
      </c>
      <c r="G21" s="40">
        <v>7726.6646810000002</v>
      </c>
      <c r="H21" s="40">
        <v>7972.3985389999998</v>
      </c>
      <c r="I21" s="40">
        <v>8076.0142850000002</v>
      </c>
      <c r="J21" s="40">
        <v>7616.5669630000002</v>
      </c>
      <c r="K21" s="40">
        <v>6834.8013689999998</v>
      </c>
      <c r="L21" s="40">
        <v>7134.2649769999998</v>
      </c>
      <c r="M21" s="40">
        <v>7212.9457259999999</v>
      </c>
    </row>
    <row r="22" spans="1:13" ht="12.75" customHeight="1">
      <c r="A22" s="62"/>
      <c r="B22" s="62"/>
      <c r="C22" s="62"/>
      <c r="D22" s="62"/>
      <c r="E22" s="62"/>
      <c r="F22" s="62"/>
      <c r="G22" s="62"/>
      <c r="H22" s="62"/>
      <c r="I22" s="62"/>
      <c r="J22" s="62"/>
      <c r="K22" s="62"/>
      <c r="L22" s="62"/>
      <c r="M22" s="62"/>
    </row>
    <row r="23" spans="1:13">
      <c r="A23" s="64" t="s">
        <v>181</v>
      </c>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c r="A25" s="20" t="s">
        <v>172</v>
      </c>
      <c r="B25" s="21" t="s">
        <v>65</v>
      </c>
      <c r="C25" s="21" t="s">
        <v>66</v>
      </c>
      <c r="D25" s="21" t="s">
        <v>67</v>
      </c>
      <c r="E25" s="21" t="s">
        <v>68</v>
      </c>
      <c r="F25" s="21" t="s">
        <v>69</v>
      </c>
      <c r="G25" s="21" t="s">
        <v>70</v>
      </c>
      <c r="H25" s="21" t="s">
        <v>71</v>
      </c>
      <c r="I25" s="21" t="s">
        <v>72</v>
      </c>
      <c r="J25" s="21" t="s">
        <v>73</v>
      </c>
      <c r="K25" s="21" t="s">
        <v>74</v>
      </c>
      <c r="L25" s="21" t="s">
        <v>75</v>
      </c>
      <c r="M25" s="21" t="s">
        <v>76</v>
      </c>
    </row>
    <row r="26" spans="1:13">
      <c r="A26" s="42" t="s">
        <v>173</v>
      </c>
      <c r="B26" s="44">
        <v>2152.1721600000001</v>
      </c>
      <c r="C26" s="44">
        <v>2391.0991359999998</v>
      </c>
      <c r="D26" s="44">
        <v>1860.046036</v>
      </c>
      <c r="E26" s="44">
        <v>2220.7241399999998</v>
      </c>
      <c r="F26" s="44">
        <v>2529.2627160000002</v>
      </c>
      <c r="G26" s="44">
        <v>2780.074008</v>
      </c>
      <c r="H26" s="44">
        <v>2973.3755120000001</v>
      </c>
      <c r="I26" s="44">
        <v>2863.1285400000002</v>
      </c>
      <c r="J26" s="44">
        <v>2612.6367759999998</v>
      </c>
      <c r="K26" s="44">
        <v>2425.3075039999999</v>
      </c>
      <c r="L26" s="44">
        <v>1949.205148</v>
      </c>
      <c r="M26" s="44">
        <v>2571.357008</v>
      </c>
    </row>
    <row r="27" spans="1:13">
      <c r="A27" s="41" t="s">
        <v>182</v>
      </c>
      <c r="B27" s="45" t="s">
        <v>183</v>
      </c>
      <c r="C27" s="45" t="s">
        <v>184</v>
      </c>
      <c r="D27" s="45" t="s">
        <v>185</v>
      </c>
      <c r="E27" s="45" t="s">
        <v>186</v>
      </c>
      <c r="F27" s="45" t="s">
        <v>187</v>
      </c>
      <c r="G27" s="45" t="s">
        <v>188</v>
      </c>
      <c r="H27" s="45" t="s">
        <v>189</v>
      </c>
      <c r="I27" s="45" t="s">
        <v>190</v>
      </c>
      <c r="J27" s="45" t="s">
        <v>191</v>
      </c>
      <c r="K27" s="45" t="s">
        <v>192</v>
      </c>
      <c r="L27" s="45" t="s">
        <v>193</v>
      </c>
      <c r="M27" s="45" t="s">
        <v>194</v>
      </c>
    </row>
    <row r="28" spans="1:13">
      <c r="A28" s="41" t="s">
        <v>174</v>
      </c>
      <c r="B28" s="43">
        <v>4164.9471519999997</v>
      </c>
      <c r="C28" s="43">
        <v>4740.901836</v>
      </c>
      <c r="D28" s="43">
        <v>3602.1019759999999</v>
      </c>
      <c r="E28" s="43">
        <v>4110.4917599999999</v>
      </c>
      <c r="F28" s="43">
        <v>4879.8750559999999</v>
      </c>
      <c r="G28" s="43">
        <v>5290.0282319999997</v>
      </c>
      <c r="H28" s="43">
        <v>5488.8441759999996</v>
      </c>
      <c r="I28" s="43">
        <v>5358.4829280000004</v>
      </c>
      <c r="J28" s="43">
        <v>4841.5188079999998</v>
      </c>
      <c r="K28" s="43">
        <v>4555.1981960000003</v>
      </c>
      <c r="L28" s="43">
        <v>3687.5123720000001</v>
      </c>
      <c r="M28" s="43">
        <v>5230.8887480000003</v>
      </c>
    </row>
    <row r="29" spans="1:13">
      <c r="A29" s="41" t="s">
        <v>182</v>
      </c>
      <c r="B29" s="45" t="s">
        <v>195</v>
      </c>
      <c r="C29" s="45" t="s">
        <v>196</v>
      </c>
      <c r="D29" s="45" t="s">
        <v>197</v>
      </c>
      <c r="E29" s="45" t="s">
        <v>198</v>
      </c>
      <c r="F29" s="45" t="s">
        <v>199</v>
      </c>
      <c r="G29" s="45" t="s">
        <v>200</v>
      </c>
      <c r="H29" s="45" t="s">
        <v>201</v>
      </c>
      <c r="I29" s="45" t="s">
        <v>202</v>
      </c>
      <c r="J29" s="45" t="s">
        <v>203</v>
      </c>
      <c r="K29" s="45" t="s">
        <v>204</v>
      </c>
      <c r="L29" s="45" t="s">
        <v>205</v>
      </c>
      <c r="M29" s="45" t="s">
        <v>194</v>
      </c>
    </row>
    <row r="30" spans="1:13">
      <c r="A30" s="41" t="s">
        <v>175</v>
      </c>
      <c r="B30" s="43">
        <v>14543.573952999999</v>
      </c>
      <c r="C30" s="43">
        <v>16373.626982</v>
      </c>
      <c r="D30" s="43">
        <v>13746.302352000001</v>
      </c>
      <c r="E30" s="43">
        <v>16016.630589</v>
      </c>
      <c r="F30" s="43">
        <v>19616.657189000001</v>
      </c>
      <c r="G30" s="43">
        <v>20584.076385</v>
      </c>
      <c r="H30" s="43">
        <v>20504.536778000002</v>
      </c>
      <c r="I30" s="43">
        <v>20326.301189000002</v>
      </c>
      <c r="J30" s="43">
        <v>19067.439805000002</v>
      </c>
      <c r="K30" s="43">
        <v>17623.903439000002</v>
      </c>
      <c r="L30" s="43">
        <v>15494.051296</v>
      </c>
      <c r="M30" s="43">
        <v>15532.231215</v>
      </c>
    </row>
    <row r="31" spans="1:13">
      <c r="A31" s="41" t="s">
        <v>182</v>
      </c>
      <c r="B31" s="45" t="s">
        <v>206</v>
      </c>
      <c r="C31" s="45" t="s">
        <v>207</v>
      </c>
      <c r="D31" s="45" t="s">
        <v>208</v>
      </c>
      <c r="E31" s="45" t="s">
        <v>209</v>
      </c>
      <c r="F31" s="45" t="s">
        <v>210</v>
      </c>
      <c r="G31" s="45" t="s">
        <v>211</v>
      </c>
      <c r="H31" s="45" t="s">
        <v>212</v>
      </c>
      <c r="I31" s="45" t="s">
        <v>213</v>
      </c>
      <c r="J31" s="45" t="s">
        <v>214</v>
      </c>
      <c r="K31" s="45" t="s">
        <v>215</v>
      </c>
      <c r="L31" s="45" t="s">
        <v>216</v>
      </c>
      <c r="M31" s="45" t="s">
        <v>217</v>
      </c>
    </row>
    <row r="32" spans="1:13">
      <c r="A32" s="41" t="s">
        <v>176</v>
      </c>
      <c r="B32" s="43">
        <v>2872.5636720000002</v>
      </c>
      <c r="C32" s="43">
        <v>3503.9564599999999</v>
      </c>
      <c r="D32" s="43">
        <v>2591.396804</v>
      </c>
      <c r="E32" s="43">
        <v>2257.014408</v>
      </c>
      <c r="F32" s="43">
        <v>2714.3261520000001</v>
      </c>
      <c r="G32" s="43">
        <v>3095.63942</v>
      </c>
      <c r="H32" s="43">
        <v>3247.1060320000001</v>
      </c>
      <c r="I32" s="43">
        <v>3162.4016160000001</v>
      </c>
      <c r="J32" s="43">
        <v>2783.4588680000002</v>
      </c>
      <c r="K32" s="43">
        <v>2551.5508960000002</v>
      </c>
      <c r="L32" s="43">
        <v>2198.7149079999999</v>
      </c>
      <c r="M32" s="43">
        <v>3992.3516880000002</v>
      </c>
    </row>
    <row r="33" spans="1:13">
      <c r="A33" s="41" t="s">
        <v>182</v>
      </c>
      <c r="B33" s="45" t="s">
        <v>183</v>
      </c>
      <c r="C33" s="45" t="s">
        <v>196</v>
      </c>
      <c r="D33" s="45" t="s">
        <v>218</v>
      </c>
      <c r="E33" s="45" t="s">
        <v>186</v>
      </c>
      <c r="F33" s="45" t="s">
        <v>219</v>
      </c>
      <c r="G33" s="45" t="s">
        <v>220</v>
      </c>
      <c r="H33" s="45" t="s">
        <v>221</v>
      </c>
      <c r="I33" s="45" t="s">
        <v>205</v>
      </c>
      <c r="J33" s="45" t="s">
        <v>222</v>
      </c>
      <c r="K33" s="45" t="s">
        <v>192</v>
      </c>
      <c r="L33" s="45" t="s">
        <v>223</v>
      </c>
      <c r="M33" s="45" t="s">
        <v>224</v>
      </c>
    </row>
    <row r="34" spans="1:13">
      <c r="A34" s="41" t="s">
        <v>177</v>
      </c>
      <c r="B34" s="43">
        <v>23347.62356</v>
      </c>
      <c r="C34" s="43">
        <v>24757.834040999998</v>
      </c>
      <c r="D34" s="43">
        <v>20225.802231999998</v>
      </c>
      <c r="E34" s="43">
        <v>18992.116110999999</v>
      </c>
      <c r="F34" s="43">
        <v>24111.293736</v>
      </c>
      <c r="G34" s="43">
        <v>27752.189829999999</v>
      </c>
      <c r="H34" s="43">
        <v>29763.568056</v>
      </c>
      <c r="I34" s="43">
        <v>28679.131875999999</v>
      </c>
      <c r="J34" s="43">
        <v>25301.972263</v>
      </c>
      <c r="K34" s="43">
        <v>22394.285108</v>
      </c>
      <c r="L34" s="43">
        <v>18360.048212000002</v>
      </c>
      <c r="M34" s="43">
        <v>29382.690144</v>
      </c>
    </row>
    <row r="35" spans="1:13">
      <c r="A35" s="41" t="s">
        <v>182</v>
      </c>
      <c r="B35" s="45" t="s">
        <v>225</v>
      </c>
      <c r="C35" s="45" t="s">
        <v>226</v>
      </c>
      <c r="D35" s="45" t="s">
        <v>218</v>
      </c>
      <c r="E35" s="45" t="s">
        <v>186</v>
      </c>
      <c r="F35" s="45" t="s">
        <v>227</v>
      </c>
      <c r="G35" s="45" t="s">
        <v>228</v>
      </c>
      <c r="H35" s="45" t="s">
        <v>229</v>
      </c>
      <c r="I35" s="45" t="s">
        <v>230</v>
      </c>
      <c r="J35" s="45" t="s">
        <v>229</v>
      </c>
      <c r="K35" s="45" t="s">
        <v>192</v>
      </c>
      <c r="L35" s="45" t="s">
        <v>231</v>
      </c>
      <c r="M35" s="45" t="s">
        <v>232</v>
      </c>
    </row>
    <row r="36" spans="1:13">
      <c r="A36" s="41" t="s">
        <v>178</v>
      </c>
      <c r="B36" s="43">
        <v>1169.3799320000001</v>
      </c>
      <c r="C36" s="43">
        <v>1266.645616</v>
      </c>
      <c r="D36" s="43">
        <v>1045.5627199999999</v>
      </c>
      <c r="E36" s="43">
        <v>675.50908400000003</v>
      </c>
      <c r="F36" s="43">
        <v>966.808628</v>
      </c>
      <c r="G36" s="43">
        <v>1184.705156</v>
      </c>
      <c r="H36" s="43">
        <v>1301.7686839999999</v>
      </c>
      <c r="I36" s="43">
        <v>1237.8172400000001</v>
      </c>
      <c r="J36" s="43">
        <v>1038.6196</v>
      </c>
      <c r="K36" s="43">
        <v>869.70508400000006</v>
      </c>
      <c r="L36" s="43">
        <v>955.20539599999995</v>
      </c>
      <c r="M36" s="43">
        <v>1667.6188480000001</v>
      </c>
    </row>
    <row r="37" spans="1:13">
      <c r="A37" s="41" t="s">
        <v>182</v>
      </c>
      <c r="B37" s="45" t="s">
        <v>233</v>
      </c>
      <c r="C37" s="45" t="s">
        <v>196</v>
      </c>
      <c r="D37" s="45" t="s">
        <v>218</v>
      </c>
      <c r="E37" s="45" t="s">
        <v>234</v>
      </c>
      <c r="F37" s="45" t="s">
        <v>235</v>
      </c>
      <c r="G37" s="45" t="s">
        <v>236</v>
      </c>
      <c r="H37" s="45" t="s">
        <v>191</v>
      </c>
      <c r="I37" s="45" t="s">
        <v>237</v>
      </c>
      <c r="J37" s="45" t="s">
        <v>222</v>
      </c>
      <c r="K37" s="45" t="s">
        <v>204</v>
      </c>
      <c r="L37" s="45" t="s">
        <v>238</v>
      </c>
      <c r="M37" s="45" t="s">
        <v>239</v>
      </c>
    </row>
    <row r="38" spans="1:13">
      <c r="A38" s="41" t="s">
        <v>179</v>
      </c>
      <c r="B38" s="43">
        <v>9083.3361270000005</v>
      </c>
      <c r="C38" s="43">
        <v>10479.622638999999</v>
      </c>
      <c r="D38" s="43">
        <v>7961.7743389999996</v>
      </c>
      <c r="E38" s="43">
        <v>8830.6587330000002</v>
      </c>
      <c r="F38" s="43">
        <v>9893.6128100000005</v>
      </c>
      <c r="G38" s="43">
        <v>10052.679866</v>
      </c>
      <c r="H38" s="43">
        <v>10532.746773000001</v>
      </c>
      <c r="I38" s="43">
        <v>10246.168475</v>
      </c>
      <c r="J38" s="43">
        <v>9360.037268</v>
      </c>
      <c r="K38" s="43">
        <v>9158.7197250000008</v>
      </c>
      <c r="L38" s="43">
        <v>8410.5202169999993</v>
      </c>
      <c r="M38" s="43">
        <v>10618.564179000001</v>
      </c>
    </row>
    <row r="39" spans="1:13">
      <c r="A39" s="41" t="s">
        <v>182</v>
      </c>
      <c r="B39" s="45" t="s">
        <v>240</v>
      </c>
      <c r="C39" s="45" t="s">
        <v>241</v>
      </c>
      <c r="D39" s="45" t="s">
        <v>242</v>
      </c>
      <c r="E39" s="45" t="s">
        <v>243</v>
      </c>
      <c r="F39" s="45" t="s">
        <v>244</v>
      </c>
      <c r="G39" s="45" t="s">
        <v>245</v>
      </c>
      <c r="H39" s="45" t="s">
        <v>236</v>
      </c>
      <c r="I39" s="45" t="s">
        <v>246</v>
      </c>
      <c r="J39" s="45" t="s">
        <v>243</v>
      </c>
      <c r="K39" s="45" t="s">
        <v>247</v>
      </c>
      <c r="L39" s="45" t="s">
        <v>248</v>
      </c>
      <c r="M39" s="45" t="s">
        <v>249</v>
      </c>
    </row>
    <row r="40" spans="1:13">
      <c r="A40" s="41" t="s">
        <v>180</v>
      </c>
      <c r="B40" s="43">
        <v>7086.876303</v>
      </c>
      <c r="C40" s="43">
        <v>7259.4539349999995</v>
      </c>
      <c r="D40" s="43">
        <v>7003.9913580000002</v>
      </c>
      <c r="E40" s="43">
        <v>7313.1469719999996</v>
      </c>
      <c r="F40" s="43">
        <v>8059.7163220000002</v>
      </c>
      <c r="G40" s="43">
        <v>7994.032526</v>
      </c>
      <c r="H40" s="43">
        <v>8263.8103420000007</v>
      </c>
      <c r="I40" s="43">
        <v>8303.3960239999997</v>
      </c>
      <c r="J40" s="43">
        <v>7898.6716299999998</v>
      </c>
      <c r="K40" s="43">
        <v>7432.0814810000002</v>
      </c>
      <c r="L40" s="43">
        <v>7626.090244</v>
      </c>
      <c r="M40" s="43">
        <v>8435.4850559999995</v>
      </c>
    </row>
    <row r="41" spans="1:13">
      <c r="A41" s="41" t="s">
        <v>182</v>
      </c>
      <c r="B41" s="45" t="s">
        <v>225</v>
      </c>
      <c r="C41" s="45" t="s">
        <v>250</v>
      </c>
      <c r="D41" s="45" t="s">
        <v>251</v>
      </c>
      <c r="E41" s="45" t="s">
        <v>244</v>
      </c>
      <c r="F41" s="45" t="s">
        <v>252</v>
      </c>
      <c r="G41" s="45" t="s">
        <v>253</v>
      </c>
      <c r="H41" s="45" t="s">
        <v>254</v>
      </c>
      <c r="I41" s="45" t="s">
        <v>255</v>
      </c>
      <c r="J41" s="45" t="s">
        <v>256</v>
      </c>
      <c r="K41" s="45" t="s">
        <v>257</v>
      </c>
      <c r="L41" s="45" t="s">
        <v>258</v>
      </c>
      <c r="M41" s="45" t="s">
        <v>259</v>
      </c>
    </row>
    <row r="42" spans="1:13" ht="12.75" customHeight="1">
      <c r="A42" s="62"/>
      <c r="B42" s="62"/>
      <c r="C42" s="62"/>
      <c r="D42" s="62"/>
      <c r="E42" s="62"/>
      <c r="F42" s="62"/>
      <c r="G42" s="62"/>
      <c r="H42" s="62"/>
      <c r="I42" s="62"/>
      <c r="J42" s="62"/>
      <c r="K42" s="62"/>
      <c r="L42" s="62"/>
      <c r="M42" s="62"/>
    </row>
    <row r="43" spans="1:13">
      <c r="A43" s="64" t="s">
        <v>260</v>
      </c>
      <c r="B43" s="62"/>
      <c r="C43" s="62"/>
      <c r="D43" s="62"/>
      <c r="E43" s="62"/>
      <c r="F43" s="62"/>
      <c r="G43" s="62"/>
      <c r="H43" s="62"/>
      <c r="I43" s="62"/>
      <c r="J43" s="62"/>
      <c r="K43" s="62"/>
      <c r="L43" s="62"/>
      <c r="M43" s="62"/>
    </row>
    <row r="44" spans="1:13" ht="12.75" customHeight="1">
      <c r="A44" s="62"/>
      <c r="B44" s="62"/>
      <c r="C44" s="62"/>
      <c r="D44" s="62"/>
      <c r="E44" s="62"/>
      <c r="F44" s="62"/>
      <c r="G44" s="62"/>
      <c r="H44" s="62"/>
      <c r="I44" s="62"/>
      <c r="J44" s="62"/>
      <c r="K44" s="62"/>
      <c r="L44" s="62"/>
      <c r="M44" s="62"/>
    </row>
    <row r="45" spans="1:13">
      <c r="A45" s="46" t="s">
        <v>172</v>
      </c>
      <c r="B45" s="38" t="s">
        <v>65</v>
      </c>
      <c r="C45" s="38" t="s">
        <v>66</v>
      </c>
      <c r="D45" s="38" t="s">
        <v>67</v>
      </c>
      <c r="E45" s="38" t="s">
        <v>68</v>
      </c>
      <c r="F45" s="38" t="s">
        <v>69</v>
      </c>
      <c r="G45" s="38" t="s">
        <v>70</v>
      </c>
      <c r="H45" s="38" t="s">
        <v>71</v>
      </c>
      <c r="I45" s="38" t="s">
        <v>72</v>
      </c>
      <c r="J45" s="38" t="s">
        <v>73</v>
      </c>
      <c r="K45" s="38" t="s">
        <v>74</v>
      </c>
      <c r="L45" s="38" t="s">
        <v>75</v>
      </c>
      <c r="M45" s="38" t="s">
        <v>76</v>
      </c>
    </row>
    <row r="46" spans="1:13">
      <c r="A46" s="39" t="s">
        <v>173</v>
      </c>
      <c r="B46" s="31">
        <v>1111219.960706</v>
      </c>
      <c r="C46" s="31">
        <v>1061331.8585880001</v>
      </c>
      <c r="D46" s="31">
        <v>1021275.218844</v>
      </c>
      <c r="E46" s="31">
        <v>1072478.5376500001</v>
      </c>
      <c r="F46" s="31">
        <v>1359942.5042580001</v>
      </c>
      <c r="G46" s="31">
        <v>1487170.336473</v>
      </c>
      <c r="H46" s="31">
        <v>1636286.3232400001</v>
      </c>
      <c r="I46" s="31">
        <v>1543143.6912</v>
      </c>
      <c r="J46" s="31">
        <v>1347556.0351100001</v>
      </c>
      <c r="K46" s="31">
        <v>1128731.9656519999</v>
      </c>
      <c r="L46" s="31">
        <v>1042877.210791</v>
      </c>
      <c r="M46" s="31">
        <v>1154355.108796</v>
      </c>
    </row>
    <row r="47" spans="1:13">
      <c r="A47" s="39" t="s">
        <v>174</v>
      </c>
      <c r="B47" s="31">
        <v>1943484.3538840001</v>
      </c>
      <c r="C47" s="31">
        <v>1866288.427527</v>
      </c>
      <c r="D47" s="31">
        <v>1747108.6542859999</v>
      </c>
      <c r="E47" s="31">
        <v>1888947.228596</v>
      </c>
      <c r="F47" s="31">
        <v>2473043.8236150001</v>
      </c>
      <c r="G47" s="31">
        <v>2724431.0700400001</v>
      </c>
      <c r="H47" s="31">
        <v>2942814.8844599999</v>
      </c>
      <c r="I47" s="31">
        <v>2770392.952912</v>
      </c>
      <c r="J47" s="31">
        <v>2422429.3695970001</v>
      </c>
      <c r="K47" s="31">
        <v>1982001.4099689999</v>
      </c>
      <c r="L47" s="31">
        <v>1825004.690036</v>
      </c>
      <c r="M47" s="31">
        <v>2033903.598951</v>
      </c>
    </row>
    <row r="48" spans="1:13">
      <c r="A48" s="39" t="s">
        <v>175</v>
      </c>
      <c r="B48" s="31">
        <v>8365582.6181929996</v>
      </c>
      <c r="C48" s="31">
        <v>7735944.04648</v>
      </c>
      <c r="D48" s="31">
        <v>8056375.578702</v>
      </c>
      <c r="E48" s="31">
        <v>8408139.5670609996</v>
      </c>
      <c r="F48" s="31">
        <v>10821691.966326</v>
      </c>
      <c r="G48" s="31">
        <v>11170594.131664</v>
      </c>
      <c r="H48" s="31">
        <v>11477190.836571001</v>
      </c>
      <c r="I48" s="31">
        <v>10921723.376867</v>
      </c>
      <c r="J48" s="31">
        <v>9698200.6290550008</v>
      </c>
      <c r="K48" s="31">
        <v>8318384.4599310001</v>
      </c>
      <c r="L48" s="31">
        <v>7656807.4668319998</v>
      </c>
      <c r="M48" s="31">
        <v>7910761.3389630001</v>
      </c>
    </row>
    <row r="49" spans="1:13">
      <c r="A49" s="39" t="s">
        <v>176</v>
      </c>
      <c r="B49" s="31">
        <v>1192518.3031629999</v>
      </c>
      <c r="C49" s="31">
        <v>1190118.197805</v>
      </c>
      <c r="D49" s="31">
        <v>967242.92653099995</v>
      </c>
      <c r="E49" s="31">
        <v>962035.48180199997</v>
      </c>
      <c r="F49" s="31">
        <v>1313490.7132079999</v>
      </c>
      <c r="G49" s="31">
        <v>1500255.64677</v>
      </c>
      <c r="H49" s="31">
        <v>1678202.821179</v>
      </c>
      <c r="I49" s="31">
        <v>1537127.545991</v>
      </c>
      <c r="J49" s="31">
        <v>1302935.0987490001</v>
      </c>
      <c r="K49" s="31">
        <v>1033448.489941</v>
      </c>
      <c r="L49" s="31">
        <v>1033489.390072</v>
      </c>
      <c r="M49" s="31">
        <v>1228922.831122</v>
      </c>
    </row>
    <row r="50" spans="1:13">
      <c r="A50" s="39" t="s">
        <v>177</v>
      </c>
      <c r="B50" s="31">
        <v>11377779.877806</v>
      </c>
      <c r="C50" s="31">
        <v>10682056.295675</v>
      </c>
      <c r="D50" s="31">
        <v>9730240.2599640004</v>
      </c>
      <c r="E50" s="31">
        <v>9327093.0248990003</v>
      </c>
      <c r="F50" s="31">
        <v>11911369.248112001</v>
      </c>
      <c r="G50" s="31">
        <v>14046022.578694999</v>
      </c>
      <c r="H50" s="31">
        <v>16163402.005867001</v>
      </c>
      <c r="I50" s="31">
        <v>14658191.477024</v>
      </c>
      <c r="J50" s="31">
        <v>12126827.180918001</v>
      </c>
      <c r="K50" s="31">
        <v>9899712.4628599994</v>
      </c>
      <c r="L50" s="31">
        <v>9891030.3975430001</v>
      </c>
      <c r="M50" s="31">
        <v>11101386.811588001</v>
      </c>
    </row>
    <row r="51" spans="1:13">
      <c r="A51" s="39" t="s">
        <v>178</v>
      </c>
      <c r="B51" s="31">
        <v>486444.00983200001</v>
      </c>
      <c r="C51" s="31">
        <v>458198.23841599998</v>
      </c>
      <c r="D51" s="31">
        <v>363821.68900299998</v>
      </c>
      <c r="E51" s="31">
        <v>304102.26540199999</v>
      </c>
      <c r="F51" s="31">
        <v>407430.80036599998</v>
      </c>
      <c r="G51" s="31">
        <v>521363.42381100002</v>
      </c>
      <c r="H51" s="31">
        <v>639090.23722600006</v>
      </c>
      <c r="I51" s="31">
        <v>558221.71654000005</v>
      </c>
      <c r="J51" s="31">
        <v>439694.44109099999</v>
      </c>
      <c r="K51" s="31">
        <v>333700.81426700001</v>
      </c>
      <c r="L51" s="31">
        <v>380433.72792500001</v>
      </c>
      <c r="M51" s="31">
        <v>477937.73521700001</v>
      </c>
    </row>
    <row r="52" spans="1:13">
      <c r="A52" s="39" t="s">
        <v>179</v>
      </c>
      <c r="B52" s="31">
        <v>4401334.5758269997</v>
      </c>
      <c r="C52" s="31">
        <v>4193720.3100700001</v>
      </c>
      <c r="D52" s="31">
        <v>4139726.3707539998</v>
      </c>
      <c r="E52" s="31">
        <v>4453386.0884570004</v>
      </c>
      <c r="F52" s="31">
        <v>5375986.6522019999</v>
      </c>
      <c r="G52" s="31">
        <v>5648867.2292320002</v>
      </c>
      <c r="H52" s="31">
        <v>6071042.7901870003</v>
      </c>
      <c r="I52" s="31">
        <v>5759040.8608379997</v>
      </c>
      <c r="J52" s="31">
        <v>5156133.6856380003</v>
      </c>
      <c r="K52" s="31">
        <v>4675550.8539270004</v>
      </c>
      <c r="L52" s="31">
        <v>4455641.3929129997</v>
      </c>
      <c r="M52" s="31">
        <v>4734073.202668</v>
      </c>
    </row>
    <row r="53" spans="1:13">
      <c r="A53" s="39" t="s">
        <v>180</v>
      </c>
      <c r="B53" s="31">
        <v>4521399.2041239999</v>
      </c>
      <c r="C53" s="31">
        <v>4091331.0747099998</v>
      </c>
      <c r="D53" s="31">
        <v>4430731.1399710001</v>
      </c>
      <c r="E53" s="31">
        <v>4373699.9722330002</v>
      </c>
      <c r="F53" s="31">
        <v>4872218.9702009996</v>
      </c>
      <c r="G53" s="31">
        <v>4940791.5306249997</v>
      </c>
      <c r="H53" s="31">
        <v>5378028.9183289995</v>
      </c>
      <c r="I53" s="31">
        <v>5253880.2856559996</v>
      </c>
      <c r="J53" s="31">
        <v>4928631.4426069995</v>
      </c>
      <c r="K53" s="31">
        <v>4807438.5730689997</v>
      </c>
      <c r="L53" s="31">
        <v>4923672.7506250003</v>
      </c>
      <c r="M53" s="31">
        <v>5144375.0976149999</v>
      </c>
    </row>
    <row r="54" spans="1:13" ht="12.75" customHeight="1">
      <c r="A54" s="62"/>
      <c r="B54" s="62"/>
      <c r="C54" s="62"/>
      <c r="D54" s="62"/>
      <c r="E54" s="62"/>
      <c r="F54" s="62"/>
      <c r="G54" s="62"/>
      <c r="H54" s="62"/>
      <c r="I54" s="62"/>
      <c r="J54" s="62"/>
      <c r="K54" s="62"/>
      <c r="L54" s="62"/>
      <c r="M54" s="62"/>
    </row>
    <row r="55" spans="1:13">
      <c r="A55" s="66" t="s">
        <v>153</v>
      </c>
      <c r="B55" s="62"/>
      <c r="C55" s="62"/>
      <c r="D55" s="62"/>
      <c r="E55" s="62"/>
      <c r="F55" s="62"/>
      <c r="G55" s="62"/>
      <c r="H55" s="62"/>
      <c r="I55" s="62"/>
      <c r="J55" s="62"/>
      <c r="K55" s="62"/>
      <c r="L55" s="62"/>
      <c r="M55" s="62"/>
    </row>
    <row r="56" spans="1:13">
      <c r="A56" s="66" t="s">
        <v>154</v>
      </c>
      <c r="B56" s="62"/>
      <c r="C56" s="62"/>
      <c r="D56" s="62"/>
      <c r="E56" s="62"/>
      <c r="F56" s="62"/>
      <c r="G56" s="62"/>
      <c r="H56" s="62"/>
      <c r="I56" s="62"/>
      <c r="J56" s="62"/>
      <c r="K56" s="62"/>
      <c r="L56" s="62"/>
      <c r="M56" s="62"/>
    </row>
  </sheetData>
  <mergeCells count="15">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workbookViewId="0"/>
  </sheetViews>
  <sheetFormatPr defaultRowHeight="12.75" customHeight="1"/>
  <cols>
    <col min="1" max="1" width="18.85546875" bestFit="1" customWidth="1"/>
    <col min="2" max="2" width="16.28515625" bestFit="1" customWidth="1"/>
    <col min="3" max="13" width="13.710937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7" spans="1:13" ht="24" customHeight="1">
      <c r="A7" s="63" t="s">
        <v>261</v>
      </c>
      <c r="B7" s="62"/>
      <c r="C7" s="62"/>
      <c r="D7" s="62"/>
      <c r="E7" s="62"/>
      <c r="F7" s="62"/>
      <c r="G7" s="62"/>
      <c r="H7" s="62"/>
      <c r="I7" s="62"/>
      <c r="J7" s="62"/>
      <c r="K7" s="62"/>
      <c r="L7" s="62"/>
      <c r="M7" s="62"/>
    </row>
    <row r="9" spans="1:13">
      <c r="A9" s="67" t="s">
        <v>170</v>
      </c>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c r="A11" s="64" t="s">
        <v>171</v>
      </c>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c r="A13" s="37" t="s">
        <v>38</v>
      </c>
      <c r="B13" s="38" t="s">
        <v>65</v>
      </c>
      <c r="C13" s="38" t="s">
        <v>66</v>
      </c>
      <c r="D13" s="38" t="s">
        <v>67</v>
      </c>
      <c r="E13" s="38" t="s">
        <v>68</v>
      </c>
      <c r="F13" s="38" t="s">
        <v>69</v>
      </c>
      <c r="G13" s="38" t="s">
        <v>70</v>
      </c>
      <c r="H13" s="38" t="s">
        <v>71</v>
      </c>
      <c r="I13" s="38" t="s">
        <v>72</v>
      </c>
      <c r="J13" s="38" t="s">
        <v>73</v>
      </c>
      <c r="K13" s="38" t="s">
        <v>74</v>
      </c>
      <c r="L13" s="38" t="s">
        <v>75</v>
      </c>
      <c r="M13" s="38" t="s">
        <v>76</v>
      </c>
    </row>
    <row r="14" spans="1:13">
      <c r="A14" s="39" t="s">
        <v>39</v>
      </c>
      <c r="B14" s="40">
        <v>15125.956833</v>
      </c>
      <c r="C14" s="40">
        <v>17286.991123</v>
      </c>
      <c r="D14" s="40">
        <v>13745.291329</v>
      </c>
      <c r="E14" s="40">
        <v>16471.976619000001</v>
      </c>
      <c r="F14" s="40">
        <v>20221.265103000002</v>
      </c>
      <c r="G14" s="40">
        <v>20993.205598</v>
      </c>
      <c r="H14" s="40">
        <v>21044.852064999999</v>
      </c>
      <c r="I14" s="40">
        <v>21173.006716</v>
      </c>
      <c r="J14" s="40">
        <v>19359.824412000002</v>
      </c>
      <c r="K14" s="40">
        <v>18654.803205</v>
      </c>
      <c r="L14" s="40">
        <v>15274.514096000001</v>
      </c>
      <c r="M14" s="40">
        <v>16424.454278000001</v>
      </c>
    </row>
    <row r="15" spans="1:13">
      <c r="A15" s="39" t="s">
        <v>40</v>
      </c>
      <c r="B15" s="40">
        <v>2719.5574080000001</v>
      </c>
      <c r="C15" s="40">
        <v>2910.033797</v>
      </c>
      <c r="D15" s="40">
        <v>2419.2796039999998</v>
      </c>
      <c r="E15" s="40">
        <v>2072.0604520000002</v>
      </c>
      <c r="F15" s="40">
        <v>2667.1197120000002</v>
      </c>
      <c r="G15" s="40">
        <v>2834.0674330000002</v>
      </c>
      <c r="H15" s="40">
        <v>3024.3184209999999</v>
      </c>
      <c r="I15" s="40">
        <v>2914.8557810000002</v>
      </c>
      <c r="J15" s="40">
        <v>2641.8358189999999</v>
      </c>
      <c r="K15" s="40">
        <v>2460.2443830000002</v>
      </c>
      <c r="L15" s="40">
        <v>1878.5276719999999</v>
      </c>
      <c r="M15" s="40">
        <v>3434.954405</v>
      </c>
    </row>
    <row r="16" spans="1:13">
      <c r="A16" s="39" t="s">
        <v>41</v>
      </c>
      <c r="B16" s="40">
        <v>4639.4184269999996</v>
      </c>
      <c r="C16" s="40">
        <v>3942.1325470000002</v>
      </c>
      <c r="D16" s="40">
        <v>4567.9455180000004</v>
      </c>
      <c r="E16" s="40">
        <v>4647.5926989999998</v>
      </c>
      <c r="F16" s="40">
        <v>5260.2603069999996</v>
      </c>
      <c r="G16" s="40">
        <v>5008.0442629999998</v>
      </c>
      <c r="H16" s="40">
        <v>5149.7848999999997</v>
      </c>
      <c r="I16" s="40">
        <v>5248.0734590000002</v>
      </c>
      <c r="J16" s="40">
        <v>5119.5151459999997</v>
      </c>
      <c r="K16" s="40">
        <v>4842.908383</v>
      </c>
      <c r="L16" s="40">
        <v>5317.8430639999997</v>
      </c>
      <c r="M16" s="40">
        <v>4506.5352590000002</v>
      </c>
    </row>
    <row r="17" spans="1:13">
      <c r="A17" s="39" t="s">
        <v>42</v>
      </c>
      <c r="B17" s="40">
        <v>21441.578079999999</v>
      </c>
      <c r="C17" s="40">
        <v>22263.551012</v>
      </c>
      <c r="D17" s="40">
        <v>18567.291184999998</v>
      </c>
      <c r="E17" s="40">
        <v>17138.611037999999</v>
      </c>
      <c r="F17" s="40">
        <v>22036.826648999999</v>
      </c>
      <c r="G17" s="40">
        <v>25445.776078999999</v>
      </c>
      <c r="H17" s="40">
        <v>27556.485928999999</v>
      </c>
      <c r="I17" s="40">
        <v>26127.107898999999</v>
      </c>
      <c r="J17" s="40">
        <v>23277.153528999999</v>
      </c>
      <c r="K17" s="40">
        <v>20439.885566000001</v>
      </c>
      <c r="L17" s="40">
        <v>15284.077717</v>
      </c>
      <c r="M17" s="40">
        <v>26154.347964000001</v>
      </c>
    </row>
    <row r="18" spans="1:13">
      <c r="A18" s="39" t="s">
        <v>35</v>
      </c>
      <c r="B18" s="40">
        <v>1591.5376940000001</v>
      </c>
      <c r="C18" s="40">
        <v>1576.3429610000001</v>
      </c>
      <c r="D18" s="40">
        <v>1364.0469250000001</v>
      </c>
      <c r="E18" s="40">
        <v>1163.9118619999999</v>
      </c>
      <c r="F18" s="40">
        <v>1639.185479</v>
      </c>
      <c r="G18" s="40">
        <v>1813.6057069999999</v>
      </c>
      <c r="H18" s="40">
        <v>1960.2728179999999</v>
      </c>
      <c r="I18" s="40">
        <v>1904.7333490000001</v>
      </c>
      <c r="J18" s="40">
        <v>1689.510409</v>
      </c>
      <c r="K18" s="40">
        <v>1304.0631390000001</v>
      </c>
      <c r="L18" s="40">
        <v>1165.069172</v>
      </c>
      <c r="M18" s="40">
        <v>1818.239975</v>
      </c>
    </row>
    <row r="19" spans="1:13">
      <c r="A19" s="39" t="s">
        <v>43</v>
      </c>
      <c r="B19" s="40">
        <v>10978.662953999999</v>
      </c>
      <c r="C19" s="40">
        <v>12813.524699</v>
      </c>
      <c r="D19" s="40">
        <v>9936.0180079999991</v>
      </c>
      <c r="E19" s="40">
        <v>10328.762344999999</v>
      </c>
      <c r="F19" s="40">
        <v>12378.401432000001</v>
      </c>
      <c r="G19" s="40">
        <v>12835.042039</v>
      </c>
      <c r="H19" s="40">
        <v>13346.951198000001</v>
      </c>
      <c r="I19" s="40">
        <v>13130.097113</v>
      </c>
      <c r="J19" s="40">
        <v>11943.005281</v>
      </c>
      <c r="K19" s="40">
        <v>11538.638167999999</v>
      </c>
      <c r="L19" s="40">
        <v>8676.257576</v>
      </c>
      <c r="M19" s="40">
        <v>14010.092232000001</v>
      </c>
    </row>
    <row r="20" spans="1:13">
      <c r="A20" s="39" t="s">
        <v>36</v>
      </c>
      <c r="B20" s="40">
        <v>5259.6480339999998</v>
      </c>
      <c r="C20" s="40">
        <v>6291.6832510000004</v>
      </c>
      <c r="D20" s="40">
        <v>4402.2038380000004</v>
      </c>
      <c r="E20" s="40">
        <v>5212.0471189999998</v>
      </c>
      <c r="F20" s="40">
        <v>5743.1432580000001</v>
      </c>
      <c r="G20" s="40">
        <v>5912.1147350000001</v>
      </c>
      <c r="H20" s="40">
        <v>6098.533574</v>
      </c>
      <c r="I20" s="40">
        <v>6137.9012549999998</v>
      </c>
      <c r="J20" s="40">
        <v>5322.5914700000003</v>
      </c>
      <c r="K20" s="40">
        <v>5441.7445420000004</v>
      </c>
      <c r="L20" s="40">
        <v>4528.9088830000001</v>
      </c>
      <c r="M20" s="40">
        <v>5989.8801780000003</v>
      </c>
    </row>
    <row r="21" spans="1:13">
      <c r="A21" s="39" t="s">
        <v>37</v>
      </c>
      <c r="B21" s="40">
        <v>1898.410754</v>
      </c>
      <c r="C21" s="40">
        <v>2007.23044</v>
      </c>
      <c r="D21" s="40">
        <v>1738.7358489999999</v>
      </c>
      <c r="E21" s="40">
        <v>1453.6858199999999</v>
      </c>
      <c r="F21" s="40">
        <v>1831.08422</v>
      </c>
      <c r="G21" s="40">
        <v>1961.6024460000001</v>
      </c>
      <c r="H21" s="40">
        <v>2052.0304070000002</v>
      </c>
      <c r="I21" s="40">
        <v>2033.3627369999999</v>
      </c>
      <c r="J21" s="40">
        <v>1796.169576</v>
      </c>
      <c r="K21" s="40">
        <v>1551.0781099999999</v>
      </c>
      <c r="L21" s="40">
        <v>1259.908167</v>
      </c>
      <c r="M21" s="40">
        <v>2290.4323060000002</v>
      </c>
    </row>
    <row r="22" spans="1:13" ht="12.75" customHeight="1">
      <c r="A22" s="62"/>
      <c r="B22" s="62"/>
      <c r="C22" s="62"/>
      <c r="D22" s="62"/>
      <c r="E22" s="62"/>
      <c r="F22" s="62"/>
      <c r="G22" s="62"/>
      <c r="H22" s="62"/>
      <c r="I22" s="62"/>
      <c r="J22" s="62"/>
      <c r="K22" s="62"/>
      <c r="L22" s="62"/>
      <c r="M22" s="62"/>
    </row>
    <row r="23" spans="1:13">
      <c r="A23" s="64" t="s">
        <v>181</v>
      </c>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c r="A25" s="20" t="s">
        <v>38</v>
      </c>
      <c r="B25" s="21" t="s">
        <v>65</v>
      </c>
      <c r="C25" s="21" t="s">
        <v>66</v>
      </c>
      <c r="D25" s="21" t="s">
        <v>67</v>
      </c>
      <c r="E25" s="21" t="s">
        <v>68</v>
      </c>
      <c r="F25" s="21" t="s">
        <v>69</v>
      </c>
      <c r="G25" s="21" t="s">
        <v>70</v>
      </c>
      <c r="H25" s="21" t="s">
        <v>71</v>
      </c>
      <c r="I25" s="21" t="s">
        <v>72</v>
      </c>
      <c r="J25" s="21" t="s">
        <v>73</v>
      </c>
      <c r="K25" s="21" t="s">
        <v>74</v>
      </c>
      <c r="L25" s="21" t="s">
        <v>75</v>
      </c>
      <c r="M25" s="21" t="s">
        <v>76</v>
      </c>
    </row>
    <row r="26" spans="1:13">
      <c r="A26" s="42" t="s">
        <v>39</v>
      </c>
      <c r="B26" s="44">
        <v>15520.546904000001</v>
      </c>
      <c r="C26" s="44">
        <v>17498.33453</v>
      </c>
      <c r="D26" s="44">
        <v>14488.637605</v>
      </c>
      <c r="E26" s="44">
        <v>16871.694559</v>
      </c>
      <c r="F26" s="44">
        <v>20685.239083</v>
      </c>
      <c r="G26" s="44">
        <v>21645.320016000001</v>
      </c>
      <c r="H26" s="44">
        <v>21533.342519999998</v>
      </c>
      <c r="I26" s="44">
        <v>21480.030793999998</v>
      </c>
      <c r="J26" s="44">
        <v>20054.625188999998</v>
      </c>
      <c r="K26" s="44">
        <v>18654.803205</v>
      </c>
      <c r="L26" s="44">
        <v>16383.130574999999</v>
      </c>
      <c r="M26" s="44">
        <v>16760.846161000001</v>
      </c>
    </row>
    <row r="27" spans="1:13">
      <c r="A27" s="41" t="s">
        <v>182</v>
      </c>
      <c r="B27" s="45" t="s">
        <v>262</v>
      </c>
      <c r="C27" s="45" t="s">
        <v>207</v>
      </c>
      <c r="D27" s="45" t="s">
        <v>208</v>
      </c>
      <c r="E27" s="45" t="s">
        <v>263</v>
      </c>
      <c r="F27" s="45" t="s">
        <v>210</v>
      </c>
      <c r="G27" s="45" t="s">
        <v>264</v>
      </c>
      <c r="H27" s="45" t="s">
        <v>212</v>
      </c>
      <c r="I27" s="45" t="s">
        <v>213</v>
      </c>
      <c r="J27" s="45" t="s">
        <v>214</v>
      </c>
      <c r="K27" s="45" t="s">
        <v>215</v>
      </c>
      <c r="L27" s="45" t="s">
        <v>216</v>
      </c>
      <c r="M27" s="45" t="s">
        <v>217</v>
      </c>
    </row>
    <row r="28" spans="1:13">
      <c r="A28" s="41" t="s">
        <v>40</v>
      </c>
      <c r="B28" s="43">
        <v>2719.5574080000001</v>
      </c>
      <c r="C28" s="43">
        <v>2924.6780910000002</v>
      </c>
      <c r="D28" s="43">
        <v>2456.7434560000002</v>
      </c>
      <c r="E28" s="43">
        <v>2117.1354230000002</v>
      </c>
      <c r="F28" s="43">
        <v>2671.9803430000002</v>
      </c>
      <c r="G28" s="43">
        <v>2961.0961710000001</v>
      </c>
      <c r="H28" s="43">
        <v>3071.2461109999999</v>
      </c>
      <c r="I28" s="43">
        <v>3005.757822</v>
      </c>
      <c r="J28" s="43">
        <v>2745.922223</v>
      </c>
      <c r="K28" s="43">
        <v>2465.2700890000001</v>
      </c>
      <c r="L28" s="43">
        <v>2236.0387780000001</v>
      </c>
      <c r="M28" s="43">
        <v>3434.954405</v>
      </c>
    </row>
    <row r="29" spans="1:13">
      <c r="A29" s="41" t="s">
        <v>182</v>
      </c>
      <c r="B29" s="45" t="s">
        <v>225</v>
      </c>
      <c r="C29" s="45" t="s">
        <v>265</v>
      </c>
      <c r="D29" s="45" t="s">
        <v>197</v>
      </c>
      <c r="E29" s="45" t="s">
        <v>266</v>
      </c>
      <c r="F29" s="45" t="s">
        <v>267</v>
      </c>
      <c r="G29" s="45" t="s">
        <v>268</v>
      </c>
      <c r="H29" s="45" t="s">
        <v>189</v>
      </c>
      <c r="I29" s="45" t="s">
        <v>269</v>
      </c>
      <c r="J29" s="45" t="s">
        <v>270</v>
      </c>
      <c r="K29" s="45" t="s">
        <v>192</v>
      </c>
      <c r="L29" s="45" t="s">
        <v>271</v>
      </c>
      <c r="M29" s="45" t="s">
        <v>194</v>
      </c>
    </row>
    <row r="30" spans="1:13">
      <c r="A30" s="41" t="s">
        <v>41</v>
      </c>
      <c r="B30" s="43">
        <v>4752.4119140000003</v>
      </c>
      <c r="C30" s="43">
        <v>4745.3639949999997</v>
      </c>
      <c r="D30" s="43">
        <v>4863.8329890000005</v>
      </c>
      <c r="E30" s="43">
        <v>5003.0321670000003</v>
      </c>
      <c r="F30" s="43">
        <v>5364.5056949999998</v>
      </c>
      <c r="G30" s="43">
        <v>5265.4121080000004</v>
      </c>
      <c r="H30" s="43">
        <v>5497.3656309999997</v>
      </c>
      <c r="I30" s="43">
        <v>5472.9021199999997</v>
      </c>
      <c r="J30" s="43">
        <v>5474.9187259999999</v>
      </c>
      <c r="K30" s="43">
        <v>5502.3596070000003</v>
      </c>
      <c r="L30" s="43">
        <v>5582.5539500000004</v>
      </c>
      <c r="M30" s="43">
        <v>5699.2384169999996</v>
      </c>
    </row>
    <row r="31" spans="1:13">
      <c r="A31" s="41" t="s">
        <v>182</v>
      </c>
      <c r="B31" s="45" t="s">
        <v>272</v>
      </c>
      <c r="C31" s="45" t="s">
        <v>250</v>
      </c>
      <c r="D31" s="45" t="s">
        <v>273</v>
      </c>
      <c r="E31" s="45" t="s">
        <v>274</v>
      </c>
      <c r="F31" s="45" t="s">
        <v>252</v>
      </c>
      <c r="G31" s="45" t="s">
        <v>275</v>
      </c>
      <c r="H31" s="45" t="s">
        <v>276</v>
      </c>
      <c r="I31" s="45" t="s">
        <v>277</v>
      </c>
      <c r="J31" s="45" t="s">
        <v>278</v>
      </c>
      <c r="K31" s="45" t="s">
        <v>279</v>
      </c>
      <c r="L31" s="45" t="s">
        <v>280</v>
      </c>
      <c r="M31" s="45" t="s">
        <v>281</v>
      </c>
    </row>
    <row r="32" spans="1:13">
      <c r="A32" s="41" t="s">
        <v>42</v>
      </c>
      <c r="B32" s="43">
        <v>21457.567049000001</v>
      </c>
      <c r="C32" s="43">
        <v>22919.765303</v>
      </c>
      <c r="D32" s="43">
        <v>18875.759001999999</v>
      </c>
      <c r="E32" s="43">
        <v>17331.868629000001</v>
      </c>
      <c r="F32" s="43">
        <v>22036.826648999999</v>
      </c>
      <c r="G32" s="43">
        <v>25669.359455999998</v>
      </c>
      <c r="H32" s="43">
        <v>27597.424293</v>
      </c>
      <c r="I32" s="43">
        <v>26492.876258</v>
      </c>
      <c r="J32" s="43">
        <v>23277.153528999999</v>
      </c>
      <c r="K32" s="43">
        <v>20512.695639000001</v>
      </c>
      <c r="L32" s="43">
        <v>16876.166454999999</v>
      </c>
      <c r="M32" s="43">
        <v>27259.182792</v>
      </c>
    </row>
    <row r="33" spans="1:13">
      <c r="A33" s="41" t="s">
        <v>182</v>
      </c>
      <c r="B33" s="45" t="s">
        <v>282</v>
      </c>
      <c r="C33" s="45" t="s">
        <v>226</v>
      </c>
      <c r="D33" s="45" t="s">
        <v>283</v>
      </c>
      <c r="E33" s="45" t="s">
        <v>186</v>
      </c>
      <c r="F33" s="45" t="s">
        <v>227</v>
      </c>
      <c r="G33" s="45" t="s">
        <v>228</v>
      </c>
      <c r="H33" s="45" t="s">
        <v>284</v>
      </c>
      <c r="I33" s="45" t="s">
        <v>198</v>
      </c>
      <c r="J33" s="45" t="s">
        <v>229</v>
      </c>
      <c r="K33" s="45" t="s">
        <v>285</v>
      </c>
      <c r="L33" s="45" t="s">
        <v>231</v>
      </c>
      <c r="M33" s="45" t="s">
        <v>232</v>
      </c>
    </row>
    <row r="34" spans="1:13">
      <c r="A34" s="41" t="s">
        <v>35</v>
      </c>
      <c r="B34" s="43">
        <v>1591.5376940000001</v>
      </c>
      <c r="C34" s="43">
        <v>1621.666111</v>
      </c>
      <c r="D34" s="43">
        <v>1442.7418660000001</v>
      </c>
      <c r="E34" s="43">
        <v>1360.8998059999999</v>
      </c>
      <c r="F34" s="43">
        <v>1693.8293699999999</v>
      </c>
      <c r="G34" s="43">
        <v>1848.287988</v>
      </c>
      <c r="H34" s="43">
        <v>2015.57448</v>
      </c>
      <c r="I34" s="43">
        <v>1962.2995490000001</v>
      </c>
      <c r="J34" s="43">
        <v>1717.0052149999999</v>
      </c>
      <c r="K34" s="43">
        <v>1313.8348040000001</v>
      </c>
      <c r="L34" s="43">
        <v>1362.3937940000001</v>
      </c>
      <c r="M34" s="43">
        <v>1892.11022</v>
      </c>
    </row>
    <row r="35" spans="1:13">
      <c r="A35" s="41" t="s">
        <v>182</v>
      </c>
      <c r="B35" s="45" t="s">
        <v>225</v>
      </c>
      <c r="C35" s="45" t="s">
        <v>226</v>
      </c>
      <c r="D35" s="45" t="s">
        <v>286</v>
      </c>
      <c r="E35" s="45" t="s">
        <v>244</v>
      </c>
      <c r="F35" s="45" t="s">
        <v>284</v>
      </c>
      <c r="G35" s="45" t="s">
        <v>287</v>
      </c>
      <c r="H35" s="45" t="s">
        <v>252</v>
      </c>
      <c r="I35" s="45" t="s">
        <v>288</v>
      </c>
      <c r="J35" s="45" t="s">
        <v>244</v>
      </c>
      <c r="K35" s="45" t="s">
        <v>289</v>
      </c>
      <c r="L35" s="45" t="s">
        <v>231</v>
      </c>
      <c r="M35" s="45" t="s">
        <v>290</v>
      </c>
    </row>
    <row r="36" spans="1:13">
      <c r="A36" s="41" t="s">
        <v>43</v>
      </c>
      <c r="B36" s="43">
        <v>11206.310087</v>
      </c>
      <c r="C36" s="43">
        <v>12813.524699</v>
      </c>
      <c r="D36" s="43">
        <v>9936.0180079999991</v>
      </c>
      <c r="E36" s="43">
        <v>10328.762344999999</v>
      </c>
      <c r="F36" s="43">
        <v>12401.880165</v>
      </c>
      <c r="G36" s="43">
        <v>13312.350349</v>
      </c>
      <c r="H36" s="43">
        <v>13946.213215</v>
      </c>
      <c r="I36" s="43">
        <v>13570.315751</v>
      </c>
      <c r="J36" s="43">
        <v>12227.667839</v>
      </c>
      <c r="K36" s="43">
        <v>11624.756154000001</v>
      </c>
      <c r="L36" s="43">
        <v>9526.8298439999999</v>
      </c>
      <c r="M36" s="43">
        <v>14010.092232000001</v>
      </c>
    </row>
    <row r="37" spans="1:13">
      <c r="A37" s="41" t="s">
        <v>182</v>
      </c>
      <c r="B37" s="45" t="s">
        <v>195</v>
      </c>
      <c r="C37" s="45" t="s">
        <v>241</v>
      </c>
      <c r="D37" s="45" t="s">
        <v>218</v>
      </c>
      <c r="E37" s="45" t="s">
        <v>237</v>
      </c>
      <c r="F37" s="45" t="s">
        <v>199</v>
      </c>
      <c r="G37" s="45" t="s">
        <v>291</v>
      </c>
      <c r="H37" s="45" t="s">
        <v>189</v>
      </c>
      <c r="I37" s="45" t="s">
        <v>202</v>
      </c>
      <c r="J37" s="45" t="s">
        <v>292</v>
      </c>
      <c r="K37" s="45" t="s">
        <v>204</v>
      </c>
      <c r="L37" s="45" t="s">
        <v>193</v>
      </c>
      <c r="M37" s="45" t="s">
        <v>194</v>
      </c>
    </row>
    <row r="38" spans="1:13">
      <c r="A38" s="41" t="s">
        <v>36</v>
      </c>
      <c r="B38" s="43">
        <v>5460.3758909999997</v>
      </c>
      <c r="C38" s="43">
        <v>6291.6832510000004</v>
      </c>
      <c r="D38" s="43">
        <v>4727.8310590000001</v>
      </c>
      <c r="E38" s="43">
        <v>5700.0944120000004</v>
      </c>
      <c r="F38" s="43">
        <v>6093.3583470000003</v>
      </c>
      <c r="G38" s="43">
        <v>6164.1048620000001</v>
      </c>
      <c r="H38" s="43">
        <v>6274.5805890000001</v>
      </c>
      <c r="I38" s="43">
        <v>6245.8217119999999</v>
      </c>
      <c r="J38" s="43">
        <v>5688.7576049999998</v>
      </c>
      <c r="K38" s="43">
        <v>5613.961644</v>
      </c>
      <c r="L38" s="43">
        <v>5102.6865109999999</v>
      </c>
      <c r="M38" s="43">
        <v>6362.0023460000002</v>
      </c>
    </row>
    <row r="39" spans="1:13">
      <c r="A39" s="41" t="s">
        <v>182</v>
      </c>
      <c r="B39" s="45" t="s">
        <v>262</v>
      </c>
      <c r="C39" s="45" t="s">
        <v>241</v>
      </c>
      <c r="D39" s="45" t="s">
        <v>242</v>
      </c>
      <c r="E39" s="45" t="s">
        <v>243</v>
      </c>
      <c r="F39" s="45" t="s">
        <v>244</v>
      </c>
      <c r="G39" s="45" t="s">
        <v>293</v>
      </c>
      <c r="H39" s="45" t="s">
        <v>294</v>
      </c>
      <c r="I39" s="45" t="s">
        <v>295</v>
      </c>
      <c r="J39" s="45" t="s">
        <v>192</v>
      </c>
      <c r="K39" s="45" t="s">
        <v>247</v>
      </c>
      <c r="L39" s="45" t="s">
        <v>248</v>
      </c>
      <c r="M39" s="45" t="s">
        <v>296</v>
      </c>
    </row>
    <row r="40" spans="1:13">
      <c r="A40" s="41" t="s">
        <v>37</v>
      </c>
      <c r="B40" s="43">
        <v>1898.410754</v>
      </c>
      <c r="C40" s="43">
        <v>2043.4288329999999</v>
      </c>
      <c r="D40" s="43">
        <v>1742.986529</v>
      </c>
      <c r="E40" s="43">
        <v>1615.1995240000001</v>
      </c>
      <c r="F40" s="43">
        <v>1952.5072170000001</v>
      </c>
      <c r="G40" s="43">
        <v>1989.383544</v>
      </c>
      <c r="H40" s="43">
        <v>2083.635331</v>
      </c>
      <c r="I40" s="43">
        <v>2095.006511</v>
      </c>
      <c r="J40" s="43">
        <v>1853.79925</v>
      </c>
      <c r="K40" s="43">
        <v>1554.5411220000001</v>
      </c>
      <c r="L40" s="43">
        <v>1539.0743179999999</v>
      </c>
      <c r="M40" s="43">
        <v>2293.6319779999999</v>
      </c>
    </row>
    <row r="41" spans="1:13">
      <c r="A41" s="41" t="s">
        <v>182</v>
      </c>
      <c r="B41" s="45" t="s">
        <v>225</v>
      </c>
      <c r="C41" s="45" t="s">
        <v>297</v>
      </c>
      <c r="D41" s="45" t="s">
        <v>298</v>
      </c>
      <c r="E41" s="45" t="s">
        <v>189</v>
      </c>
      <c r="F41" s="45" t="s">
        <v>284</v>
      </c>
      <c r="G41" s="45" t="s">
        <v>299</v>
      </c>
      <c r="H41" s="45" t="s">
        <v>300</v>
      </c>
      <c r="I41" s="45" t="s">
        <v>205</v>
      </c>
      <c r="J41" s="45" t="s">
        <v>301</v>
      </c>
      <c r="K41" s="45" t="s">
        <v>285</v>
      </c>
      <c r="L41" s="45" t="s">
        <v>302</v>
      </c>
      <c r="M41" s="45" t="s">
        <v>224</v>
      </c>
    </row>
    <row r="42" spans="1:13" ht="12.75" customHeight="1">
      <c r="A42" s="62"/>
      <c r="B42" s="62"/>
      <c r="C42" s="62"/>
      <c r="D42" s="62"/>
      <c r="E42" s="62"/>
      <c r="F42" s="62"/>
      <c r="G42" s="62"/>
      <c r="H42" s="62"/>
      <c r="I42" s="62"/>
      <c r="J42" s="62"/>
      <c r="K42" s="62"/>
      <c r="L42" s="62"/>
      <c r="M42" s="62"/>
    </row>
    <row r="43" spans="1:13">
      <c r="A43" s="64" t="s">
        <v>303</v>
      </c>
      <c r="B43" s="62"/>
      <c r="C43" s="62"/>
      <c r="D43" s="62"/>
      <c r="E43" s="62"/>
      <c r="F43" s="62"/>
      <c r="G43" s="62"/>
      <c r="H43" s="62"/>
      <c r="I43" s="62"/>
      <c r="J43" s="62"/>
      <c r="K43" s="62"/>
      <c r="L43" s="62"/>
      <c r="M43" s="62"/>
    </row>
    <row r="44" spans="1:13" ht="12.75" customHeight="1">
      <c r="A44" s="62"/>
      <c r="B44" s="62"/>
      <c r="C44" s="62"/>
      <c r="D44" s="62"/>
      <c r="E44" s="62"/>
      <c r="F44" s="62"/>
      <c r="G44" s="62"/>
      <c r="H44" s="62"/>
      <c r="I44" s="62"/>
      <c r="J44" s="62"/>
      <c r="K44" s="62"/>
      <c r="L44" s="62"/>
      <c r="M44" s="62"/>
    </row>
    <row r="45" spans="1:13">
      <c r="A45" s="46" t="s">
        <v>38</v>
      </c>
      <c r="B45" s="38" t="s">
        <v>65</v>
      </c>
      <c r="C45" s="38" t="s">
        <v>66</v>
      </c>
      <c r="D45" s="38" t="s">
        <v>67</v>
      </c>
      <c r="E45" s="38" t="s">
        <v>68</v>
      </c>
      <c r="F45" s="38" t="s">
        <v>69</v>
      </c>
      <c r="G45" s="38" t="s">
        <v>70</v>
      </c>
      <c r="H45" s="38" t="s">
        <v>71</v>
      </c>
      <c r="I45" s="38" t="s">
        <v>72</v>
      </c>
      <c r="J45" s="38" t="s">
        <v>73</v>
      </c>
      <c r="K45" s="38" t="s">
        <v>74</v>
      </c>
      <c r="L45" s="38" t="s">
        <v>75</v>
      </c>
      <c r="M45" s="38" t="s">
        <v>76</v>
      </c>
    </row>
    <row r="46" spans="1:13">
      <c r="A46" s="39" t="s">
        <v>39</v>
      </c>
      <c r="B46" s="47">
        <v>8906453.9917239994</v>
      </c>
      <c r="C46" s="47">
        <v>8231458.2904949998</v>
      </c>
      <c r="D46" s="47">
        <v>8538436.8039260004</v>
      </c>
      <c r="E46" s="47">
        <v>8905687.6237489991</v>
      </c>
      <c r="F46" s="47">
        <v>11445149.314208001</v>
      </c>
      <c r="G46" s="47">
        <v>11812127.495769</v>
      </c>
      <c r="H46" s="47">
        <v>12151195.70661</v>
      </c>
      <c r="I46" s="47">
        <v>11566379.823153</v>
      </c>
      <c r="J46" s="47">
        <v>10281383.661311001</v>
      </c>
      <c r="K46" s="47">
        <v>8855336.3703039996</v>
      </c>
      <c r="L46" s="47">
        <v>8160968.0548280003</v>
      </c>
      <c r="M46" s="47">
        <v>8449975.6902280003</v>
      </c>
    </row>
    <row r="47" spans="1:13">
      <c r="A47" s="39" t="s">
        <v>40</v>
      </c>
      <c r="B47" s="47">
        <v>1299867.424651</v>
      </c>
      <c r="C47" s="47">
        <v>1239143.3349550001</v>
      </c>
      <c r="D47" s="47">
        <v>1104461.8431289999</v>
      </c>
      <c r="E47" s="47">
        <v>1042412.788859</v>
      </c>
      <c r="F47" s="47">
        <v>1309696.5781020001</v>
      </c>
      <c r="G47" s="47">
        <v>1506636.453952</v>
      </c>
      <c r="H47" s="47">
        <v>1682164.1000689999</v>
      </c>
      <c r="I47" s="47">
        <v>1544480.0776750001</v>
      </c>
      <c r="J47" s="47">
        <v>1301530.8518439999</v>
      </c>
      <c r="K47" s="47">
        <v>1112182.2619139999</v>
      </c>
      <c r="L47" s="47">
        <v>1130994.753359</v>
      </c>
      <c r="M47" s="47">
        <v>1267079.8323570001</v>
      </c>
    </row>
    <row r="48" spans="1:13">
      <c r="A48" s="39" t="s">
        <v>41</v>
      </c>
      <c r="B48" s="47">
        <v>3207206.8455889998</v>
      </c>
      <c r="C48" s="47">
        <v>2888983.4520999999</v>
      </c>
      <c r="D48" s="47">
        <v>3267221.5068370001</v>
      </c>
      <c r="E48" s="47">
        <v>3229034.8168339999</v>
      </c>
      <c r="F48" s="47">
        <v>3502594.7766849999</v>
      </c>
      <c r="G48" s="47">
        <v>3460760.4548539999</v>
      </c>
      <c r="H48" s="47">
        <v>3716903.473431</v>
      </c>
      <c r="I48" s="47">
        <v>3718234.9726749999</v>
      </c>
      <c r="J48" s="47">
        <v>3585244.576804</v>
      </c>
      <c r="K48" s="47">
        <v>3656661.6948480001</v>
      </c>
      <c r="L48" s="47">
        <v>3708306.1906989999</v>
      </c>
      <c r="M48" s="47">
        <v>3839117.310571</v>
      </c>
    </row>
    <row r="49" spans="1:13">
      <c r="A49" s="39" t="s">
        <v>42</v>
      </c>
      <c r="B49" s="47">
        <v>10395088.738058999</v>
      </c>
      <c r="C49" s="47">
        <v>9748073.1531969998</v>
      </c>
      <c r="D49" s="47">
        <v>8849229.3160130009</v>
      </c>
      <c r="E49" s="47">
        <v>8459312.0922279991</v>
      </c>
      <c r="F49" s="47">
        <v>10852338.014342001</v>
      </c>
      <c r="G49" s="47">
        <v>12873154.754133999</v>
      </c>
      <c r="H49" s="47">
        <v>14886955.016164999</v>
      </c>
      <c r="I49" s="47">
        <v>13456641.03256</v>
      </c>
      <c r="J49" s="47">
        <v>11090371.781749999</v>
      </c>
      <c r="K49" s="47">
        <v>8982674.6970509999</v>
      </c>
      <c r="L49" s="47">
        <v>9000527.8713629991</v>
      </c>
      <c r="M49" s="47">
        <v>10153574.408113999</v>
      </c>
    </row>
    <row r="50" spans="1:13">
      <c r="A50" s="39" t="s">
        <v>35</v>
      </c>
      <c r="B50" s="47">
        <v>827850.14491100004</v>
      </c>
      <c r="C50" s="47">
        <v>757894.89725799998</v>
      </c>
      <c r="D50" s="47">
        <v>712199.43855399999</v>
      </c>
      <c r="E50" s="47">
        <v>656761.44273200002</v>
      </c>
      <c r="F50" s="47">
        <v>815787.17832599999</v>
      </c>
      <c r="G50" s="47">
        <v>930180.08441999997</v>
      </c>
      <c r="H50" s="47">
        <v>1084162.111241</v>
      </c>
      <c r="I50" s="47">
        <v>981170.50821899995</v>
      </c>
      <c r="J50" s="47">
        <v>837983.27575999999</v>
      </c>
      <c r="K50" s="47">
        <v>686339.09816399997</v>
      </c>
      <c r="L50" s="47">
        <v>757329.51059399999</v>
      </c>
      <c r="M50" s="47">
        <v>827683.62578500004</v>
      </c>
    </row>
    <row r="51" spans="1:13">
      <c r="A51" s="39" t="s">
        <v>43</v>
      </c>
      <c r="B51" s="47">
        <v>5313808.3227700004</v>
      </c>
      <c r="C51" s="47">
        <v>5138885.8967559999</v>
      </c>
      <c r="D51" s="47">
        <v>4763526.9142699996</v>
      </c>
      <c r="E51" s="47">
        <v>4962322.900653</v>
      </c>
      <c r="F51" s="47">
        <v>6400969.8907369999</v>
      </c>
      <c r="G51" s="47">
        <v>7059911.0627960004</v>
      </c>
      <c r="H51" s="47">
        <v>7698345.7027190002</v>
      </c>
      <c r="I51" s="47">
        <v>7217248.2250570003</v>
      </c>
      <c r="J51" s="47">
        <v>6330418.4527470004</v>
      </c>
      <c r="K51" s="47">
        <v>5326323.9235039996</v>
      </c>
      <c r="L51" s="47">
        <v>5079314.7441760004</v>
      </c>
      <c r="M51" s="47">
        <v>5670677.5933459997</v>
      </c>
    </row>
    <row r="52" spans="1:13">
      <c r="A52" s="39" t="s">
        <v>36</v>
      </c>
      <c r="B52" s="47">
        <v>2492609.250699</v>
      </c>
      <c r="C52" s="47">
        <v>2392867.7708910001</v>
      </c>
      <c r="D52" s="47">
        <v>2404320.9223569999</v>
      </c>
      <c r="E52" s="47">
        <v>2697725.4725629999</v>
      </c>
      <c r="F52" s="47">
        <v>3209391.58721</v>
      </c>
      <c r="G52" s="47">
        <v>3327068.0256969999</v>
      </c>
      <c r="H52" s="47">
        <v>3583791.8299170001</v>
      </c>
      <c r="I52" s="47">
        <v>3420317.2026590002</v>
      </c>
      <c r="J52" s="47">
        <v>3043123.2686640001</v>
      </c>
      <c r="K52" s="47">
        <v>2733418.9446350001</v>
      </c>
      <c r="L52" s="47">
        <v>2527967.9623790001</v>
      </c>
      <c r="M52" s="47">
        <v>2645826.1042880001</v>
      </c>
    </row>
    <row r="53" spans="1:13">
      <c r="A53" s="39" t="s">
        <v>37</v>
      </c>
      <c r="B53" s="47">
        <v>956878.18513100001</v>
      </c>
      <c r="C53" s="47">
        <v>881681.65361799998</v>
      </c>
      <c r="D53" s="47">
        <v>817125.09296799998</v>
      </c>
      <c r="E53" s="47">
        <v>836625.02848099999</v>
      </c>
      <c r="F53" s="47">
        <v>999247.33867700002</v>
      </c>
      <c r="G53" s="47">
        <v>1069657.6156870001</v>
      </c>
      <c r="H53" s="47">
        <v>1182540.8769090001</v>
      </c>
      <c r="I53" s="47">
        <v>1097250.0650279999</v>
      </c>
      <c r="J53" s="47">
        <v>952352.01388400001</v>
      </c>
      <c r="K53" s="47">
        <v>826032.03919499996</v>
      </c>
      <c r="L53" s="47">
        <v>843547.93933800003</v>
      </c>
      <c r="M53" s="47">
        <v>931781.16023100005</v>
      </c>
    </row>
    <row r="54" spans="1:13" ht="12.75" customHeight="1">
      <c r="A54" s="62"/>
      <c r="B54" s="62"/>
      <c r="C54" s="62"/>
      <c r="D54" s="62"/>
      <c r="E54" s="62"/>
      <c r="F54" s="62"/>
      <c r="G54" s="62"/>
      <c r="H54" s="62"/>
      <c r="I54" s="62"/>
      <c r="J54" s="62"/>
      <c r="K54" s="62"/>
      <c r="L54" s="62"/>
      <c r="M54" s="62"/>
    </row>
    <row r="55" spans="1:13">
      <c r="A55" s="66" t="s">
        <v>153</v>
      </c>
      <c r="B55" s="62"/>
      <c r="C55" s="62"/>
      <c r="D55" s="62"/>
      <c r="E55" s="62"/>
      <c r="F55" s="62"/>
      <c r="G55" s="62"/>
      <c r="H55" s="62"/>
      <c r="I55" s="62"/>
      <c r="J55" s="62"/>
      <c r="K55" s="62"/>
      <c r="L55" s="62"/>
      <c r="M55" s="62"/>
    </row>
    <row r="56" spans="1:13">
      <c r="A56" s="66" t="s">
        <v>154</v>
      </c>
      <c r="B56" s="62"/>
      <c r="C56" s="62"/>
      <c r="D56" s="62"/>
      <c r="E56" s="62"/>
      <c r="F56" s="62"/>
      <c r="G56" s="62"/>
      <c r="H56" s="62"/>
      <c r="I56" s="62"/>
      <c r="J56" s="62"/>
      <c r="K56" s="62"/>
      <c r="L56" s="62"/>
      <c r="M56" s="62"/>
    </row>
    <row r="57" spans="1:13" ht="12.75" customHeight="1">
      <c r="A57" s="62"/>
      <c r="B57" s="62"/>
      <c r="C57" s="62"/>
      <c r="D57" s="62"/>
      <c r="E57" s="62"/>
      <c r="F57" s="62"/>
      <c r="G57" s="62"/>
      <c r="H57" s="62"/>
      <c r="I57" s="62"/>
      <c r="J57" s="62"/>
      <c r="K57" s="62"/>
      <c r="L57" s="62"/>
      <c r="M57" s="62"/>
    </row>
  </sheetData>
  <mergeCells count="16">
    <mergeCell ref="A57:M57"/>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
  <sheetViews>
    <sheetView workbookViewId="0"/>
  </sheetViews>
  <sheetFormatPr defaultRowHeight="12.75" customHeight="1"/>
  <cols>
    <col min="1" max="1" width="20.140625" bestFit="1" customWidth="1"/>
    <col min="2" max="14" width="13.710937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3" t="s">
        <v>304</v>
      </c>
      <c r="B7" s="62"/>
      <c r="C7" s="62"/>
      <c r="D7" s="62"/>
      <c r="E7" s="62"/>
      <c r="F7" s="62"/>
      <c r="G7" s="62"/>
      <c r="H7" s="62"/>
      <c r="I7" s="62"/>
      <c r="J7" s="62"/>
      <c r="K7" s="62"/>
      <c r="L7" s="62"/>
      <c r="M7" s="62"/>
      <c r="N7" s="62"/>
    </row>
    <row r="9" spans="1:14">
      <c r="A9" s="64" t="s">
        <v>305</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c r="A11" s="46" t="s">
        <v>306</v>
      </c>
      <c r="B11" s="38" t="s">
        <v>65</v>
      </c>
      <c r="C11" s="38" t="s">
        <v>66</v>
      </c>
      <c r="D11" s="38" t="s">
        <v>67</v>
      </c>
      <c r="E11" s="38" t="s">
        <v>68</v>
      </c>
      <c r="F11" s="38" t="s">
        <v>69</v>
      </c>
      <c r="G11" s="38" t="s">
        <v>70</v>
      </c>
      <c r="H11" s="38" t="s">
        <v>71</v>
      </c>
      <c r="I11" s="38" t="s">
        <v>72</v>
      </c>
      <c r="J11" s="38" t="s">
        <v>73</v>
      </c>
      <c r="K11" s="38" t="s">
        <v>74</v>
      </c>
      <c r="L11" s="38" t="s">
        <v>75</v>
      </c>
      <c r="M11" s="38" t="s">
        <v>76</v>
      </c>
      <c r="N11" s="48" t="s">
        <v>307</v>
      </c>
    </row>
    <row r="12" spans="1:14">
      <c r="A12" s="49" t="s">
        <v>308</v>
      </c>
      <c r="B12" s="50">
        <v>60399.89877</v>
      </c>
      <c r="C12" s="50">
        <v>59159.779002000003</v>
      </c>
      <c r="D12" s="50">
        <v>17224.492856000001</v>
      </c>
      <c r="E12" s="50">
        <v>21972.826129000001</v>
      </c>
      <c r="F12" s="50">
        <v>64459.626539999997</v>
      </c>
      <c r="G12" s="50">
        <v>68783.847211</v>
      </c>
      <c r="H12" s="50">
        <v>72180.472597</v>
      </c>
      <c r="I12" s="50">
        <v>71117.163463000004</v>
      </c>
      <c r="J12" s="50">
        <v>67966.225265999994</v>
      </c>
      <c r="K12" s="50">
        <v>61390.376152999997</v>
      </c>
      <c r="L12" s="50">
        <v>12210.353417</v>
      </c>
      <c r="M12" s="50">
        <v>48506.909807999997</v>
      </c>
      <c r="N12" s="51">
        <v>625371.971212</v>
      </c>
    </row>
    <row r="13" spans="1:14">
      <c r="A13" s="49" t="s">
        <v>309</v>
      </c>
      <c r="B13" s="50">
        <v>6564283.3667529998</v>
      </c>
      <c r="C13" s="50">
        <v>5999793.6554410001</v>
      </c>
      <c r="D13" s="50">
        <v>5170550.2729590004</v>
      </c>
      <c r="E13" s="50">
        <v>5096000.8198100002</v>
      </c>
      <c r="F13" s="50">
        <v>5116756.0699570002</v>
      </c>
      <c r="G13" s="50">
        <v>6669642.1062550005</v>
      </c>
      <c r="H13" s="50">
        <v>7088596.5592949996</v>
      </c>
      <c r="I13" s="50">
        <v>6828898.579221</v>
      </c>
      <c r="J13" s="50">
        <v>6328103.3127229996</v>
      </c>
      <c r="K13" s="50">
        <v>5634144.0365340002</v>
      </c>
      <c r="L13" s="50">
        <v>5518183.0376660004</v>
      </c>
      <c r="M13" s="50">
        <v>5485952.7278920002</v>
      </c>
      <c r="N13" s="51">
        <v>71500904.544505998</v>
      </c>
    </row>
    <row r="14" spans="1:14">
      <c r="A14" s="49" t="s">
        <v>310</v>
      </c>
      <c r="B14" s="50">
        <v>1363763.7098330001</v>
      </c>
      <c r="C14" s="50">
        <v>1408661.1570619999</v>
      </c>
      <c r="D14" s="50">
        <v>1199135.9526839999</v>
      </c>
      <c r="E14" s="50">
        <v>1401332.7081249999</v>
      </c>
      <c r="F14" s="50">
        <v>2631901.028647</v>
      </c>
      <c r="G14" s="50">
        <v>3404785.7204570002</v>
      </c>
      <c r="H14" s="50">
        <v>5101058.0784689998</v>
      </c>
      <c r="I14" s="50">
        <v>4466890.9325120002</v>
      </c>
      <c r="J14" s="50">
        <v>2789412.8545570001</v>
      </c>
      <c r="K14" s="50">
        <v>1848272.5287329999</v>
      </c>
      <c r="L14" s="50">
        <v>1982789.906677</v>
      </c>
      <c r="M14" s="50">
        <v>2028929.4625639999</v>
      </c>
      <c r="N14" s="51">
        <v>29626934.040320002</v>
      </c>
    </row>
    <row r="15" spans="1:14">
      <c r="A15" s="49" t="s">
        <v>311</v>
      </c>
      <c r="B15" s="50">
        <v>11759779.564502999</v>
      </c>
      <c r="C15" s="50">
        <v>10576100.827274</v>
      </c>
      <c r="D15" s="50">
        <v>7386322.1004969999</v>
      </c>
      <c r="E15" s="50">
        <v>7566589.6706499998</v>
      </c>
      <c r="F15" s="50">
        <v>12389134.756498</v>
      </c>
      <c r="G15" s="50">
        <v>15530470.335541001</v>
      </c>
      <c r="H15" s="50">
        <v>17865968.880059</v>
      </c>
      <c r="I15" s="50">
        <v>18878810.653173</v>
      </c>
      <c r="J15" s="50">
        <v>16398245.790749</v>
      </c>
      <c r="K15" s="50">
        <v>12212139.546917001</v>
      </c>
      <c r="L15" s="50">
        <v>10115450.738197999</v>
      </c>
      <c r="M15" s="50">
        <v>12679454.083965</v>
      </c>
      <c r="N15" s="51">
        <v>153358466.948024</v>
      </c>
    </row>
    <row r="16" spans="1:14">
      <c r="A16" s="49" t="s">
        <v>312</v>
      </c>
      <c r="B16" s="50">
        <v>12949.343564999999</v>
      </c>
      <c r="C16" s="50">
        <v>13118.07706</v>
      </c>
      <c r="D16" s="50">
        <v>23874.443890999999</v>
      </c>
      <c r="E16" s="50">
        <v>35373.477892000003</v>
      </c>
      <c r="F16" s="50">
        <v>50056.269906000001</v>
      </c>
      <c r="G16" s="50">
        <v>66895.714158999996</v>
      </c>
      <c r="H16" s="50">
        <v>57041.510962</v>
      </c>
      <c r="I16" s="50">
        <v>25931.814656999999</v>
      </c>
      <c r="J16" s="50">
        <v>16648.000691000001</v>
      </c>
      <c r="K16" s="50">
        <v>14905.353096999999</v>
      </c>
      <c r="L16" s="50">
        <v>12237.479694</v>
      </c>
      <c r="M16" s="50">
        <v>14730.803492999999</v>
      </c>
      <c r="N16" s="51">
        <v>343762.28906699998</v>
      </c>
    </row>
    <row r="17" spans="1:14">
      <c r="A17" s="49" t="s">
        <v>313</v>
      </c>
      <c r="B17" s="50">
        <v>37943.813692999996</v>
      </c>
      <c r="C17" s="50">
        <v>84313.104775</v>
      </c>
      <c r="D17" s="50">
        <v>79254.076178999996</v>
      </c>
      <c r="E17" s="50">
        <v>50520.522577999996</v>
      </c>
      <c r="F17" s="50">
        <v>208548.221709</v>
      </c>
      <c r="G17" s="50">
        <v>319310.29116700002</v>
      </c>
      <c r="H17" s="50">
        <v>365242.79965399997</v>
      </c>
      <c r="I17" s="50">
        <v>345061.58774300001</v>
      </c>
      <c r="J17" s="50">
        <v>167870.11867699999</v>
      </c>
      <c r="K17" s="50">
        <v>14337.449331</v>
      </c>
      <c r="L17" s="50">
        <v>-33330.212141999997</v>
      </c>
      <c r="M17" s="50">
        <v>-30531.315621000002</v>
      </c>
      <c r="N17" s="51">
        <v>1608540.457743</v>
      </c>
    </row>
    <row r="18" spans="1:14">
      <c r="A18" s="49" t="s">
        <v>314</v>
      </c>
      <c r="B18" s="50">
        <v>3802658.7405920001</v>
      </c>
      <c r="C18" s="50">
        <v>3437085.8052750002</v>
      </c>
      <c r="D18" s="50">
        <v>3777574.0784439999</v>
      </c>
      <c r="E18" s="50">
        <v>3041888.6138419998</v>
      </c>
      <c r="F18" s="50">
        <v>3236668.2783519998</v>
      </c>
      <c r="G18" s="50">
        <v>3592504.5071789999</v>
      </c>
      <c r="H18" s="50">
        <v>3692039.052654</v>
      </c>
      <c r="I18" s="50">
        <v>3696727.2671699999</v>
      </c>
      <c r="J18" s="50">
        <v>3341723.509149</v>
      </c>
      <c r="K18" s="50">
        <v>2953189.8155089999</v>
      </c>
      <c r="L18" s="50">
        <v>3292053.1942199999</v>
      </c>
      <c r="M18" s="50">
        <v>3793442.9446510002</v>
      </c>
      <c r="N18" s="51">
        <v>41657555.807037003</v>
      </c>
    </row>
    <row r="19" spans="1:14">
      <c r="A19" s="49" t="s">
        <v>315</v>
      </c>
      <c r="B19" s="50">
        <v>28624.154111</v>
      </c>
      <c r="C19" s="50">
        <v>30544.977336</v>
      </c>
      <c r="D19" s="50">
        <v>36375.653717000001</v>
      </c>
      <c r="E19" s="50">
        <v>42721.741724</v>
      </c>
      <c r="F19" s="50">
        <v>54839.364491</v>
      </c>
      <c r="G19" s="50">
        <v>50028.169821000003</v>
      </c>
      <c r="H19" s="50">
        <v>55528.918842999999</v>
      </c>
      <c r="I19" s="50">
        <v>50932.387164</v>
      </c>
      <c r="J19" s="50">
        <v>52364.986106999997</v>
      </c>
      <c r="K19" s="50">
        <v>59969.714372000002</v>
      </c>
      <c r="L19" s="50">
        <v>57367.918836999997</v>
      </c>
      <c r="M19" s="50">
        <v>50798.444064000003</v>
      </c>
      <c r="N19" s="51">
        <v>570096.43058699998</v>
      </c>
    </row>
    <row r="20" spans="1:14">
      <c r="A20" s="49" t="s">
        <v>316</v>
      </c>
      <c r="B20" s="50">
        <v>1368117.8436159999</v>
      </c>
      <c r="C20" s="50">
        <v>1459666.0713839999</v>
      </c>
      <c r="D20" s="50">
        <v>1821430.4454300001</v>
      </c>
      <c r="E20" s="50">
        <v>1861239.8645909999</v>
      </c>
      <c r="F20" s="50">
        <v>2391129.854607</v>
      </c>
      <c r="G20" s="50">
        <v>2729496.0754030002</v>
      </c>
      <c r="H20" s="50">
        <v>2996769.947346</v>
      </c>
      <c r="I20" s="50">
        <v>2425182.2780579999</v>
      </c>
      <c r="J20" s="50">
        <v>2569264.9583060001</v>
      </c>
      <c r="K20" s="50">
        <v>2073494.0537469999</v>
      </c>
      <c r="L20" s="50">
        <v>1303374.091024</v>
      </c>
      <c r="M20" s="50">
        <v>1193868.408205</v>
      </c>
      <c r="N20" s="51">
        <v>24193033.891717002</v>
      </c>
    </row>
    <row r="21" spans="1:14">
      <c r="A21" s="49" t="s">
        <v>317</v>
      </c>
      <c r="B21" s="50">
        <v>-33088.072415000002</v>
      </c>
      <c r="C21" s="50">
        <v>-34229.632060000004</v>
      </c>
      <c r="D21" s="50">
        <v>-40817.288385</v>
      </c>
      <c r="E21" s="50">
        <v>-48237.569368999997</v>
      </c>
      <c r="F21" s="50">
        <v>-62321.594446000003</v>
      </c>
      <c r="G21" s="50">
        <v>-59565.659740000003</v>
      </c>
      <c r="H21" s="50">
        <v>-62877.548738999998</v>
      </c>
      <c r="I21" s="50">
        <v>-63202.043203000001</v>
      </c>
      <c r="J21" s="50">
        <v>-63721.088932999999</v>
      </c>
      <c r="K21" s="50">
        <v>-68160.261796000006</v>
      </c>
      <c r="L21" s="50">
        <v>-67652.131834</v>
      </c>
      <c r="M21" s="50">
        <v>-61486.716922</v>
      </c>
      <c r="N21" s="51">
        <v>-665359.60784199997</v>
      </c>
    </row>
    <row r="22" spans="1:14">
      <c r="A22" s="49" t="s">
        <v>318</v>
      </c>
      <c r="B22" s="50">
        <v>8434330.5405129995</v>
      </c>
      <c r="C22" s="50">
        <v>8244774.6267229998</v>
      </c>
      <c r="D22" s="50">
        <v>10985597.609781999</v>
      </c>
      <c r="E22" s="50">
        <v>11720479.490126999</v>
      </c>
      <c r="F22" s="50">
        <v>12454002.802023999</v>
      </c>
      <c r="G22" s="50">
        <v>9667144.8398550004</v>
      </c>
      <c r="H22" s="50">
        <v>8754510.1459180005</v>
      </c>
      <c r="I22" s="50">
        <v>6275371.2870680001</v>
      </c>
      <c r="J22" s="50">
        <v>5754529.2154719997</v>
      </c>
      <c r="K22" s="50">
        <v>7375286.4170190003</v>
      </c>
      <c r="L22" s="50">
        <v>9016272.6509789992</v>
      </c>
      <c r="M22" s="50">
        <v>8582049.9728209991</v>
      </c>
      <c r="N22" s="51">
        <v>107264349.59830099</v>
      </c>
    </row>
    <row r="23" spans="1:14">
      <c r="A23" s="52" t="s">
        <v>319</v>
      </c>
      <c r="B23" s="53">
        <v>33399762.903533999</v>
      </c>
      <c r="C23" s="53">
        <v>31278988.449271999</v>
      </c>
      <c r="D23" s="53">
        <v>30456521.838054001</v>
      </c>
      <c r="E23" s="53">
        <v>30789882.166099001</v>
      </c>
      <c r="F23" s="53">
        <v>38535174.678285003</v>
      </c>
      <c r="G23" s="53">
        <v>42039495.947307996</v>
      </c>
      <c r="H23" s="53">
        <v>45986058.817057997</v>
      </c>
      <c r="I23" s="53">
        <v>43001721.907026</v>
      </c>
      <c r="J23" s="53">
        <v>37422407.882763997</v>
      </c>
      <c r="K23" s="53">
        <v>32178969.029615998</v>
      </c>
      <c r="L23" s="53">
        <v>31208957.026735999</v>
      </c>
      <c r="M23" s="53">
        <v>33785715.724919997</v>
      </c>
      <c r="N23" s="54">
        <v>430083656.37067199</v>
      </c>
    </row>
    <row r="24" spans="1:14" ht="12.75" customHeight="1">
      <c r="A24" s="62"/>
      <c r="B24" s="62"/>
      <c r="C24" s="62"/>
      <c r="D24" s="62"/>
      <c r="E24" s="62"/>
      <c r="F24" s="62"/>
      <c r="G24" s="62"/>
      <c r="H24" s="62"/>
      <c r="I24" s="62"/>
      <c r="J24" s="62"/>
      <c r="K24" s="62"/>
      <c r="L24" s="62"/>
      <c r="M24" s="62"/>
      <c r="N24" s="62"/>
    </row>
    <row r="25" spans="1:14">
      <c r="A25" s="64" t="s">
        <v>320</v>
      </c>
      <c r="B25" s="62"/>
      <c r="C25" s="62"/>
      <c r="D25" s="62"/>
      <c r="E25" s="62"/>
      <c r="F25" s="62"/>
      <c r="G25" s="62"/>
      <c r="H25" s="62"/>
      <c r="I25" s="62"/>
      <c r="J25" s="62"/>
      <c r="K25" s="62"/>
      <c r="L25" s="62"/>
      <c r="M25" s="62"/>
      <c r="N25" s="62"/>
    </row>
    <row r="26" spans="1:14">
      <c r="A26" s="46" t="s">
        <v>306</v>
      </c>
      <c r="B26" s="38" t="s">
        <v>65</v>
      </c>
      <c r="C26" s="38" t="s">
        <v>66</v>
      </c>
      <c r="D26" s="38" t="s">
        <v>67</v>
      </c>
      <c r="E26" s="38" t="s">
        <v>68</v>
      </c>
      <c r="F26" s="38" t="s">
        <v>69</v>
      </c>
      <c r="G26" s="38" t="s">
        <v>70</v>
      </c>
      <c r="H26" s="38" t="s">
        <v>71</v>
      </c>
      <c r="I26" s="38" t="s">
        <v>72</v>
      </c>
      <c r="J26" s="38" t="s">
        <v>73</v>
      </c>
      <c r="K26" s="38" t="s">
        <v>74</v>
      </c>
      <c r="L26" s="38" t="s">
        <v>75</v>
      </c>
      <c r="M26" s="38" t="s">
        <v>76</v>
      </c>
      <c r="N26" s="48" t="s">
        <v>307</v>
      </c>
    </row>
    <row r="27" spans="1:14">
      <c r="A27" s="49" t="s">
        <v>308</v>
      </c>
      <c r="B27" s="55">
        <v>1.8079999999999999E-3</v>
      </c>
      <c r="C27" s="55">
        <v>1.8910000000000001E-3</v>
      </c>
      <c r="D27" s="55">
        <v>5.6599999999999999E-4</v>
      </c>
      <c r="E27" s="55">
        <v>7.1400000000000001E-4</v>
      </c>
      <c r="F27" s="55">
        <v>1.673E-3</v>
      </c>
      <c r="G27" s="55">
        <v>1.6360000000000001E-3</v>
      </c>
      <c r="H27" s="55">
        <v>1.57E-3</v>
      </c>
      <c r="I27" s="55">
        <v>1.6540000000000001E-3</v>
      </c>
      <c r="J27" s="55">
        <v>1.8159999999999999E-3</v>
      </c>
      <c r="K27" s="55">
        <v>1.908E-3</v>
      </c>
      <c r="L27" s="55">
        <v>3.9100000000000002E-4</v>
      </c>
      <c r="M27" s="55">
        <v>1.436E-3</v>
      </c>
      <c r="N27" s="56">
        <v>1.454E-3</v>
      </c>
    </row>
    <row r="28" spans="1:14">
      <c r="A28" s="49" t="s">
        <v>309</v>
      </c>
      <c r="B28" s="55">
        <v>0.19653699999999999</v>
      </c>
      <c r="C28" s="55">
        <v>0.19181500000000001</v>
      </c>
      <c r="D28" s="55">
        <v>0.169768</v>
      </c>
      <c r="E28" s="55">
        <v>0.16550899999999999</v>
      </c>
      <c r="F28" s="55">
        <v>0.13278100000000001</v>
      </c>
      <c r="G28" s="55">
        <v>0.15865199999999999</v>
      </c>
      <c r="H28" s="55">
        <v>0.15414700000000001</v>
      </c>
      <c r="I28" s="55">
        <v>0.158805</v>
      </c>
      <c r="J28" s="55">
        <v>0.169099</v>
      </c>
      <c r="K28" s="55">
        <v>0.17508799999999999</v>
      </c>
      <c r="L28" s="55">
        <v>0.176814</v>
      </c>
      <c r="M28" s="55">
        <v>0.16237499999999999</v>
      </c>
      <c r="N28" s="56">
        <v>0.16624900000000001</v>
      </c>
    </row>
    <row r="29" spans="1:14">
      <c r="A29" s="49" t="s">
        <v>310</v>
      </c>
      <c r="B29" s="55">
        <v>4.0832E-2</v>
      </c>
      <c r="C29" s="55">
        <v>4.5034999999999999E-2</v>
      </c>
      <c r="D29" s="55">
        <v>3.9371999999999997E-2</v>
      </c>
      <c r="E29" s="55">
        <v>4.5512999999999998E-2</v>
      </c>
      <c r="F29" s="55">
        <v>6.8298999999999999E-2</v>
      </c>
      <c r="G29" s="55">
        <v>8.0990000000000006E-2</v>
      </c>
      <c r="H29" s="55">
        <v>0.110926</v>
      </c>
      <c r="I29" s="55">
        <v>0.103877</v>
      </c>
      <c r="J29" s="55">
        <v>7.4538999999999994E-2</v>
      </c>
      <c r="K29" s="55">
        <v>5.7437000000000002E-2</v>
      </c>
      <c r="L29" s="55">
        <v>6.3533000000000006E-2</v>
      </c>
      <c r="M29" s="55">
        <v>6.0053000000000002E-2</v>
      </c>
      <c r="N29" s="56">
        <v>6.8886000000000003E-2</v>
      </c>
    </row>
    <row r="30" spans="1:14">
      <c r="A30" s="49" t="s">
        <v>311</v>
      </c>
      <c r="B30" s="55">
        <v>0.35209200000000002</v>
      </c>
      <c r="C30" s="55">
        <v>0.33812199999999998</v>
      </c>
      <c r="D30" s="55">
        <v>0.24252000000000001</v>
      </c>
      <c r="E30" s="55">
        <v>0.245749</v>
      </c>
      <c r="F30" s="55">
        <v>0.32150200000000001</v>
      </c>
      <c r="G30" s="55">
        <v>0.36942599999999998</v>
      </c>
      <c r="H30" s="55">
        <v>0.38850800000000002</v>
      </c>
      <c r="I30" s="55">
        <v>0.439025</v>
      </c>
      <c r="J30" s="55">
        <v>0.438193</v>
      </c>
      <c r="K30" s="55">
        <v>0.37950699999999998</v>
      </c>
      <c r="L30" s="55">
        <v>0.32412000000000002</v>
      </c>
      <c r="M30" s="55">
        <v>0.37529000000000001</v>
      </c>
      <c r="N30" s="56">
        <v>0.35657800000000001</v>
      </c>
    </row>
    <row r="31" spans="1:14">
      <c r="A31" s="49" t="s">
        <v>312</v>
      </c>
      <c r="B31" s="55">
        <v>3.88E-4</v>
      </c>
      <c r="C31" s="55">
        <v>4.1899999999999999E-4</v>
      </c>
      <c r="D31" s="55">
        <v>7.8399999999999997E-4</v>
      </c>
      <c r="E31" s="55">
        <v>1.1490000000000001E-3</v>
      </c>
      <c r="F31" s="55">
        <v>1.299E-3</v>
      </c>
      <c r="G31" s="55">
        <v>1.591E-3</v>
      </c>
      <c r="H31" s="55">
        <v>1.24E-3</v>
      </c>
      <c r="I31" s="55">
        <v>6.0300000000000002E-4</v>
      </c>
      <c r="J31" s="55">
        <v>4.4499999999999997E-4</v>
      </c>
      <c r="K31" s="55">
        <v>4.6299999999999998E-4</v>
      </c>
      <c r="L31" s="55">
        <v>3.9199999999999999E-4</v>
      </c>
      <c r="M31" s="55">
        <v>4.3600000000000003E-4</v>
      </c>
      <c r="N31" s="56">
        <v>7.9900000000000001E-4</v>
      </c>
    </row>
    <row r="32" spans="1:14">
      <c r="A32" s="49" t="s">
        <v>313</v>
      </c>
      <c r="B32" s="55">
        <v>1.1360000000000001E-3</v>
      </c>
      <c r="C32" s="55">
        <v>2.696E-3</v>
      </c>
      <c r="D32" s="55">
        <v>2.6020000000000001E-3</v>
      </c>
      <c r="E32" s="55">
        <v>1.6410000000000001E-3</v>
      </c>
      <c r="F32" s="55">
        <v>5.4120000000000001E-3</v>
      </c>
      <c r="G32" s="55">
        <v>7.5950000000000002E-3</v>
      </c>
      <c r="H32" s="55">
        <v>7.9419999999999994E-3</v>
      </c>
      <c r="I32" s="55">
        <v>8.0239999999999999E-3</v>
      </c>
      <c r="J32" s="55">
        <v>4.4860000000000004E-3</v>
      </c>
      <c r="K32" s="55">
        <v>4.46E-4</v>
      </c>
      <c r="L32" s="55">
        <v>-1.0679999999999999E-3</v>
      </c>
      <c r="M32" s="55">
        <v>-9.0399999999999996E-4</v>
      </c>
      <c r="N32" s="56">
        <v>3.7399999999999998E-3</v>
      </c>
    </row>
    <row r="33" spans="1:14">
      <c r="A33" s="49" t="s">
        <v>314</v>
      </c>
      <c r="B33" s="55">
        <v>0.113853</v>
      </c>
      <c r="C33" s="55">
        <v>0.109885</v>
      </c>
      <c r="D33" s="55">
        <v>0.124032</v>
      </c>
      <c r="E33" s="55">
        <v>9.8794999999999994E-2</v>
      </c>
      <c r="F33" s="55">
        <v>8.3992999999999998E-2</v>
      </c>
      <c r="G33" s="55">
        <v>8.5455000000000003E-2</v>
      </c>
      <c r="H33" s="55">
        <v>8.0285999999999996E-2</v>
      </c>
      <c r="I33" s="55">
        <v>8.5967000000000002E-2</v>
      </c>
      <c r="J33" s="55">
        <v>8.9297000000000001E-2</v>
      </c>
      <c r="K33" s="55">
        <v>9.1773999999999994E-2</v>
      </c>
      <c r="L33" s="55">
        <v>0.10548399999999999</v>
      </c>
      <c r="M33" s="55">
        <v>0.112279</v>
      </c>
      <c r="N33" s="56">
        <v>9.6859000000000001E-2</v>
      </c>
    </row>
    <row r="34" spans="1:14">
      <c r="A34" s="49" t="s">
        <v>315</v>
      </c>
      <c r="B34" s="55">
        <v>8.5700000000000001E-4</v>
      </c>
      <c r="C34" s="55">
        <v>9.77E-4</v>
      </c>
      <c r="D34" s="55">
        <v>1.194E-3</v>
      </c>
      <c r="E34" s="55">
        <v>1.3879999999999999E-3</v>
      </c>
      <c r="F34" s="55">
        <v>1.423E-3</v>
      </c>
      <c r="G34" s="55">
        <v>1.1900000000000001E-3</v>
      </c>
      <c r="H34" s="55">
        <v>1.2080000000000001E-3</v>
      </c>
      <c r="I34" s="55">
        <v>1.1839999999999999E-3</v>
      </c>
      <c r="J34" s="55">
        <v>1.3990000000000001E-3</v>
      </c>
      <c r="K34" s="55">
        <v>1.864E-3</v>
      </c>
      <c r="L34" s="55">
        <v>1.838E-3</v>
      </c>
      <c r="M34" s="55">
        <v>1.5039999999999999E-3</v>
      </c>
      <c r="N34" s="56">
        <v>1.3259999999999999E-3</v>
      </c>
    </row>
    <row r="35" spans="1:14">
      <c r="A35" s="49" t="s">
        <v>316</v>
      </c>
      <c r="B35" s="55">
        <v>4.0961999999999998E-2</v>
      </c>
      <c r="C35" s="55">
        <v>4.6665999999999999E-2</v>
      </c>
      <c r="D35" s="55">
        <v>5.9804000000000003E-2</v>
      </c>
      <c r="E35" s="55">
        <v>6.0449999999999997E-2</v>
      </c>
      <c r="F35" s="55">
        <v>6.2051000000000002E-2</v>
      </c>
      <c r="G35" s="55">
        <v>6.4926999999999999E-2</v>
      </c>
      <c r="H35" s="55">
        <v>6.5167000000000003E-2</v>
      </c>
      <c r="I35" s="55">
        <v>5.6397000000000003E-2</v>
      </c>
      <c r="J35" s="55">
        <v>6.8655999999999995E-2</v>
      </c>
      <c r="K35" s="55">
        <v>6.4435999999999993E-2</v>
      </c>
      <c r="L35" s="55">
        <v>4.1763000000000002E-2</v>
      </c>
      <c r="M35" s="55">
        <v>3.5335999999999999E-2</v>
      </c>
      <c r="N35" s="56">
        <v>5.6252000000000003E-2</v>
      </c>
    </row>
    <row r="36" spans="1:14">
      <c r="A36" s="49" t="s">
        <v>317</v>
      </c>
      <c r="B36" s="55">
        <v>-9.9099999999999991E-4</v>
      </c>
      <c r="C36" s="55">
        <v>-1.0939999999999999E-3</v>
      </c>
      <c r="D36" s="55">
        <v>-1.34E-3</v>
      </c>
      <c r="E36" s="55">
        <v>-1.567E-3</v>
      </c>
      <c r="F36" s="55">
        <v>-1.6169999999999999E-3</v>
      </c>
      <c r="G36" s="55">
        <v>-1.4170000000000001E-3</v>
      </c>
      <c r="H36" s="55">
        <v>-1.3669999999999999E-3</v>
      </c>
      <c r="I36" s="55">
        <v>-1.47E-3</v>
      </c>
      <c r="J36" s="55">
        <v>-1.7030000000000001E-3</v>
      </c>
      <c r="K36" s="55">
        <v>-2.1180000000000001E-3</v>
      </c>
      <c r="L36" s="55">
        <v>-2.1679999999999998E-3</v>
      </c>
      <c r="M36" s="55">
        <v>-1.82E-3</v>
      </c>
      <c r="N36" s="56">
        <v>-1.547E-3</v>
      </c>
    </row>
    <row r="37" spans="1:14">
      <c r="A37" s="49" t="s">
        <v>318</v>
      </c>
      <c r="B37" s="55">
        <v>0.252527</v>
      </c>
      <c r="C37" s="55">
        <v>0.26358799999999999</v>
      </c>
      <c r="D37" s="55">
        <v>0.36069800000000002</v>
      </c>
      <c r="E37" s="55">
        <v>0.38066</v>
      </c>
      <c r="F37" s="55">
        <v>0.323185</v>
      </c>
      <c r="G37" s="55">
        <v>0.22995399999999999</v>
      </c>
      <c r="H37" s="55">
        <v>0.19037299999999999</v>
      </c>
      <c r="I37" s="55">
        <v>0.14593300000000001</v>
      </c>
      <c r="J37" s="55">
        <v>0.15377199999999999</v>
      </c>
      <c r="K37" s="55">
        <v>0.22919600000000001</v>
      </c>
      <c r="L37" s="55">
        <v>0.28889999999999999</v>
      </c>
      <c r="M37" s="55">
        <v>0.25401400000000002</v>
      </c>
      <c r="N37" s="56">
        <v>0.24940300000000001</v>
      </c>
    </row>
    <row r="38" spans="1:14">
      <c r="A38" s="52" t="s">
        <v>319</v>
      </c>
      <c r="B38" s="57">
        <v>1</v>
      </c>
      <c r="C38" s="57">
        <v>1</v>
      </c>
      <c r="D38" s="57">
        <v>1</v>
      </c>
      <c r="E38" s="57">
        <v>1</v>
      </c>
      <c r="F38" s="57">
        <v>1</v>
      </c>
      <c r="G38" s="57">
        <v>1</v>
      </c>
      <c r="H38" s="57">
        <v>1</v>
      </c>
      <c r="I38" s="57">
        <v>1</v>
      </c>
      <c r="J38" s="57">
        <v>1</v>
      </c>
      <c r="K38" s="57">
        <v>1</v>
      </c>
      <c r="L38" s="57">
        <v>1</v>
      </c>
      <c r="M38" s="57">
        <v>1</v>
      </c>
      <c r="N38" s="57">
        <v>1</v>
      </c>
    </row>
    <row r="39" spans="1:14" ht="12.75" customHeight="1">
      <c r="A39" s="62"/>
      <c r="B39" s="62"/>
      <c r="C39" s="62"/>
      <c r="D39" s="62"/>
      <c r="E39" s="62"/>
      <c r="F39" s="62"/>
      <c r="G39" s="62"/>
      <c r="H39" s="62"/>
      <c r="I39" s="62"/>
      <c r="J39" s="62"/>
      <c r="K39" s="62"/>
      <c r="L39" s="62"/>
      <c r="M39" s="62"/>
      <c r="N39" s="62"/>
    </row>
    <row r="40" spans="1:14" ht="12.75" customHeight="1">
      <c r="A40" s="62"/>
      <c r="B40" s="62"/>
      <c r="C40" s="62"/>
      <c r="D40" s="62"/>
      <c r="E40" s="62"/>
      <c r="F40" s="62"/>
      <c r="G40" s="62"/>
      <c r="H40" s="62"/>
      <c r="I40" s="62"/>
      <c r="J40" s="62"/>
      <c r="K40" s="62"/>
      <c r="L40" s="62"/>
      <c r="M40" s="62"/>
      <c r="N40" s="62"/>
    </row>
    <row r="41" spans="1:14">
      <c r="A41" s="66" t="s">
        <v>153</v>
      </c>
      <c r="B41" s="62"/>
      <c r="C41" s="62"/>
      <c r="D41" s="62"/>
      <c r="E41" s="62"/>
      <c r="F41" s="62"/>
      <c r="G41" s="62"/>
      <c r="H41" s="62"/>
      <c r="I41" s="62"/>
      <c r="J41" s="62"/>
      <c r="K41" s="62"/>
      <c r="L41" s="62"/>
      <c r="M41" s="62"/>
      <c r="N41" s="62"/>
    </row>
    <row r="42" spans="1:14">
      <c r="A42" s="68" t="s">
        <v>321</v>
      </c>
      <c r="B42" s="62"/>
      <c r="C42" s="62"/>
      <c r="D42" s="62"/>
      <c r="E42" s="62"/>
      <c r="F42" s="62"/>
      <c r="G42" s="62"/>
      <c r="H42" s="62"/>
      <c r="I42" s="62"/>
      <c r="J42" s="62"/>
      <c r="K42" s="62"/>
      <c r="L42" s="62"/>
      <c r="M42" s="62"/>
      <c r="N42" s="62"/>
    </row>
    <row r="43" spans="1:14">
      <c r="A43" s="68" t="s">
        <v>322</v>
      </c>
      <c r="B43" s="62"/>
      <c r="C43" s="62"/>
      <c r="D43" s="62"/>
      <c r="E43" s="62"/>
      <c r="F43" s="62"/>
      <c r="G43" s="62"/>
      <c r="H43" s="62"/>
      <c r="I43" s="62"/>
      <c r="J43" s="62"/>
      <c r="K43" s="62"/>
      <c r="L43" s="62"/>
      <c r="M43" s="62"/>
      <c r="N43" s="62"/>
    </row>
    <row r="44" spans="1:14">
      <c r="A44" s="68" t="s">
        <v>323</v>
      </c>
      <c r="B44" s="62"/>
      <c r="C44" s="62"/>
      <c r="D44" s="62"/>
      <c r="E44" s="62"/>
      <c r="F44" s="62"/>
      <c r="G44" s="62"/>
      <c r="H44" s="62"/>
      <c r="I44" s="62"/>
      <c r="J44" s="62"/>
      <c r="K44" s="62"/>
      <c r="L44" s="62"/>
      <c r="M44" s="62"/>
      <c r="N44" s="62"/>
    </row>
    <row r="45" spans="1:14">
      <c r="A45" s="68" t="s">
        <v>324</v>
      </c>
      <c r="B45" s="62"/>
      <c r="C45" s="62"/>
      <c r="D45" s="62"/>
      <c r="E45" s="62"/>
      <c r="F45" s="62"/>
      <c r="G45" s="62"/>
      <c r="H45" s="62"/>
      <c r="I45" s="62"/>
      <c r="J45" s="62"/>
      <c r="K45" s="62"/>
      <c r="L45" s="62"/>
      <c r="M45" s="62"/>
      <c r="N45" s="62"/>
    </row>
    <row r="46" spans="1:14" ht="12.75" customHeight="1">
      <c r="A46" s="62"/>
      <c r="B46" s="62"/>
      <c r="C46" s="62"/>
      <c r="D46" s="62"/>
      <c r="E46" s="62"/>
      <c r="F46" s="62"/>
      <c r="G46" s="62"/>
      <c r="H46" s="62"/>
      <c r="I46" s="62"/>
      <c r="J46" s="62"/>
      <c r="K46" s="62"/>
      <c r="L46" s="62"/>
      <c r="M46" s="62"/>
      <c r="N46" s="62"/>
    </row>
  </sheetData>
  <mergeCells count="14">
    <mergeCell ref="A43:N43"/>
    <mergeCell ref="A44:N44"/>
    <mergeCell ref="A45:N45"/>
    <mergeCell ref="A46:N46"/>
    <mergeCell ref="A25:N25"/>
    <mergeCell ref="A39:N39"/>
    <mergeCell ref="A40:N40"/>
    <mergeCell ref="A41:N41"/>
    <mergeCell ref="A42:N42"/>
    <mergeCell ref="A1:N6"/>
    <mergeCell ref="A7:N7"/>
    <mergeCell ref="A9:N9"/>
    <mergeCell ref="A10:N10"/>
    <mergeCell ref="A24:N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workbookViewId="0"/>
  </sheetViews>
  <sheetFormatPr defaultRowHeight="12.75" customHeight="1"/>
  <cols>
    <col min="1" max="1" width="19" bestFit="1" customWidth="1"/>
    <col min="2" max="13" width="13.710937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8" spans="1:13" ht="12.75" customHeight="1">
      <c r="A8" s="62"/>
      <c r="B8" s="62"/>
      <c r="C8" s="62"/>
      <c r="D8" s="62"/>
      <c r="E8" s="62"/>
      <c r="F8" s="62"/>
      <c r="G8" s="62"/>
      <c r="H8" s="62"/>
      <c r="I8" s="62"/>
      <c r="J8" s="62"/>
      <c r="K8" s="62"/>
      <c r="L8" s="62"/>
      <c r="M8" s="62"/>
    </row>
    <row r="9" spans="1:13" ht="12.75" customHeight="1">
      <c r="A9" s="62"/>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ht="12.75" customHeight="1">
      <c r="A11" s="62"/>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ht="12.75" customHeight="1">
      <c r="A13" s="62"/>
      <c r="B13" s="62"/>
      <c r="C13" s="62"/>
      <c r="D13" s="62"/>
      <c r="E13" s="62"/>
      <c r="F13" s="62"/>
      <c r="G13" s="62"/>
      <c r="H13" s="62"/>
      <c r="I13" s="62"/>
      <c r="J13" s="62"/>
      <c r="K13" s="62"/>
      <c r="L13" s="62"/>
      <c r="M13" s="62"/>
    </row>
    <row r="14" spans="1:13" ht="12.75" customHeight="1">
      <c r="A14" s="62"/>
      <c r="B14" s="62"/>
      <c r="C14" s="62"/>
      <c r="D14" s="62"/>
      <c r="E14" s="62"/>
      <c r="F14" s="62"/>
      <c r="G14" s="62"/>
      <c r="H14" s="62"/>
      <c r="I14" s="62"/>
      <c r="J14" s="62"/>
      <c r="K14" s="62"/>
      <c r="L14" s="62"/>
      <c r="M14" s="62"/>
    </row>
    <row r="15" spans="1:13" ht="12.75" customHeight="1">
      <c r="A15" s="62"/>
      <c r="B15" s="62"/>
      <c r="C15" s="62"/>
      <c r="D15" s="62"/>
      <c r="E15" s="62"/>
      <c r="F15" s="62"/>
      <c r="G15" s="62"/>
      <c r="H15" s="62"/>
      <c r="I15" s="62"/>
      <c r="J15" s="62"/>
      <c r="K15" s="62"/>
      <c r="L15" s="62"/>
      <c r="M15" s="62"/>
    </row>
    <row r="16" spans="1:13" ht="12.75" customHeight="1">
      <c r="A16" s="62"/>
      <c r="B16" s="62"/>
      <c r="C16" s="62"/>
      <c r="D16" s="62"/>
      <c r="E16" s="62"/>
      <c r="F16" s="62"/>
      <c r="G16" s="62"/>
      <c r="H16" s="62"/>
      <c r="I16" s="62"/>
      <c r="J16" s="62"/>
      <c r="K16" s="62"/>
      <c r="L16" s="62"/>
      <c r="M16" s="62"/>
    </row>
    <row r="17" spans="1:13" ht="12.75" customHeight="1">
      <c r="A17" s="62"/>
      <c r="B17" s="62"/>
      <c r="C17" s="62"/>
      <c r="D17" s="62"/>
      <c r="E17" s="62"/>
      <c r="F17" s="62"/>
      <c r="G17" s="62"/>
      <c r="H17" s="62"/>
      <c r="I17" s="62"/>
      <c r="J17" s="62"/>
      <c r="K17" s="62"/>
      <c r="L17" s="62"/>
      <c r="M17" s="62"/>
    </row>
    <row r="18" spans="1:13" ht="12.75" customHeight="1">
      <c r="A18" s="62"/>
      <c r="B18" s="62"/>
      <c r="C18" s="62"/>
      <c r="D18" s="62"/>
      <c r="E18" s="62"/>
      <c r="F18" s="62"/>
      <c r="G18" s="62"/>
      <c r="H18" s="62"/>
      <c r="I18" s="62"/>
      <c r="J18" s="62"/>
      <c r="K18" s="62"/>
      <c r="L18" s="62"/>
      <c r="M18" s="62"/>
    </row>
    <row r="19" spans="1:13" ht="12.75" customHeight="1">
      <c r="A19" s="62"/>
      <c r="B19" s="62"/>
      <c r="C19" s="62"/>
      <c r="D19" s="62"/>
      <c r="E19" s="62"/>
      <c r="F19" s="62"/>
      <c r="G19" s="62"/>
      <c r="H19" s="62"/>
      <c r="I19" s="62"/>
      <c r="J19" s="62"/>
      <c r="K19" s="62"/>
      <c r="L19" s="62"/>
      <c r="M19" s="62"/>
    </row>
    <row r="20" spans="1:13" ht="12.75" customHeight="1">
      <c r="A20" s="62"/>
      <c r="B20" s="62"/>
      <c r="C20" s="62"/>
      <c r="D20" s="62"/>
      <c r="E20" s="62"/>
      <c r="F20" s="62"/>
      <c r="G20" s="62"/>
      <c r="H20" s="62"/>
      <c r="I20" s="62"/>
      <c r="J20" s="62"/>
      <c r="K20" s="62"/>
      <c r="L20" s="62"/>
      <c r="M20" s="62"/>
    </row>
    <row r="21" spans="1:13" ht="12.75" customHeight="1">
      <c r="A21" s="62"/>
      <c r="B21" s="62"/>
      <c r="C21" s="62"/>
      <c r="D21" s="62"/>
      <c r="E21" s="62"/>
      <c r="F21" s="62"/>
      <c r="G21" s="62"/>
      <c r="H21" s="62"/>
      <c r="I21" s="62"/>
      <c r="J21" s="62"/>
      <c r="K21" s="62"/>
      <c r="L21" s="62"/>
      <c r="M21" s="62"/>
    </row>
    <row r="22" spans="1:13" ht="12.75" customHeight="1">
      <c r="A22" s="62"/>
      <c r="B22" s="62"/>
      <c r="C22" s="62"/>
      <c r="D22" s="62"/>
      <c r="E22" s="62"/>
      <c r="F22" s="62"/>
      <c r="G22" s="62"/>
      <c r="H22" s="62"/>
      <c r="I22" s="62"/>
      <c r="J22" s="62"/>
      <c r="K22" s="62"/>
      <c r="L22" s="62"/>
      <c r="M22" s="62"/>
    </row>
    <row r="23" spans="1:13" ht="12.75" customHeight="1">
      <c r="A23" s="62"/>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ht="12.75" customHeight="1">
      <c r="A25" s="62"/>
      <c r="B25" s="62"/>
      <c r="C25" s="62"/>
      <c r="D25" s="62"/>
      <c r="E25" s="62"/>
      <c r="F25" s="62"/>
      <c r="G25" s="62"/>
      <c r="H25" s="62"/>
      <c r="I25" s="62"/>
      <c r="J25" s="62"/>
      <c r="K25" s="62"/>
      <c r="L25" s="62"/>
      <c r="M25" s="62"/>
    </row>
    <row r="26" spans="1:13" ht="12.75" customHeight="1">
      <c r="A26" s="62"/>
      <c r="B26" s="62"/>
      <c r="C26" s="62"/>
      <c r="D26" s="62"/>
      <c r="E26" s="62"/>
      <c r="F26" s="62"/>
      <c r="G26" s="62"/>
      <c r="H26" s="62"/>
      <c r="I26" s="62"/>
      <c r="J26" s="62"/>
      <c r="K26" s="62"/>
      <c r="L26" s="62"/>
      <c r="M26" s="62"/>
    </row>
    <row r="27" spans="1:13" ht="12.75" customHeight="1">
      <c r="A27" s="62"/>
      <c r="B27" s="62"/>
      <c r="C27" s="62"/>
      <c r="D27" s="62"/>
      <c r="E27" s="62"/>
      <c r="F27" s="62"/>
      <c r="G27" s="62"/>
      <c r="H27" s="62"/>
      <c r="I27" s="62"/>
      <c r="J27" s="62"/>
      <c r="K27" s="62"/>
      <c r="L27" s="62"/>
      <c r="M27" s="62"/>
    </row>
    <row r="28" spans="1:13" ht="12.75" customHeight="1">
      <c r="A28" s="62"/>
      <c r="B28" s="62"/>
      <c r="C28" s="62"/>
      <c r="D28" s="62"/>
      <c r="E28" s="62"/>
      <c r="F28" s="62"/>
      <c r="G28" s="62"/>
      <c r="H28" s="62"/>
      <c r="I28" s="62"/>
      <c r="J28" s="62"/>
      <c r="K28" s="62"/>
      <c r="L28" s="62"/>
      <c r="M28" s="62"/>
    </row>
    <row r="29" spans="1:13" ht="12.75" customHeight="1">
      <c r="A29" s="62"/>
      <c r="B29" s="62"/>
      <c r="C29" s="62"/>
      <c r="D29" s="62"/>
      <c r="E29" s="62"/>
      <c r="F29" s="62"/>
      <c r="G29" s="62"/>
      <c r="H29" s="62"/>
      <c r="I29" s="62"/>
      <c r="J29" s="62"/>
      <c r="K29" s="62"/>
      <c r="L29" s="62"/>
      <c r="M29" s="62"/>
    </row>
    <row r="30" spans="1:13">
      <c r="A30" s="46" t="s">
        <v>306</v>
      </c>
      <c r="B30" s="38" t="s">
        <v>65</v>
      </c>
      <c r="C30" s="38" t="s">
        <v>66</v>
      </c>
      <c r="D30" s="38" t="s">
        <v>67</v>
      </c>
      <c r="E30" s="38" t="s">
        <v>68</v>
      </c>
      <c r="F30" s="38" t="s">
        <v>69</v>
      </c>
      <c r="G30" s="38" t="s">
        <v>70</v>
      </c>
      <c r="H30" s="38" t="s">
        <v>71</v>
      </c>
      <c r="I30" s="38" t="s">
        <v>72</v>
      </c>
      <c r="J30" s="38" t="s">
        <v>73</v>
      </c>
      <c r="K30" s="38" t="s">
        <v>74</v>
      </c>
      <c r="L30" s="38" t="s">
        <v>75</v>
      </c>
      <c r="M30" s="38" t="s">
        <v>76</v>
      </c>
    </row>
    <row r="31" spans="1:13">
      <c r="A31" s="58" t="s">
        <v>308</v>
      </c>
      <c r="B31" s="59">
        <v>60.399898999999998</v>
      </c>
      <c r="C31" s="59">
        <v>59.159779</v>
      </c>
      <c r="D31" s="59">
        <v>17.224492999999999</v>
      </c>
      <c r="E31" s="59">
        <v>21.972826000000001</v>
      </c>
      <c r="F31" s="59">
        <v>64.459626999999998</v>
      </c>
      <c r="G31" s="59">
        <v>68.783846999999994</v>
      </c>
      <c r="H31" s="59">
        <v>72.180473000000006</v>
      </c>
      <c r="I31" s="59">
        <v>71.117163000000005</v>
      </c>
      <c r="J31" s="59">
        <v>67.966224999999994</v>
      </c>
      <c r="K31" s="59">
        <v>61.390376000000003</v>
      </c>
      <c r="L31" s="59">
        <v>12.210353</v>
      </c>
      <c r="M31" s="59">
        <v>48.506909999999998</v>
      </c>
    </row>
    <row r="32" spans="1:13">
      <c r="A32" s="58" t="s">
        <v>309</v>
      </c>
      <c r="B32" s="59">
        <v>6564.283367</v>
      </c>
      <c r="C32" s="59">
        <v>5999.7936550000004</v>
      </c>
      <c r="D32" s="59">
        <v>5170.5502729999998</v>
      </c>
      <c r="E32" s="59">
        <v>5096.0008200000002</v>
      </c>
      <c r="F32" s="59">
        <v>5116.7560700000004</v>
      </c>
      <c r="G32" s="59">
        <v>6669.6421060000002</v>
      </c>
      <c r="H32" s="59">
        <v>7088.5965589999996</v>
      </c>
      <c r="I32" s="59">
        <v>6828.8985789999997</v>
      </c>
      <c r="J32" s="59">
        <v>6328.1033129999996</v>
      </c>
      <c r="K32" s="59">
        <v>5634.144037</v>
      </c>
      <c r="L32" s="59">
        <v>5518.1830380000001</v>
      </c>
      <c r="M32" s="59">
        <v>5485.9527280000002</v>
      </c>
    </row>
    <row r="33" spans="1:13">
      <c r="A33" s="58" t="s">
        <v>310</v>
      </c>
      <c r="B33" s="59">
        <v>1363.7637099999999</v>
      </c>
      <c r="C33" s="59">
        <v>1408.661157</v>
      </c>
      <c r="D33" s="59">
        <v>1199.135953</v>
      </c>
      <c r="E33" s="59">
        <v>1401.3327079999999</v>
      </c>
      <c r="F33" s="59">
        <v>2631.9010290000001</v>
      </c>
      <c r="G33" s="59">
        <v>3404.7857199999999</v>
      </c>
      <c r="H33" s="59">
        <v>5101.058078</v>
      </c>
      <c r="I33" s="59">
        <v>4466.8909329999997</v>
      </c>
      <c r="J33" s="59">
        <v>2789.412855</v>
      </c>
      <c r="K33" s="59">
        <v>1848.2725290000001</v>
      </c>
      <c r="L33" s="59">
        <v>1982.7899070000001</v>
      </c>
      <c r="M33" s="59">
        <v>2028.9294629999999</v>
      </c>
    </row>
    <row r="34" spans="1:13">
      <c r="A34" s="58" t="s">
        <v>311</v>
      </c>
      <c r="B34" s="59">
        <v>11759.779565000001</v>
      </c>
      <c r="C34" s="59">
        <v>10576.100827</v>
      </c>
      <c r="D34" s="59">
        <v>7386.3221000000003</v>
      </c>
      <c r="E34" s="59">
        <v>7566.5896709999997</v>
      </c>
      <c r="F34" s="59">
        <v>12389.134755999999</v>
      </c>
      <c r="G34" s="59">
        <v>15530.470336</v>
      </c>
      <c r="H34" s="59">
        <v>17865.96888</v>
      </c>
      <c r="I34" s="59">
        <v>18878.810653</v>
      </c>
      <c r="J34" s="59">
        <v>16398.245791000001</v>
      </c>
      <c r="K34" s="59">
        <v>12212.139547000001</v>
      </c>
      <c r="L34" s="59">
        <v>10115.450738</v>
      </c>
      <c r="M34" s="59">
        <v>12679.454084000001</v>
      </c>
    </row>
    <row r="35" spans="1:13">
      <c r="A35" s="58" t="s">
        <v>312</v>
      </c>
      <c r="B35" s="59">
        <v>12.949344</v>
      </c>
      <c r="C35" s="59">
        <v>13.118077</v>
      </c>
      <c r="D35" s="59">
        <v>23.874444</v>
      </c>
      <c r="E35" s="59">
        <v>35.373477999999999</v>
      </c>
      <c r="F35" s="59">
        <v>50.056269999999998</v>
      </c>
      <c r="G35" s="59">
        <v>66.895713999999998</v>
      </c>
      <c r="H35" s="59">
        <v>57.041511</v>
      </c>
      <c r="I35" s="59">
        <v>25.931815</v>
      </c>
      <c r="J35" s="59">
        <v>16.648001000000001</v>
      </c>
      <c r="K35" s="59">
        <v>14.905353</v>
      </c>
      <c r="L35" s="59">
        <v>12.23748</v>
      </c>
      <c r="M35" s="59">
        <v>14.730803</v>
      </c>
    </row>
    <row r="36" spans="1:13">
      <c r="A36" s="58" t="s">
        <v>313</v>
      </c>
      <c r="B36" s="59">
        <v>37.943814000000003</v>
      </c>
      <c r="C36" s="59">
        <v>84.313104999999993</v>
      </c>
      <c r="D36" s="59">
        <v>79.254075999999998</v>
      </c>
      <c r="E36" s="59">
        <v>50.520522999999997</v>
      </c>
      <c r="F36" s="59">
        <v>208.54822200000001</v>
      </c>
      <c r="G36" s="59">
        <v>319.31029100000001</v>
      </c>
      <c r="H36" s="59">
        <v>365.24279999999999</v>
      </c>
      <c r="I36" s="59">
        <v>345.06158799999997</v>
      </c>
      <c r="J36" s="59">
        <v>167.87011899999999</v>
      </c>
      <c r="K36" s="59">
        <v>14.337448999999999</v>
      </c>
      <c r="L36" s="59">
        <v>-33.330212000000003</v>
      </c>
      <c r="M36" s="59">
        <v>-30.531316</v>
      </c>
    </row>
    <row r="37" spans="1:13">
      <c r="A37" s="58" t="s">
        <v>314</v>
      </c>
      <c r="B37" s="59">
        <v>3802.6587410000002</v>
      </c>
      <c r="C37" s="59">
        <v>3437.0858050000002</v>
      </c>
      <c r="D37" s="59">
        <v>3777.5740780000001</v>
      </c>
      <c r="E37" s="59">
        <v>3041.888614</v>
      </c>
      <c r="F37" s="59">
        <v>3236.6682780000001</v>
      </c>
      <c r="G37" s="59">
        <v>3592.5045070000001</v>
      </c>
      <c r="H37" s="59">
        <v>3692.039053</v>
      </c>
      <c r="I37" s="59">
        <v>3696.7272670000002</v>
      </c>
      <c r="J37" s="59">
        <v>3341.7235089999999</v>
      </c>
      <c r="K37" s="59">
        <v>2953.1898160000001</v>
      </c>
      <c r="L37" s="59">
        <v>3292.0531940000001</v>
      </c>
      <c r="M37" s="59">
        <v>3793.4429449999998</v>
      </c>
    </row>
    <row r="38" spans="1:13">
      <c r="A38" s="58" t="s">
        <v>315</v>
      </c>
      <c r="B38" s="59">
        <v>28.624154000000001</v>
      </c>
      <c r="C38" s="59">
        <v>30.544976999999999</v>
      </c>
      <c r="D38" s="59">
        <v>36.375653999999997</v>
      </c>
      <c r="E38" s="59">
        <v>42.721741999999999</v>
      </c>
      <c r="F38" s="59">
        <v>54.839364000000003</v>
      </c>
      <c r="G38" s="59">
        <v>50.028170000000003</v>
      </c>
      <c r="H38" s="59">
        <v>55.528919000000002</v>
      </c>
      <c r="I38" s="59">
        <v>50.932386999999999</v>
      </c>
      <c r="J38" s="59">
        <v>52.364986000000002</v>
      </c>
      <c r="K38" s="59">
        <v>59.969714000000003</v>
      </c>
      <c r="L38" s="59">
        <v>57.367919000000001</v>
      </c>
      <c r="M38" s="59">
        <v>50.798444000000003</v>
      </c>
    </row>
    <row r="39" spans="1:13">
      <c r="A39" s="58" t="s">
        <v>316</v>
      </c>
      <c r="B39" s="59">
        <v>1368.1178440000001</v>
      </c>
      <c r="C39" s="59">
        <v>1459.6660710000001</v>
      </c>
      <c r="D39" s="59">
        <v>1821.430445</v>
      </c>
      <c r="E39" s="59">
        <v>1861.239865</v>
      </c>
      <c r="F39" s="59">
        <v>2391.1298550000001</v>
      </c>
      <c r="G39" s="59">
        <v>2729.496075</v>
      </c>
      <c r="H39" s="59">
        <v>2996.7699469999998</v>
      </c>
      <c r="I39" s="59">
        <v>2425.1822780000002</v>
      </c>
      <c r="J39" s="59">
        <v>2569.2649580000002</v>
      </c>
      <c r="K39" s="59">
        <v>2073.4940539999998</v>
      </c>
      <c r="L39" s="59">
        <v>1303.3740909999999</v>
      </c>
      <c r="M39" s="59">
        <v>1193.868408</v>
      </c>
    </row>
    <row r="40" spans="1:13">
      <c r="A40" s="58" t="s">
        <v>317</v>
      </c>
      <c r="B40" s="59">
        <v>-33.088071999999997</v>
      </c>
      <c r="C40" s="59">
        <v>-34.229632000000002</v>
      </c>
      <c r="D40" s="59">
        <v>-40.817287999999998</v>
      </c>
      <c r="E40" s="59">
        <v>-48.237569000000001</v>
      </c>
      <c r="F40" s="59">
        <v>-62.321593999999997</v>
      </c>
      <c r="G40" s="59">
        <v>-59.565660000000001</v>
      </c>
      <c r="H40" s="59">
        <v>-62.877549000000002</v>
      </c>
      <c r="I40" s="59">
        <v>-63.202043000000003</v>
      </c>
      <c r="J40" s="59">
        <v>-63.721088999999999</v>
      </c>
      <c r="K40" s="59">
        <v>-68.160262000000003</v>
      </c>
      <c r="L40" s="59">
        <v>-67.652131999999995</v>
      </c>
      <c r="M40" s="59">
        <v>-61.486716999999999</v>
      </c>
    </row>
    <row r="41" spans="1:13">
      <c r="A41" s="58" t="s">
        <v>318</v>
      </c>
      <c r="B41" s="59">
        <v>8434.3305409999994</v>
      </c>
      <c r="C41" s="59">
        <v>8244.7746270000007</v>
      </c>
      <c r="D41" s="59">
        <v>10985.597610000001</v>
      </c>
      <c r="E41" s="59">
        <v>11720.47949</v>
      </c>
      <c r="F41" s="59">
        <v>12454.002802000001</v>
      </c>
      <c r="G41" s="59">
        <v>9667.1448400000008</v>
      </c>
      <c r="H41" s="59">
        <v>8754.5101460000005</v>
      </c>
      <c r="I41" s="59">
        <v>6275.3712869999999</v>
      </c>
      <c r="J41" s="59">
        <v>5754.5292149999996</v>
      </c>
      <c r="K41" s="59">
        <v>7375.2864170000003</v>
      </c>
      <c r="L41" s="59">
        <v>9016.2726509999993</v>
      </c>
      <c r="M41" s="59">
        <v>8582.0499729999992</v>
      </c>
    </row>
    <row r="42" spans="1:13" ht="12.75" customHeight="1">
      <c r="A42" s="62"/>
      <c r="B42" s="62"/>
      <c r="C42" s="62"/>
      <c r="D42" s="62"/>
      <c r="E42" s="62"/>
      <c r="F42" s="62"/>
      <c r="G42" s="62"/>
      <c r="H42" s="62"/>
      <c r="I42" s="62"/>
      <c r="J42" s="62"/>
      <c r="K42" s="62"/>
      <c r="L42" s="62"/>
      <c r="M42" s="62"/>
    </row>
    <row r="43" spans="1:13">
      <c r="A43" s="66" t="s">
        <v>153</v>
      </c>
      <c r="B43" s="62"/>
      <c r="C43" s="62"/>
      <c r="D43" s="62"/>
      <c r="E43" s="62"/>
      <c r="F43" s="62"/>
      <c r="G43" s="62"/>
      <c r="H43" s="62"/>
      <c r="I43" s="62"/>
      <c r="J43" s="62"/>
      <c r="K43" s="62"/>
      <c r="L43" s="62"/>
      <c r="M43" s="62"/>
    </row>
    <row r="44" spans="1:13">
      <c r="A44" s="66" t="s">
        <v>325</v>
      </c>
      <c r="B44" s="62"/>
      <c r="C44" s="62"/>
      <c r="D44" s="62"/>
      <c r="E44" s="62"/>
      <c r="F44" s="62"/>
      <c r="G44" s="62"/>
      <c r="H44" s="62"/>
      <c r="I44" s="62"/>
      <c r="J44" s="62"/>
      <c r="K44" s="62"/>
      <c r="L44" s="62"/>
      <c r="M44" s="62"/>
    </row>
    <row r="45" spans="1:13" ht="12.75" customHeight="1">
      <c r="A45" s="62"/>
      <c r="B45" s="62"/>
      <c r="C45" s="62"/>
      <c r="D45" s="62"/>
      <c r="E45" s="62"/>
      <c r="F45" s="62"/>
      <c r="G45" s="62"/>
      <c r="H45" s="62"/>
      <c r="I45" s="62"/>
      <c r="J45" s="62"/>
      <c r="K45" s="62"/>
      <c r="L45" s="62"/>
      <c r="M45" s="62"/>
    </row>
  </sheetData>
  <mergeCells count="7">
    <mergeCell ref="A44:M44"/>
    <mergeCell ref="A45:M45"/>
    <mergeCell ref="A1:M6"/>
    <mergeCell ref="A8:M28"/>
    <mergeCell ref="A29:M29"/>
    <mergeCell ref="A42:M42"/>
    <mergeCell ref="A43:M4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3"/>
  <sheetViews>
    <sheetView workbookViewId="0"/>
  </sheetViews>
  <sheetFormatPr defaultRowHeight="12.75" customHeight="1"/>
  <sheetData>
    <row r="1" spans="1:10" ht="12.75" customHeight="1">
      <c r="B1" t="s">
        <v>314</v>
      </c>
      <c r="C1" t="s">
        <v>309</v>
      </c>
      <c r="D1" t="s">
        <v>318</v>
      </c>
      <c r="E1" t="s">
        <v>316</v>
      </c>
      <c r="F1" t="s">
        <v>312</v>
      </c>
      <c r="G1" t="s">
        <v>308</v>
      </c>
      <c r="H1" t="s">
        <v>315</v>
      </c>
      <c r="I1" t="s">
        <v>311</v>
      </c>
      <c r="J1" t="s">
        <v>310</v>
      </c>
    </row>
    <row r="2" spans="1:10" ht="12.75" customHeight="1">
      <c r="A2" t="s">
        <v>65</v>
      </c>
      <c r="B2">
        <v>3803</v>
      </c>
      <c r="C2">
        <v>6564</v>
      </c>
      <c r="D2">
        <v>8434</v>
      </c>
      <c r="E2">
        <v>1368</v>
      </c>
      <c r="F2">
        <v>13</v>
      </c>
      <c r="G2">
        <v>60</v>
      </c>
      <c r="H2">
        <v>29</v>
      </c>
      <c r="I2">
        <v>11760</v>
      </c>
      <c r="J2">
        <v>1364</v>
      </c>
    </row>
    <row r="3" spans="1:10" ht="12.75" customHeight="1">
      <c r="A3" t="s">
        <v>66</v>
      </c>
      <c r="B3">
        <v>3437</v>
      </c>
      <c r="C3">
        <v>6000</v>
      </c>
      <c r="D3">
        <v>8245</v>
      </c>
      <c r="E3">
        <v>1460</v>
      </c>
      <c r="F3">
        <v>13</v>
      </c>
      <c r="G3">
        <v>59</v>
      </c>
      <c r="H3">
        <v>31</v>
      </c>
      <c r="I3">
        <v>10576</v>
      </c>
      <c r="J3">
        <v>1409</v>
      </c>
    </row>
    <row r="4" spans="1:10" ht="12.75" customHeight="1">
      <c r="A4" t="s">
        <v>67</v>
      </c>
      <c r="B4">
        <v>3778</v>
      </c>
      <c r="C4">
        <v>5171</v>
      </c>
      <c r="D4">
        <v>10986</v>
      </c>
      <c r="E4">
        <v>1821</v>
      </c>
      <c r="F4">
        <v>24</v>
      </c>
      <c r="G4">
        <v>17</v>
      </c>
      <c r="H4">
        <v>36</v>
      </c>
      <c r="I4">
        <v>7386</v>
      </c>
      <c r="J4">
        <v>1199</v>
      </c>
    </row>
    <row r="5" spans="1:10" ht="12.75" customHeight="1">
      <c r="A5" t="s">
        <v>68</v>
      </c>
      <c r="B5">
        <v>3042</v>
      </c>
      <c r="C5">
        <v>5096</v>
      </c>
      <c r="D5">
        <v>11720</v>
      </c>
      <c r="E5">
        <v>1861</v>
      </c>
      <c r="F5">
        <v>35</v>
      </c>
      <c r="G5">
        <v>22</v>
      </c>
      <c r="H5">
        <v>43</v>
      </c>
      <c r="I5">
        <v>7567</v>
      </c>
      <c r="J5">
        <v>1401</v>
      </c>
    </row>
    <row r="6" spans="1:10" ht="12.75" customHeight="1">
      <c r="A6" t="s">
        <v>69</v>
      </c>
      <c r="B6">
        <v>3237</v>
      </c>
      <c r="C6">
        <v>5117</v>
      </c>
      <c r="D6">
        <v>12454</v>
      </c>
      <c r="E6">
        <v>2391</v>
      </c>
      <c r="F6">
        <v>50</v>
      </c>
      <c r="G6">
        <v>64</v>
      </c>
      <c r="H6">
        <v>55</v>
      </c>
      <c r="I6">
        <v>12389</v>
      </c>
      <c r="J6">
        <v>2632</v>
      </c>
    </row>
    <row r="7" spans="1:10" ht="12.75" customHeight="1">
      <c r="A7" t="s">
        <v>70</v>
      </c>
      <c r="B7">
        <v>3593</v>
      </c>
      <c r="C7">
        <v>6670</v>
      </c>
      <c r="D7">
        <v>9667</v>
      </c>
      <c r="E7">
        <v>2729</v>
      </c>
      <c r="F7">
        <v>67</v>
      </c>
      <c r="G7">
        <v>69</v>
      </c>
      <c r="H7">
        <v>50</v>
      </c>
      <c r="I7">
        <v>15530</v>
      </c>
      <c r="J7">
        <v>3405</v>
      </c>
    </row>
    <row r="8" spans="1:10" ht="12.75" customHeight="1">
      <c r="A8" t="s">
        <v>71</v>
      </c>
      <c r="B8">
        <v>3692</v>
      </c>
      <c r="C8">
        <v>7089</v>
      </c>
      <c r="D8">
        <v>8755</v>
      </c>
      <c r="E8">
        <v>2997</v>
      </c>
      <c r="F8">
        <v>57</v>
      </c>
      <c r="G8">
        <v>72</v>
      </c>
      <c r="H8">
        <v>56</v>
      </c>
      <c r="I8">
        <v>17866</v>
      </c>
      <c r="J8">
        <v>5101</v>
      </c>
    </row>
    <row r="9" spans="1:10" ht="12.75" customHeight="1">
      <c r="A9" t="s">
        <v>72</v>
      </c>
      <c r="B9">
        <v>3697</v>
      </c>
      <c r="C9">
        <v>6829</v>
      </c>
      <c r="D9">
        <v>6275</v>
      </c>
      <c r="E9">
        <v>2425</v>
      </c>
      <c r="F9">
        <v>26</v>
      </c>
      <c r="G9">
        <v>71</v>
      </c>
      <c r="H9">
        <v>51</v>
      </c>
      <c r="I9">
        <v>18879</v>
      </c>
      <c r="J9">
        <v>4467</v>
      </c>
    </row>
    <row r="10" spans="1:10" ht="12.75" customHeight="1">
      <c r="A10" t="s">
        <v>73</v>
      </c>
      <c r="B10">
        <v>3342</v>
      </c>
      <c r="C10">
        <v>6328</v>
      </c>
      <c r="D10">
        <v>5755</v>
      </c>
      <c r="E10">
        <v>2569</v>
      </c>
      <c r="F10">
        <v>17</v>
      </c>
      <c r="G10">
        <v>68</v>
      </c>
      <c r="H10">
        <v>52</v>
      </c>
      <c r="I10">
        <v>16398</v>
      </c>
      <c r="J10">
        <v>2789</v>
      </c>
    </row>
    <row r="11" spans="1:10" ht="12.75" customHeight="1">
      <c r="A11" t="s">
        <v>74</v>
      </c>
      <c r="B11">
        <v>2953</v>
      </c>
      <c r="C11">
        <v>5634</v>
      </c>
      <c r="D11">
        <v>7375</v>
      </c>
      <c r="E11">
        <v>2073</v>
      </c>
      <c r="F11">
        <v>15</v>
      </c>
      <c r="G11">
        <v>61</v>
      </c>
      <c r="H11">
        <v>60</v>
      </c>
      <c r="I11">
        <v>12212</v>
      </c>
      <c r="J11">
        <v>1848</v>
      </c>
    </row>
    <row r="12" spans="1:10" ht="12.75" customHeight="1">
      <c r="A12" t="s">
        <v>75</v>
      </c>
      <c r="B12">
        <v>3292</v>
      </c>
      <c r="C12">
        <v>5518</v>
      </c>
      <c r="D12">
        <v>9016</v>
      </c>
      <c r="E12">
        <v>1303</v>
      </c>
      <c r="F12">
        <v>12</v>
      </c>
      <c r="G12">
        <v>12</v>
      </c>
      <c r="H12">
        <v>57</v>
      </c>
      <c r="I12">
        <v>10115</v>
      </c>
      <c r="J12">
        <v>1983</v>
      </c>
    </row>
    <row r="13" spans="1:10" ht="12.75" customHeight="1">
      <c r="A13" t="s">
        <v>76</v>
      </c>
      <c r="B13">
        <v>3793</v>
      </c>
      <c r="C13">
        <v>5486</v>
      </c>
      <c r="D13">
        <v>8582</v>
      </c>
      <c r="E13">
        <v>1194</v>
      </c>
      <c r="F13">
        <v>15</v>
      </c>
      <c r="G13">
        <v>49</v>
      </c>
      <c r="H13">
        <v>51</v>
      </c>
      <c r="I13">
        <v>12679</v>
      </c>
      <c r="J13">
        <v>2029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vt:lpstr>
      <vt:lpstr>Disclaimer</vt:lpstr>
      <vt:lpstr>Demand</vt:lpstr>
      <vt:lpstr>Energy</vt:lpstr>
      <vt:lpstr>Load Zones</vt:lpstr>
      <vt:lpstr>Weather Zones</vt:lpstr>
      <vt:lpstr>Energy by Fuel Type</vt:lpstr>
      <vt:lpstr>Energy by Fuel Chart</vt:lpstr>
      <vt:lpstr>data_Energy by Fuel Chart_1</vt:lpstr>
      <vt:lpstr>Energy Comparisons</vt:lpstr>
      <vt:lpstr>data_Energy Comparisons_1</vt:lpstr>
      <vt:lpstr>data_Energy Comparisons_2</vt:lpstr>
      <vt:lpstr>Demand Comparisons</vt:lpstr>
      <vt:lpstr>data_Demand Comparisons_1</vt:lpstr>
      <vt:lpstr>data_Demand Comparisons_2</vt:lpstr>
      <vt:lpstr>TOC_1</vt:lpstr>
      <vt:lpstr>TOC_10</vt:lpstr>
      <vt:lpstr>TOC_3</vt:lpstr>
      <vt:lpstr>TOC_4</vt:lpstr>
      <vt:lpstr>TOC_5</vt:lpstr>
      <vt:lpstr>TOC_6</vt:lpstr>
      <vt:lpstr>TOC_7</vt:lpstr>
      <vt:lpstr>TOC_8</vt:lpstr>
      <vt:lpstr>TOC_9</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Mantena, Dan</cp:lastModifiedBy>
  <dcterms:modified xsi:type="dcterms:W3CDTF">2023-03-07T20:27:53Z</dcterms:modified>
</cp:coreProperties>
</file>