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Operations Analysis\Monthly Solar Report\2021\"/>
    </mc:Choice>
  </mc:AlternateContent>
  <xr:revisionPtr revIDLastSave="0" documentId="13_ncr:1_{2A38B161-DD7F-4A09-B636-F65B50C1A22A}" xr6:coauthVersionLast="46" xr6:coauthVersionMax="46" xr10:uidLastSave="{00000000-0000-0000-0000-000000000000}"/>
  <bookViews>
    <workbookView xWindow="-120" yWindow="-120" windowWidth="29040" windowHeight="1764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E21" i="9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3" i="3"/>
  <c r="N753" i="3"/>
  <c r="D21" i="9" l="1"/>
  <c r="C21" i="9"/>
  <c r="M11" i="3" l="1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1" i="3"/>
  <c r="N51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4" i="3"/>
  <c r="N84" i="3"/>
  <c r="M85" i="3"/>
  <c r="N85" i="3"/>
  <c r="M86" i="3"/>
  <c r="N86" i="3"/>
  <c r="M87" i="3"/>
  <c r="N87" i="3"/>
  <c r="M88" i="3"/>
  <c r="N88" i="3"/>
  <c r="M89" i="3"/>
  <c r="N89" i="3"/>
  <c r="M90" i="3"/>
  <c r="N90" i="3"/>
  <c r="M91" i="3"/>
  <c r="N91" i="3"/>
  <c r="M92" i="3"/>
  <c r="N92" i="3"/>
  <c r="M93" i="3"/>
  <c r="N93" i="3"/>
  <c r="M94" i="3"/>
  <c r="N94" i="3"/>
  <c r="M95" i="3"/>
  <c r="N95" i="3"/>
  <c r="M96" i="3"/>
  <c r="N96" i="3"/>
  <c r="M97" i="3"/>
  <c r="N97" i="3"/>
  <c r="M98" i="3"/>
  <c r="N98" i="3"/>
  <c r="M99" i="3"/>
  <c r="N99" i="3"/>
  <c r="M100" i="3"/>
  <c r="N100" i="3"/>
  <c r="M101" i="3"/>
  <c r="N101" i="3"/>
  <c r="M102" i="3"/>
  <c r="N102" i="3"/>
  <c r="M103" i="3"/>
  <c r="N103" i="3"/>
  <c r="M104" i="3"/>
  <c r="N104" i="3"/>
  <c r="M105" i="3"/>
  <c r="N105" i="3"/>
  <c r="M106" i="3"/>
  <c r="N106" i="3"/>
  <c r="M107" i="3"/>
  <c r="N107" i="3"/>
  <c r="M108" i="3"/>
  <c r="N108" i="3"/>
  <c r="M109" i="3"/>
  <c r="N109" i="3"/>
  <c r="M110" i="3"/>
  <c r="N110" i="3"/>
  <c r="M111" i="3"/>
  <c r="N111" i="3"/>
  <c r="M112" i="3"/>
  <c r="N112" i="3"/>
  <c r="M113" i="3"/>
  <c r="N113" i="3"/>
  <c r="M114" i="3"/>
  <c r="N114" i="3"/>
  <c r="M115" i="3"/>
  <c r="N115" i="3"/>
  <c r="M116" i="3"/>
  <c r="N116" i="3"/>
  <c r="M117" i="3"/>
  <c r="N117" i="3"/>
  <c r="M118" i="3"/>
  <c r="N118" i="3"/>
  <c r="M119" i="3"/>
  <c r="N119" i="3"/>
  <c r="M120" i="3"/>
  <c r="N120" i="3"/>
  <c r="M121" i="3"/>
  <c r="N121" i="3"/>
  <c r="M122" i="3"/>
  <c r="N122" i="3"/>
  <c r="M123" i="3"/>
  <c r="N123" i="3"/>
  <c r="M124" i="3"/>
  <c r="N124" i="3"/>
  <c r="M125" i="3"/>
  <c r="N125" i="3"/>
  <c r="M126" i="3"/>
  <c r="N126" i="3"/>
  <c r="M127" i="3"/>
  <c r="N127" i="3"/>
  <c r="M128" i="3"/>
  <c r="N128" i="3"/>
  <c r="M129" i="3"/>
  <c r="N129" i="3"/>
  <c r="M130" i="3"/>
  <c r="N130" i="3"/>
  <c r="M131" i="3"/>
  <c r="N131" i="3"/>
  <c r="M132" i="3"/>
  <c r="N132" i="3"/>
  <c r="M133" i="3"/>
  <c r="N133" i="3"/>
  <c r="M134" i="3"/>
  <c r="N134" i="3"/>
  <c r="M135" i="3"/>
  <c r="N135" i="3"/>
  <c r="M136" i="3"/>
  <c r="N136" i="3"/>
  <c r="M137" i="3"/>
  <c r="N137" i="3"/>
  <c r="M138" i="3"/>
  <c r="N138" i="3"/>
  <c r="M139" i="3"/>
  <c r="N139" i="3"/>
  <c r="M140" i="3"/>
  <c r="N140" i="3"/>
  <c r="M141" i="3"/>
  <c r="N141" i="3"/>
  <c r="M142" i="3"/>
  <c r="N142" i="3"/>
  <c r="M143" i="3"/>
  <c r="N143" i="3"/>
  <c r="M144" i="3"/>
  <c r="N144" i="3"/>
  <c r="M145" i="3"/>
  <c r="N145" i="3"/>
  <c r="M146" i="3"/>
  <c r="N146" i="3"/>
  <c r="M147" i="3"/>
  <c r="N147" i="3"/>
  <c r="M148" i="3"/>
  <c r="N148" i="3"/>
  <c r="M149" i="3"/>
  <c r="N149" i="3"/>
  <c r="M150" i="3"/>
  <c r="N150" i="3"/>
  <c r="M151" i="3"/>
  <c r="N151" i="3"/>
  <c r="M152" i="3"/>
  <c r="N152" i="3"/>
  <c r="M153" i="3"/>
  <c r="N153" i="3"/>
  <c r="M154" i="3"/>
  <c r="N154" i="3"/>
  <c r="M155" i="3"/>
  <c r="N155" i="3"/>
  <c r="M156" i="3"/>
  <c r="N156" i="3"/>
  <c r="M157" i="3"/>
  <c r="N157" i="3"/>
  <c r="M158" i="3"/>
  <c r="N158" i="3"/>
  <c r="M159" i="3"/>
  <c r="N159" i="3"/>
  <c r="M160" i="3"/>
  <c r="N160" i="3"/>
  <c r="M161" i="3"/>
  <c r="N161" i="3"/>
  <c r="M162" i="3"/>
  <c r="N162" i="3"/>
  <c r="M163" i="3"/>
  <c r="N163" i="3"/>
  <c r="M164" i="3"/>
  <c r="N164" i="3"/>
  <c r="M165" i="3"/>
  <c r="N165" i="3"/>
  <c r="M166" i="3"/>
  <c r="N166" i="3"/>
  <c r="M167" i="3"/>
  <c r="N167" i="3"/>
  <c r="M168" i="3"/>
  <c r="N168" i="3"/>
  <c r="M169" i="3"/>
  <c r="N169" i="3"/>
  <c r="M170" i="3"/>
  <c r="N170" i="3"/>
  <c r="M171" i="3"/>
  <c r="N171" i="3"/>
  <c r="M172" i="3"/>
  <c r="N172" i="3"/>
  <c r="M173" i="3"/>
  <c r="N173" i="3"/>
  <c r="M174" i="3"/>
  <c r="N174" i="3"/>
  <c r="M175" i="3"/>
  <c r="N175" i="3"/>
  <c r="M176" i="3"/>
  <c r="N176" i="3"/>
  <c r="M177" i="3"/>
  <c r="N177" i="3"/>
  <c r="M178" i="3"/>
  <c r="N178" i="3"/>
  <c r="M179" i="3"/>
  <c r="N179" i="3"/>
  <c r="M180" i="3"/>
  <c r="N180" i="3"/>
  <c r="M181" i="3"/>
  <c r="N181" i="3"/>
  <c r="M182" i="3"/>
  <c r="N182" i="3"/>
  <c r="M183" i="3"/>
  <c r="N183" i="3"/>
  <c r="M184" i="3"/>
  <c r="N184" i="3"/>
  <c r="M185" i="3"/>
  <c r="N185" i="3"/>
  <c r="M186" i="3"/>
  <c r="N186" i="3"/>
  <c r="M187" i="3"/>
  <c r="N187" i="3"/>
  <c r="M188" i="3"/>
  <c r="N188" i="3"/>
  <c r="M189" i="3"/>
  <c r="N189" i="3"/>
  <c r="M190" i="3"/>
  <c r="N190" i="3"/>
  <c r="M191" i="3"/>
  <c r="N191" i="3"/>
  <c r="M192" i="3"/>
  <c r="N192" i="3"/>
  <c r="M193" i="3"/>
  <c r="N193" i="3"/>
  <c r="M194" i="3"/>
  <c r="N194" i="3"/>
  <c r="M195" i="3"/>
  <c r="N195" i="3"/>
  <c r="M196" i="3"/>
  <c r="N196" i="3"/>
  <c r="M197" i="3"/>
  <c r="N197" i="3"/>
  <c r="M198" i="3"/>
  <c r="N198" i="3"/>
  <c r="M199" i="3"/>
  <c r="N199" i="3"/>
  <c r="M200" i="3"/>
  <c r="N200" i="3"/>
  <c r="M201" i="3"/>
  <c r="N201" i="3"/>
  <c r="M202" i="3"/>
  <c r="N202" i="3"/>
  <c r="M203" i="3"/>
  <c r="N203" i="3"/>
  <c r="M204" i="3"/>
  <c r="N204" i="3"/>
  <c r="M205" i="3"/>
  <c r="N205" i="3"/>
  <c r="M206" i="3"/>
  <c r="N206" i="3"/>
  <c r="M207" i="3"/>
  <c r="N207" i="3"/>
  <c r="M208" i="3"/>
  <c r="N208" i="3"/>
  <c r="M209" i="3"/>
  <c r="N209" i="3"/>
  <c r="M210" i="3"/>
  <c r="N210" i="3"/>
  <c r="M211" i="3"/>
  <c r="N211" i="3"/>
  <c r="M212" i="3"/>
  <c r="N212" i="3"/>
  <c r="M213" i="3"/>
  <c r="N213" i="3"/>
  <c r="M214" i="3"/>
  <c r="N214" i="3"/>
  <c r="M215" i="3"/>
  <c r="N215" i="3"/>
  <c r="M216" i="3"/>
  <c r="N216" i="3"/>
  <c r="M217" i="3"/>
  <c r="N217" i="3"/>
  <c r="M218" i="3"/>
  <c r="N218" i="3"/>
  <c r="M219" i="3"/>
  <c r="N219" i="3"/>
  <c r="M220" i="3"/>
  <c r="N220" i="3"/>
  <c r="M221" i="3"/>
  <c r="N221" i="3"/>
  <c r="M222" i="3"/>
  <c r="N222" i="3"/>
  <c r="M223" i="3"/>
  <c r="N223" i="3"/>
  <c r="M224" i="3"/>
  <c r="N224" i="3"/>
  <c r="M225" i="3"/>
  <c r="N225" i="3"/>
  <c r="M226" i="3"/>
  <c r="N226" i="3"/>
  <c r="M227" i="3"/>
  <c r="N227" i="3"/>
  <c r="M228" i="3"/>
  <c r="N228" i="3"/>
  <c r="M229" i="3"/>
  <c r="N229" i="3"/>
  <c r="M230" i="3"/>
  <c r="N230" i="3"/>
  <c r="M231" i="3"/>
  <c r="N231" i="3"/>
  <c r="M232" i="3"/>
  <c r="N232" i="3"/>
  <c r="M233" i="3"/>
  <c r="N233" i="3"/>
  <c r="M234" i="3"/>
  <c r="N234" i="3"/>
  <c r="M235" i="3"/>
  <c r="N235" i="3"/>
  <c r="M236" i="3"/>
  <c r="N236" i="3"/>
  <c r="M237" i="3"/>
  <c r="N237" i="3"/>
  <c r="M238" i="3"/>
  <c r="N238" i="3"/>
  <c r="M239" i="3"/>
  <c r="N239" i="3"/>
  <c r="M240" i="3"/>
  <c r="N240" i="3"/>
  <c r="M241" i="3"/>
  <c r="N241" i="3"/>
  <c r="M242" i="3"/>
  <c r="N242" i="3"/>
  <c r="M243" i="3"/>
  <c r="N243" i="3"/>
  <c r="M244" i="3"/>
  <c r="N244" i="3"/>
  <c r="M245" i="3"/>
  <c r="N245" i="3"/>
  <c r="M246" i="3"/>
  <c r="N246" i="3"/>
  <c r="M247" i="3"/>
  <c r="N247" i="3"/>
  <c r="M248" i="3"/>
  <c r="N248" i="3"/>
  <c r="M249" i="3"/>
  <c r="N249" i="3"/>
  <c r="M250" i="3"/>
  <c r="N250" i="3"/>
  <c r="M251" i="3"/>
  <c r="N251" i="3"/>
  <c r="M252" i="3"/>
  <c r="N252" i="3"/>
  <c r="M253" i="3"/>
  <c r="N253" i="3"/>
  <c r="M254" i="3"/>
  <c r="N254" i="3"/>
  <c r="M255" i="3"/>
  <c r="N255" i="3"/>
  <c r="M256" i="3"/>
  <c r="N256" i="3"/>
  <c r="M257" i="3"/>
  <c r="N257" i="3"/>
  <c r="M258" i="3"/>
  <c r="N258" i="3"/>
  <c r="M259" i="3"/>
  <c r="N259" i="3"/>
  <c r="M260" i="3"/>
  <c r="N260" i="3"/>
  <c r="M261" i="3"/>
  <c r="N261" i="3"/>
  <c r="M262" i="3"/>
  <c r="N262" i="3"/>
  <c r="M263" i="3"/>
  <c r="N263" i="3"/>
  <c r="M264" i="3"/>
  <c r="N264" i="3"/>
  <c r="M265" i="3"/>
  <c r="N265" i="3"/>
  <c r="M266" i="3"/>
  <c r="N266" i="3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M275" i="3"/>
  <c r="N275" i="3"/>
  <c r="M276" i="3"/>
  <c r="N276" i="3"/>
  <c r="M277" i="3"/>
  <c r="N277" i="3"/>
  <c r="M278" i="3"/>
  <c r="N278" i="3"/>
  <c r="M279" i="3"/>
  <c r="N279" i="3"/>
  <c r="M280" i="3"/>
  <c r="N280" i="3"/>
  <c r="M281" i="3"/>
  <c r="N281" i="3"/>
  <c r="M282" i="3"/>
  <c r="N282" i="3"/>
  <c r="M283" i="3"/>
  <c r="N283" i="3"/>
  <c r="M284" i="3"/>
  <c r="N284" i="3"/>
  <c r="M285" i="3"/>
  <c r="N285" i="3"/>
  <c r="M286" i="3"/>
  <c r="N286" i="3"/>
  <c r="M287" i="3"/>
  <c r="N287" i="3"/>
  <c r="M288" i="3"/>
  <c r="N288" i="3"/>
  <c r="M289" i="3"/>
  <c r="N289" i="3"/>
  <c r="M290" i="3"/>
  <c r="N290" i="3"/>
  <c r="M291" i="3"/>
  <c r="N291" i="3"/>
  <c r="M292" i="3"/>
  <c r="N292" i="3"/>
  <c r="M293" i="3"/>
  <c r="N293" i="3"/>
  <c r="M294" i="3"/>
  <c r="N294" i="3"/>
  <c r="M295" i="3"/>
  <c r="N295" i="3"/>
  <c r="M296" i="3"/>
  <c r="N296" i="3"/>
  <c r="M297" i="3"/>
  <c r="N297" i="3"/>
  <c r="M298" i="3"/>
  <c r="N298" i="3"/>
  <c r="M299" i="3"/>
  <c r="N299" i="3"/>
  <c r="M300" i="3"/>
  <c r="N300" i="3"/>
  <c r="M301" i="3"/>
  <c r="N301" i="3"/>
  <c r="M302" i="3"/>
  <c r="N302" i="3"/>
  <c r="M303" i="3"/>
  <c r="N303" i="3"/>
  <c r="M304" i="3"/>
  <c r="N304" i="3"/>
  <c r="M305" i="3"/>
  <c r="N305" i="3"/>
  <c r="M306" i="3"/>
  <c r="N306" i="3"/>
  <c r="M307" i="3"/>
  <c r="N307" i="3"/>
  <c r="M308" i="3"/>
  <c r="N308" i="3"/>
  <c r="M309" i="3"/>
  <c r="N309" i="3"/>
  <c r="M310" i="3"/>
  <c r="N310" i="3"/>
  <c r="M311" i="3"/>
  <c r="N311" i="3"/>
  <c r="M312" i="3"/>
  <c r="N312" i="3"/>
  <c r="M313" i="3"/>
  <c r="N313" i="3"/>
  <c r="M314" i="3"/>
  <c r="N314" i="3"/>
  <c r="M315" i="3"/>
  <c r="N315" i="3"/>
  <c r="M316" i="3"/>
  <c r="N316" i="3"/>
  <c r="M317" i="3"/>
  <c r="N317" i="3"/>
  <c r="M318" i="3"/>
  <c r="N318" i="3"/>
  <c r="M319" i="3"/>
  <c r="N319" i="3"/>
  <c r="M320" i="3"/>
  <c r="N320" i="3"/>
  <c r="M321" i="3"/>
  <c r="N321" i="3"/>
  <c r="M322" i="3"/>
  <c r="N322" i="3"/>
  <c r="M323" i="3"/>
  <c r="N323" i="3"/>
  <c r="M324" i="3"/>
  <c r="N324" i="3"/>
  <c r="M325" i="3"/>
  <c r="N325" i="3"/>
  <c r="M326" i="3"/>
  <c r="N326" i="3"/>
  <c r="M327" i="3"/>
  <c r="N327" i="3"/>
  <c r="M328" i="3"/>
  <c r="N328" i="3"/>
  <c r="M329" i="3"/>
  <c r="N329" i="3"/>
  <c r="M330" i="3"/>
  <c r="N330" i="3"/>
  <c r="M331" i="3"/>
  <c r="N331" i="3"/>
  <c r="M332" i="3"/>
  <c r="N332" i="3"/>
  <c r="M333" i="3"/>
  <c r="N333" i="3"/>
  <c r="M334" i="3"/>
  <c r="N334" i="3"/>
  <c r="M335" i="3"/>
  <c r="N335" i="3"/>
  <c r="M336" i="3"/>
  <c r="N336" i="3"/>
  <c r="M337" i="3"/>
  <c r="N337" i="3"/>
  <c r="M338" i="3"/>
  <c r="N338" i="3"/>
  <c r="M339" i="3"/>
  <c r="N339" i="3"/>
  <c r="M340" i="3"/>
  <c r="N340" i="3"/>
  <c r="M341" i="3"/>
  <c r="N341" i="3"/>
  <c r="M342" i="3"/>
  <c r="N342" i="3"/>
  <c r="M343" i="3"/>
  <c r="N343" i="3"/>
  <c r="M344" i="3"/>
  <c r="N344" i="3"/>
  <c r="M345" i="3"/>
  <c r="N345" i="3"/>
  <c r="M346" i="3"/>
  <c r="N346" i="3"/>
  <c r="M347" i="3"/>
  <c r="N347" i="3"/>
  <c r="M348" i="3"/>
  <c r="N348" i="3"/>
  <c r="M349" i="3"/>
  <c r="N349" i="3"/>
  <c r="M350" i="3"/>
  <c r="N350" i="3"/>
  <c r="M351" i="3"/>
  <c r="N351" i="3"/>
  <c r="M352" i="3"/>
  <c r="N352" i="3"/>
  <c r="M353" i="3"/>
  <c r="N353" i="3"/>
  <c r="M354" i="3"/>
  <c r="N354" i="3"/>
  <c r="M355" i="3"/>
  <c r="N355" i="3"/>
  <c r="M356" i="3"/>
  <c r="N356" i="3"/>
  <c r="M357" i="3"/>
  <c r="N357" i="3"/>
  <c r="M358" i="3"/>
  <c r="N358" i="3"/>
  <c r="M359" i="3"/>
  <c r="N359" i="3"/>
  <c r="M360" i="3"/>
  <c r="N360" i="3"/>
  <c r="M361" i="3"/>
  <c r="N361" i="3"/>
  <c r="M362" i="3"/>
  <c r="N362" i="3"/>
  <c r="M363" i="3"/>
  <c r="N363" i="3"/>
  <c r="M364" i="3"/>
  <c r="N364" i="3"/>
  <c r="M365" i="3"/>
  <c r="N365" i="3"/>
  <c r="M366" i="3"/>
  <c r="N366" i="3"/>
  <c r="M367" i="3"/>
  <c r="N367" i="3"/>
  <c r="M368" i="3"/>
  <c r="N368" i="3"/>
  <c r="M369" i="3"/>
  <c r="N369" i="3"/>
  <c r="M370" i="3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N378" i="3"/>
  <c r="M379" i="3"/>
  <c r="N379" i="3"/>
  <c r="M380" i="3"/>
  <c r="N380" i="3"/>
  <c r="M381" i="3"/>
  <c r="N381" i="3"/>
  <c r="M382" i="3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N390" i="3"/>
  <c r="M391" i="3"/>
  <c r="N391" i="3"/>
  <c r="M392" i="3"/>
  <c r="N392" i="3"/>
  <c r="M393" i="3"/>
  <c r="N393" i="3"/>
  <c r="M394" i="3"/>
  <c r="N394" i="3"/>
  <c r="M395" i="3"/>
  <c r="N395" i="3"/>
  <c r="M396" i="3"/>
  <c r="N396" i="3"/>
  <c r="M397" i="3"/>
  <c r="N397" i="3"/>
  <c r="M398" i="3"/>
  <c r="N398" i="3"/>
  <c r="M399" i="3"/>
  <c r="N399" i="3"/>
  <c r="M400" i="3"/>
  <c r="N400" i="3"/>
  <c r="M401" i="3"/>
  <c r="N401" i="3"/>
  <c r="M402" i="3"/>
  <c r="N402" i="3"/>
  <c r="M403" i="3"/>
  <c r="N403" i="3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M412" i="3"/>
  <c r="N412" i="3"/>
  <c r="M413" i="3"/>
  <c r="N413" i="3"/>
  <c r="M414" i="3"/>
  <c r="N414" i="3"/>
  <c r="M415" i="3"/>
  <c r="N415" i="3"/>
  <c r="M416" i="3"/>
  <c r="N416" i="3"/>
  <c r="M417" i="3"/>
  <c r="N417" i="3"/>
  <c r="M418" i="3"/>
  <c r="N418" i="3"/>
  <c r="M419" i="3"/>
  <c r="N419" i="3"/>
  <c r="M420" i="3"/>
  <c r="N420" i="3"/>
  <c r="M421" i="3"/>
  <c r="N421" i="3"/>
  <c r="M422" i="3"/>
  <c r="N422" i="3"/>
  <c r="M423" i="3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M433" i="3"/>
  <c r="N433" i="3"/>
  <c r="M434" i="3"/>
  <c r="N434" i="3"/>
  <c r="M435" i="3"/>
  <c r="N435" i="3"/>
  <c r="M436" i="3"/>
  <c r="N436" i="3"/>
  <c r="M437" i="3"/>
  <c r="N437" i="3"/>
  <c r="M438" i="3"/>
  <c r="N438" i="3"/>
  <c r="M439" i="3"/>
  <c r="N439" i="3"/>
  <c r="M440" i="3"/>
  <c r="N440" i="3"/>
  <c r="M441" i="3"/>
  <c r="N441" i="3"/>
  <c r="M442" i="3"/>
  <c r="N442" i="3"/>
  <c r="M443" i="3"/>
  <c r="N443" i="3"/>
  <c r="M444" i="3"/>
  <c r="N444" i="3"/>
  <c r="M445" i="3"/>
  <c r="N445" i="3"/>
  <c r="M446" i="3"/>
  <c r="N446" i="3"/>
  <c r="M447" i="3"/>
  <c r="N447" i="3"/>
  <c r="M448" i="3"/>
  <c r="N448" i="3"/>
  <c r="M449" i="3"/>
  <c r="N449" i="3"/>
  <c r="M450" i="3"/>
  <c r="N450" i="3"/>
  <c r="M451" i="3"/>
  <c r="N451" i="3"/>
  <c r="M452" i="3"/>
  <c r="N452" i="3"/>
  <c r="M453" i="3"/>
  <c r="N453" i="3"/>
  <c r="M454" i="3"/>
  <c r="N454" i="3"/>
  <c r="M455" i="3"/>
  <c r="N455" i="3"/>
  <c r="M456" i="3"/>
  <c r="N456" i="3"/>
  <c r="M457" i="3"/>
  <c r="N457" i="3"/>
  <c r="M458" i="3"/>
  <c r="N458" i="3"/>
  <c r="M459" i="3"/>
  <c r="N459" i="3"/>
  <c r="M460" i="3"/>
  <c r="N460" i="3"/>
  <c r="M461" i="3"/>
  <c r="N461" i="3"/>
  <c r="M462" i="3"/>
  <c r="N462" i="3"/>
  <c r="M463" i="3"/>
  <c r="N463" i="3"/>
  <c r="M464" i="3"/>
  <c r="N464" i="3"/>
  <c r="M465" i="3"/>
  <c r="N465" i="3"/>
  <c r="M466" i="3"/>
  <c r="N466" i="3"/>
  <c r="M467" i="3"/>
  <c r="N467" i="3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M476" i="3"/>
  <c r="N476" i="3"/>
  <c r="M477" i="3"/>
  <c r="N477" i="3"/>
  <c r="M478" i="3"/>
  <c r="N478" i="3"/>
  <c r="M479" i="3"/>
  <c r="N479" i="3"/>
  <c r="M480" i="3"/>
  <c r="N480" i="3"/>
  <c r="M481" i="3"/>
  <c r="N481" i="3"/>
  <c r="M482" i="3"/>
  <c r="N482" i="3"/>
  <c r="M483" i="3"/>
  <c r="N483" i="3"/>
  <c r="M484" i="3"/>
  <c r="N484" i="3"/>
  <c r="M485" i="3"/>
  <c r="N485" i="3"/>
  <c r="M486" i="3"/>
  <c r="N486" i="3"/>
  <c r="M487" i="3"/>
  <c r="N487" i="3"/>
  <c r="M488" i="3"/>
  <c r="N488" i="3"/>
  <c r="M489" i="3"/>
  <c r="N489" i="3"/>
  <c r="M490" i="3"/>
  <c r="N490" i="3"/>
  <c r="M491" i="3"/>
  <c r="N491" i="3"/>
  <c r="M492" i="3"/>
  <c r="N492" i="3"/>
  <c r="M493" i="3"/>
  <c r="N493" i="3"/>
  <c r="M494" i="3"/>
  <c r="N494" i="3"/>
  <c r="M495" i="3"/>
  <c r="N495" i="3"/>
  <c r="M496" i="3"/>
  <c r="N496" i="3"/>
  <c r="M497" i="3"/>
  <c r="N497" i="3"/>
  <c r="M498" i="3"/>
  <c r="N498" i="3"/>
  <c r="M499" i="3"/>
  <c r="N499" i="3"/>
  <c r="M500" i="3"/>
  <c r="N500" i="3"/>
  <c r="M501" i="3"/>
  <c r="N501" i="3"/>
  <c r="M502" i="3"/>
  <c r="N502" i="3"/>
  <c r="M503" i="3"/>
  <c r="N503" i="3"/>
  <c r="M504" i="3"/>
  <c r="N504" i="3"/>
  <c r="M505" i="3"/>
  <c r="N505" i="3"/>
  <c r="M506" i="3"/>
  <c r="N506" i="3"/>
  <c r="M507" i="3"/>
  <c r="N507" i="3"/>
  <c r="M508" i="3"/>
  <c r="N508" i="3"/>
  <c r="M509" i="3"/>
  <c r="N509" i="3"/>
  <c r="M510" i="3"/>
  <c r="N510" i="3"/>
  <c r="M511" i="3"/>
  <c r="N511" i="3"/>
  <c r="M512" i="3"/>
  <c r="N512" i="3"/>
  <c r="M513" i="3"/>
  <c r="N513" i="3"/>
  <c r="M514" i="3"/>
  <c r="N514" i="3"/>
  <c r="M515" i="3"/>
  <c r="N515" i="3"/>
  <c r="M516" i="3"/>
  <c r="N516" i="3"/>
  <c r="M517" i="3"/>
  <c r="N517" i="3"/>
  <c r="M518" i="3"/>
  <c r="N518" i="3"/>
  <c r="M519" i="3"/>
  <c r="N519" i="3"/>
  <c r="M520" i="3"/>
  <c r="N520" i="3"/>
  <c r="M521" i="3"/>
  <c r="N521" i="3"/>
  <c r="M522" i="3"/>
  <c r="N522" i="3"/>
  <c r="M523" i="3"/>
  <c r="N523" i="3"/>
  <c r="M524" i="3"/>
  <c r="N524" i="3"/>
  <c r="M525" i="3"/>
  <c r="N525" i="3"/>
  <c r="M526" i="3"/>
  <c r="N526" i="3"/>
  <c r="M527" i="3"/>
  <c r="N527" i="3"/>
  <c r="M528" i="3"/>
  <c r="N528" i="3"/>
  <c r="M529" i="3"/>
  <c r="N529" i="3"/>
  <c r="M530" i="3"/>
  <c r="N530" i="3"/>
  <c r="M531" i="3"/>
  <c r="N531" i="3"/>
  <c r="M532" i="3"/>
  <c r="N532" i="3"/>
  <c r="M533" i="3"/>
  <c r="N533" i="3"/>
  <c r="M534" i="3"/>
  <c r="N534" i="3"/>
  <c r="M535" i="3"/>
  <c r="N535" i="3"/>
  <c r="M536" i="3"/>
  <c r="N536" i="3"/>
  <c r="M537" i="3"/>
  <c r="N537" i="3"/>
  <c r="M538" i="3"/>
  <c r="N538" i="3"/>
  <c r="M539" i="3"/>
  <c r="N539" i="3"/>
  <c r="M540" i="3"/>
  <c r="N540" i="3"/>
  <c r="M541" i="3"/>
  <c r="N541" i="3"/>
  <c r="M542" i="3"/>
  <c r="N542" i="3"/>
  <c r="M543" i="3"/>
  <c r="N543" i="3"/>
  <c r="M544" i="3"/>
  <c r="N544" i="3"/>
  <c r="M545" i="3"/>
  <c r="N545" i="3"/>
  <c r="M546" i="3"/>
  <c r="N546" i="3"/>
  <c r="M547" i="3"/>
  <c r="N547" i="3"/>
  <c r="M548" i="3"/>
  <c r="N548" i="3"/>
  <c r="M549" i="3"/>
  <c r="N549" i="3"/>
  <c r="M550" i="3"/>
  <c r="N550" i="3"/>
  <c r="M551" i="3"/>
  <c r="N551" i="3"/>
  <c r="M552" i="3"/>
  <c r="N552" i="3"/>
  <c r="M553" i="3"/>
  <c r="N553" i="3"/>
  <c r="M554" i="3"/>
  <c r="N554" i="3"/>
  <c r="M555" i="3"/>
  <c r="N555" i="3"/>
  <c r="M556" i="3"/>
  <c r="N556" i="3"/>
  <c r="M557" i="3"/>
  <c r="N557" i="3"/>
  <c r="M558" i="3"/>
  <c r="N558" i="3"/>
  <c r="M559" i="3"/>
  <c r="N559" i="3"/>
  <c r="M560" i="3"/>
  <c r="N560" i="3"/>
  <c r="M561" i="3"/>
  <c r="N561" i="3"/>
  <c r="M562" i="3"/>
  <c r="N562" i="3"/>
  <c r="M563" i="3"/>
  <c r="N563" i="3"/>
  <c r="M564" i="3"/>
  <c r="N564" i="3"/>
  <c r="M565" i="3"/>
  <c r="N565" i="3"/>
  <c r="M566" i="3"/>
  <c r="N566" i="3"/>
  <c r="M567" i="3"/>
  <c r="N567" i="3"/>
  <c r="M568" i="3"/>
  <c r="N568" i="3"/>
  <c r="M569" i="3"/>
  <c r="N569" i="3"/>
  <c r="M570" i="3"/>
  <c r="N570" i="3"/>
  <c r="M571" i="3"/>
  <c r="N571" i="3"/>
  <c r="M572" i="3"/>
  <c r="N572" i="3"/>
  <c r="M573" i="3"/>
  <c r="N573" i="3"/>
  <c r="M574" i="3"/>
  <c r="N574" i="3"/>
  <c r="M575" i="3"/>
  <c r="N575" i="3"/>
  <c r="M576" i="3"/>
  <c r="N576" i="3"/>
  <c r="M577" i="3"/>
  <c r="N577" i="3"/>
  <c r="M578" i="3"/>
  <c r="N578" i="3"/>
  <c r="M579" i="3"/>
  <c r="N579" i="3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M588" i="3"/>
  <c r="N588" i="3"/>
  <c r="M589" i="3"/>
  <c r="N589" i="3"/>
  <c r="M590" i="3"/>
  <c r="N590" i="3"/>
  <c r="M591" i="3"/>
  <c r="N591" i="3"/>
  <c r="M592" i="3"/>
  <c r="N592" i="3"/>
  <c r="M593" i="3"/>
  <c r="N593" i="3"/>
  <c r="M594" i="3"/>
  <c r="N594" i="3"/>
  <c r="M595" i="3"/>
  <c r="N595" i="3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M604" i="3"/>
  <c r="N604" i="3"/>
  <c r="M605" i="3"/>
  <c r="N605" i="3"/>
  <c r="M606" i="3"/>
  <c r="N606" i="3"/>
  <c r="M607" i="3"/>
  <c r="N607" i="3"/>
  <c r="M608" i="3"/>
  <c r="N608" i="3"/>
  <c r="M609" i="3"/>
  <c r="N609" i="3"/>
  <c r="M610" i="3"/>
  <c r="N610" i="3"/>
  <c r="M611" i="3"/>
  <c r="N611" i="3"/>
  <c r="M612" i="3"/>
  <c r="N612" i="3"/>
  <c r="M613" i="3"/>
  <c r="N613" i="3"/>
  <c r="M614" i="3"/>
  <c r="N614" i="3"/>
  <c r="M615" i="3"/>
  <c r="N615" i="3"/>
  <c r="M616" i="3"/>
  <c r="N616" i="3"/>
  <c r="M617" i="3"/>
  <c r="N617" i="3"/>
  <c r="M618" i="3"/>
  <c r="N618" i="3"/>
  <c r="M619" i="3"/>
  <c r="N619" i="3"/>
  <c r="M620" i="3"/>
  <c r="N620" i="3"/>
  <c r="M621" i="3"/>
  <c r="N621" i="3"/>
  <c r="M622" i="3"/>
  <c r="N622" i="3"/>
  <c r="M623" i="3"/>
  <c r="N623" i="3"/>
  <c r="M624" i="3"/>
  <c r="N624" i="3"/>
  <c r="M625" i="3"/>
  <c r="N625" i="3"/>
  <c r="M626" i="3"/>
  <c r="N626" i="3"/>
  <c r="M627" i="3"/>
  <c r="N627" i="3"/>
  <c r="M628" i="3"/>
  <c r="N628" i="3"/>
  <c r="M629" i="3"/>
  <c r="N629" i="3"/>
  <c r="M630" i="3"/>
  <c r="N630" i="3"/>
  <c r="M631" i="3"/>
  <c r="N631" i="3"/>
  <c r="M632" i="3"/>
  <c r="N632" i="3"/>
  <c r="M633" i="3"/>
  <c r="N633" i="3"/>
  <c r="M634" i="3"/>
  <c r="N634" i="3"/>
  <c r="M635" i="3"/>
  <c r="N635" i="3"/>
  <c r="M636" i="3"/>
  <c r="N636" i="3"/>
  <c r="M637" i="3"/>
  <c r="N637" i="3"/>
  <c r="M638" i="3"/>
  <c r="N638" i="3"/>
  <c r="M639" i="3"/>
  <c r="N639" i="3"/>
  <c r="M640" i="3"/>
  <c r="N640" i="3"/>
  <c r="M641" i="3"/>
  <c r="N641" i="3"/>
  <c r="M642" i="3"/>
  <c r="N642" i="3"/>
  <c r="M643" i="3"/>
  <c r="N643" i="3"/>
  <c r="M644" i="3"/>
  <c r="N644" i="3"/>
  <c r="M645" i="3"/>
  <c r="N645" i="3"/>
  <c r="M646" i="3"/>
  <c r="N646" i="3"/>
  <c r="M647" i="3"/>
  <c r="N647" i="3"/>
  <c r="M648" i="3"/>
  <c r="N648" i="3"/>
  <c r="M649" i="3"/>
  <c r="N649" i="3"/>
  <c r="M650" i="3"/>
  <c r="N650" i="3"/>
  <c r="M651" i="3"/>
  <c r="N651" i="3"/>
  <c r="M652" i="3"/>
  <c r="N652" i="3"/>
  <c r="M653" i="3"/>
  <c r="N653" i="3"/>
  <c r="M654" i="3"/>
  <c r="N654" i="3"/>
  <c r="M655" i="3"/>
  <c r="N655" i="3"/>
  <c r="M656" i="3"/>
  <c r="N656" i="3"/>
  <c r="M657" i="3"/>
  <c r="N657" i="3"/>
  <c r="M658" i="3"/>
  <c r="N658" i="3"/>
  <c r="M659" i="3"/>
  <c r="N659" i="3"/>
  <c r="M660" i="3"/>
  <c r="N660" i="3"/>
  <c r="M661" i="3"/>
  <c r="N661" i="3"/>
  <c r="M662" i="3"/>
  <c r="N662" i="3"/>
  <c r="M663" i="3"/>
  <c r="N663" i="3"/>
  <c r="M664" i="3"/>
  <c r="N664" i="3"/>
  <c r="M665" i="3"/>
  <c r="N665" i="3"/>
  <c r="M666" i="3"/>
  <c r="N666" i="3"/>
  <c r="M667" i="3"/>
  <c r="N667" i="3"/>
  <c r="M668" i="3"/>
  <c r="N668" i="3"/>
  <c r="M669" i="3"/>
  <c r="N669" i="3"/>
  <c r="M670" i="3"/>
  <c r="N670" i="3"/>
  <c r="M671" i="3"/>
  <c r="N671" i="3"/>
  <c r="M672" i="3"/>
  <c r="N672" i="3"/>
  <c r="M673" i="3"/>
  <c r="N673" i="3"/>
  <c r="M674" i="3"/>
  <c r="N674" i="3"/>
  <c r="M675" i="3"/>
  <c r="N675" i="3"/>
  <c r="M676" i="3"/>
  <c r="N676" i="3"/>
  <c r="M677" i="3"/>
  <c r="N677" i="3"/>
  <c r="M678" i="3"/>
  <c r="N678" i="3"/>
  <c r="M679" i="3"/>
  <c r="N679" i="3"/>
  <c r="M680" i="3"/>
  <c r="N680" i="3"/>
  <c r="M681" i="3"/>
  <c r="N681" i="3"/>
  <c r="M682" i="3"/>
  <c r="N682" i="3"/>
  <c r="M683" i="3"/>
  <c r="N683" i="3"/>
  <c r="M684" i="3"/>
  <c r="N684" i="3"/>
  <c r="M685" i="3"/>
  <c r="N685" i="3"/>
  <c r="M686" i="3"/>
  <c r="N686" i="3"/>
  <c r="M687" i="3"/>
  <c r="N687" i="3"/>
  <c r="M688" i="3"/>
  <c r="N688" i="3"/>
  <c r="M689" i="3"/>
  <c r="N689" i="3"/>
  <c r="M690" i="3"/>
  <c r="N690" i="3"/>
  <c r="M691" i="3"/>
  <c r="N691" i="3"/>
  <c r="M692" i="3"/>
  <c r="N692" i="3"/>
  <c r="M693" i="3"/>
  <c r="N693" i="3"/>
  <c r="M694" i="3"/>
  <c r="N694" i="3"/>
  <c r="M695" i="3"/>
  <c r="N695" i="3"/>
  <c r="M696" i="3"/>
  <c r="N696" i="3"/>
  <c r="M697" i="3"/>
  <c r="N697" i="3"/>
  <c r="M698" i="3"/>
  <c r="N698" i="3"/>
  <c r="M699" i="3"/>
  <c r="N699" i="3"/>
  <c r="M700" i="3"/>
  <c r="N700" i="3"/>
  <c r="M701" i="3"/>
  <c r="N701" i="3"/>
  <c r="M702" i="3"/>
  <c r="N702" i="3"/>
  <c r="M703" i="3"/>
  <c r="N703" i="3"/>
  <c r="M704" i="3"/>
  <c r="N704" i="3"/>
  <c r="M705" i="3"/>
  <c r="N705" i="3"/>
  <c r="M706" i="3"/>
  <c r="N706" i="3"/>
  <c r="M707" i="3"/>
  <c r="N707" i="3"/>
  <c r="M708" i="3"/>
  <c r="N708" i="3"/>
  <c r="M709" i="3"/>
  <c r="N709" i="3"/>
  <c r="M710" i="3"/>
  <c r="N710" i="3"/>
  <c r="M711" i="3"/>
  <c r="N711" i="3"/>
  <c r="M712" i="3"/>
  <c r="N712" i="3"/>
  <c r="M713" i="3"/>
  <c r="N713" i="3"/>
  <c r="M714" i="3"/>
  <c r="N714" i="3"/>
  <c r="M715" i="3"/>
  <c r="N715" i="3"/>
  <c r="M716" i="3"/>
  <c r="N716" i="3"/>
  <c r="M717" i="3"/>
  <c r="N717" i="3"/>
  <c r="M718" i="3"/>
  <c r="N718" i="3"/>
  <c r="M719" i="3"/>
  <c r="N719" i="3"/>
  <c r="M720" i="3"/>
  <c r="N720" i="3"/>
  <c r="M721" i="3"/>
  <c r="N721" i="3"/>
  <c r="M722" i="3"/>
  <c r="N722" i="3"/>
  <c r="M723" i="3"/>
  <c r="N723" i="3"/>
  <c r="M724" i="3"/>
  <c r="N724" i="3"/>
  <c r="M725" i="3"/>
  <c r="N725" i="3"/>
  <c r="M726" i="3"/>
  <c r="N726" i="3"/>
  <c r="M727" i="3"/>
  <c r="N727" i="3"/>
  <c r="M728" i="3"/>
  <c r="N728" i="3"/>
  <c r="M729" i="3"/>
  <c r="N729" i="3"/>
  <c r="M730" i="3"/>
  <c r="N730" i="3"/>
  <c r="M731" i="3"/>
  <c r="N731" i="3"/>
  <c r="M732" i="3"/>
  <c r="N732" i="3"/>
  <c r="M733" i="3"/>
  <c r="N733" i="3"/>
  <c r="M734" i="3"/>
  <c r="N734" i="3"/>
  <c r="M735" i="3"/>
  <c r="N735" i="3"/>
  <c r="M736" i="3"/>
  <c r="N736" i="3"/>
  <c r="M737" i="3"/>
  <c r="N737" i="3"/>
  <c r="M738" i="3"/>
  <c r="N738" i="3"/>
  <c r="M739" i="3"/>
  <c r="N739" i="3"/>
  <c r="M740" i="3"/>
  <c r="N740" i="3"/>
  <c r="M741" i="3"/>
  <c r="N741" i="3"/>
  <c r="M742" i="3"/>
  <c r="N742" i="3"/>
  <c r="M743" i="3"/>
  <c r="N743" i="3"/>
  <c r="M744" i="3"/>
  <c r="N744" i="3"/>
  <c r="M745" i="3"/>
  <c r="N745" i="3"/>
  <c r="M746" i="3"/>
  <c r="N746" i="3"/>
  <c r="M747" i="3"/>
  <c r="N747" i="3"/>
  <c r="M748" i="3"/>
  <c r="N748" i="3"/>
  <c r="M749" i="3"/>
  <c r="N749" i="3"/>
  <c r="M750" i="3"/>
  <c r="N750" i="3"/>
  <c r="M751" i="3"/>
  <c r="N751" i="3"/>
  <c r="M752" i="3"/>
  <c r="N752" i="3"/>
</calcChain>
</file>

<file path=xl/sharedStrings.xml><?xml version="1.0" encoding="utf-8"?>
<sst xmlns="http://schemas.openxmlformats.org/spreadsheetml/2006/main" count="2530" uniqueCount="155">
  <si>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</si>
  <si>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</si>
  <si>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</si>
  <si>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</si>
  <si>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</si>
  <si>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</si>
  <si>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</si>
  <si>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</si>
  <si>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</si>
  <si>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</si>
  <si>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</si>
  <si>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</si>
  <si>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</si>
  <si>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</si>
  <si>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</si>
  <si>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</si>
  <si>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</si>
  <si>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</si>
  <si>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</si>
  <si>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</si>
  <si>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</si>
  <si>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</si>
  <si>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</si>
  <si>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</si>
  <si>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</si>
  <si>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</si>
  <si>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</si>
  <si>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</si>
  <si>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</si>
  <si>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</si>
  <si>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</si>
  <si>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</si>
  <si>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</si>
  <si>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</si>
  <si>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</si>
  <si>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</si>
  <si>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</si>
  <si>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</si>
  <si>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</si>
  <si>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</si>
  <si>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</si>
  <si>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</si>
  <si>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</si>
  <si>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</si>
  <si>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</si>
  <si>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</si>
  <si>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</si>
  <si>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</si>
  <si>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</si>
  <si>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</si>
  <si>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</si>
  <si>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</si>
  <si>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</si>
  <si>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</si>
  <si>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</si>
  <si>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</si>
  <si>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</si>
  <si>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</si>
  <si>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</si>
  <si>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</si>
  <si>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</si>
  <si>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</si>
  <si>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</si>
  <si>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</si>
  <si>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</si>
  <si>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</si>
  <si>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</si>
  <si>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</si>
  <si>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</si>
  <si>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</si>
  <si>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</si>
  <si>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</si>
  <si>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</si>
  <si>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</si>
  <si>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</si>
  <si>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</si>
  <si>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</si>
  <si>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</si>
  <si>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</si>
  <si>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</si>
  <si>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FWLR_SLR_UNIT1</t>
  </si>
  <si>
    <t>PROSPERO_UNIT1</t>
  </si>
  <si>
    <t>PROSPERO_UNIT2</t>
  </si>
  <si>
    <t>TAYGETE_UNIT1</t>
  </si>
  <si>
    <t>TAYGETE_UNIT2</t>
  </si>
  <si>
    <t>WGU_UNIT1</t>
  </si>
  <si>
    <t>HOLSTEIN_SOLAR1</t>
  </si>
  <si>
    <t>HOLSTEIN_SOLAR2</t>
  </si>
  <si>
    <t>LAPETUS_UNIT_1</t>
  </si>
  <si>
    <t>MISAE_UNIT1</t>
  </si>
  <si>
    <t>MISAE_UNIT2</t>
  </si>
  <si>
    <t>QUEEN_SL_SOLAR1</t>
  </si>
  <si>
    <t>QUEEN_SL_SOLAR2</t>
  </si>
  <si>
    <t>QUEEN_SL_SOLAR3</t>
  </si>
  <si>
    <t>QUEEN_SL_SOLAR4</t>
  </si>
  <si>
    <t>RAMBLER_UNIT1</t>
  </si>
  <si>
    <t>W_PECOS_UNIT1</t>
  </si>
  <si>
    <t>OBERON_UNIT_1</t>
  </si>
  <si>
    <t>IMPACT_UNIT1</t>
  </si>
  <si>
    <t>LGDRAW_S_UNIT1_1</t>
  </si>
  <si>
    <t>LGDRAW_S_UNIT1_2</t>
  </si>
  <si>
    <t>GREASWOD_UNIT1</t>
  </si>
  <si>
    <t>GREASWOD_UNIT2</t>
  </si>
  <si>
    <t>ANSON1_UNIT1</t>
  </si>
  <si>
    <t>ANSON1_UNIT2</t>
  </si>
  <si>
    <t>CAPRIDG4_BB2_PV1</t>
  </si>
  <si>
    <t>CAPRIDG4_BB2_PV2</t>
  </si>
  <si>
    <t>EUNICE_PV1</t>
  </si>
  <si>
    <t>EUNICE_PV2</t>
  </si>
  <si>
    <t>JUNO_UNIT1</t>
  </si>
  <si>
    <t>JUNO_UNIT2</t>
  </si>
  <si>
    <t>KELAM_SL_UNIT1</t>
  </si>
  <si>
    <t>RIPPEY_UNIT1</t>
  </si>
  <si>
    <t>TI_SOLAR_UNIT1</t>
  </si>
  <si>
    <t>TI_SOLAR_UNIT2</t>
  </si>
  <si>
    <t>CONIGLIO_UNIT1</t>
  </si>
  <si>
    <t>GALLOWAY_SOLAR1</t>
  </si>
  <si>
    <t>ARAGORN_UNIT1</t>
  </si>
  <si>
    <t>E_BLACK_UNIT_1</t>
  </si>
  <si>
    <t>PHOENIX_UNIT1</t>
  </si>
  <si>
    <t>REDBARN_UNIT_1</t>
  </si>
  <si>
    <t>REDBARN_UNIT_2</t>
  </si>
  <si>
    <t>CORAZON_UNIT1</t>
  </si>
  <si>
    <t>ELARA_SL_UNIT1</t>
  </si>
  <si>
    <t>LILY_SOLAR1</t>
  </si>
  <si>
    <t>PRSPERO2_UNIT1</t>
  </si>
  <si>
    <t>PRSPERO2_UNIT2</t>
  </si>
  <si>
    <t>STRATEGC_UNIT1</t>
  </si>
  <si>
    <t>TAYGETE2_UNIT1</t>
  </si>
  <si>
    <t>TAYGETE2_UNIT2</t>
  </si>
  <si>
    <t>AZURE_SOLAR1</t>
  </si>
  <si>
    <t>AZURE_SOLAR2</t>
  </si>
  <si>
    <t>PLN_UNIT1</t>
  </si>
  <si>
    <t>PLN_UNIT2</t>
  </si>
  <si>
    <t>SAMSON_1_G1</t>
  </si>
  <si>
    <t>SAMSON_1_G2</t>
  </si>
  <si>
    <t>SAMSON_3_G1</t>
  </si>
  <si>
    <t>SAMSON_3_G2</t>
  </si>
  <si>
    <t>VISION_UNIT1</t>
  </si>
  <si>
    <t>BLUEJAY_UNIT1</t>
  </si>
  <si>
    <t>DELILA_1_G1</t>
  </si>
  <si>
    <t>DELILA_1_G2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</si>
  <si>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Dec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2021</t>
    </r>
  </si>
  <si>
    <t>BCK_UNIT1</t>
  </si>
  <si>
    <t>BCK_UNIT2</t>
  </si>
  <si>
    <t>EGROVESL_UNIT1</t>
  </si>
  <si>
    <t>NEBULA_UNIT1</t>
  </si>
  <si>
    <t>NOBLESLR_SOLAR1</t>
  </si>
  <si>
    <t>NOBLESLR_SOLAR2</t>
  </si>
  <si>
    <t>VANCOURT_UNIT1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</si>
  <si>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10, 2022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9:10:27 AM</t>
    </r>
  </si>
  <si>
    <t>BIG_STAR_UNIT1</t>
  </si>
  <si>
    <t>BIG_STAR_UNIT2</t>
  </si>
  <si>
    <t>BRIGHTSD_UNIT1</t>
  </si>
  <si>
    <t>BLUEJAY_UNIT2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</si>
</sst>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/>
      <bottom style="medium">
        <color rgb="FFC0C0C0"/>
      </bottom>
      <diagonal/>
    </border>
    <border>
      <left/>
      <right/>
      <top style="medium">
        <color rgb="FFE2E2E2"/>
      </top>
      <bottom/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3" fontId="13" fillId="0" borderId="1" xfId="0" applyNumberFormat="1" applyFont="1" applyBorder="1" applyAlignment="1">
      <alignment horizontal="right" vertical="top"/>
    </xf>
    <xf numFmtId="165" fontId="13" fillId="0" borderId="1" xfId="0" applyNumberFormat="1" applyFont="1" applyBorder="1" applyAlignment="1">
      <alignment horizontal="right" vertical="top"/>
    </xf>
    <xf numFmtId="166" fontId="13" fillId="0" borderId="1" xfId="0" applyNumberFormat="1" applyFont="1" applyBorder="1" applyAlignment="1">
      <alignment horizontal="right" vertical="top"/>
    </xf>
    <xf numFmtId="0" fontId="3" fillId="0" borderId="0" xfId="6"/>
    <xf numFmtId="0" fontId="18" fillId="5" borderId="2" xfId="6" applyFont="1" applyFill="1" applyBorder="1" applyAlignment="1">
      <alignment horizontal="center" vertical="center"/>
    </xf>
    <xf numFmtId="0" fontId="18" fillId="5" borderId="2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7" fontId="26" fillId="0" borderId="16" xfId="8" applyNumberFormat="1" applyFont="1" applyFill="1" applyBorder="1"/>
    <xf numFmtId="17" fontId="26" fillId="0" borderId="21" xfId="8" applyNumberFormat="1" applyFont="1" applyFill="1" applyBorder="1"/>
    <xf numFmtId="2" fontId="22" fillId="0" borderId="17" xfId="1" applyNumberFormat="1" applyFont="1" applyFill="1" applyBorder="1" applyAlignment="1">
      <alignment horizontal="center" vertical="center"/>
    </xf>
    <xf numFmtId="10" fontId="22" fillId="0" borderId="2" xfId="1" applyNumberFormat="1" applyFont="1" applyFill="1" applyBorder="1" applyAlignment="1">
      <alignment horizontal="center" vertical="center"/>
    </xf>
    <xf numFmtId="10" fontId="22" fillId="0" borderId="12" xfId="1" applyNumberFormat="1" applyFont="1" applyFill="1" applyBorder="1" applyAlignment="1">
      <alignment horizontal="center" vertical="center"/>
    </xf>
    <xf numFmtId="2" fontId="22" fillId="0" borderId="2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2" fillId="3" borderId="24" xfId="0" applyFont="1" applyFill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13" fillId="0" borderId="25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right" vertical="top"/>
    </xf>
    <xf numFmtId="0" fontId="13" fillId="0" borderId="25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left" vertical="top"/>
    </xf>
    <xf numFmtId="3" fontId="13" fillId="0" borderId="25" xfId="0" applyNumberFormat="1" applyFont="1" applyBorder="1" applyAlignment="1">
      <alignment horizontal="left" vertical="top"/>
    </xf>
    <xf numFmtId="165" fontId="13" fillId="0" borderId="25" xfId="0" applyNumberFormat="1" applyFont="1" applyBorder="1" applyAlignment="1">
      <alignment horizontal="right" vertical="top"/>
    </xf>
    <xf numFmtId="166" fontId="13" fillId="0" borderId="25" xfId="0" applyNumberFormat="1" applyFont="1" applyBorder="1" applyAlignment="1">
      <alignment horizontal="right" vertical="top"/>
    </xf>
    <xf numFmtId="0" fontId="12" fillId="3" borderId="24" xfId="0" applyFont="1" applyFill="1" applyBorder="1" applyAlignment="1">
      <alignment horizontal="center" vertical="top" wrapText="1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0" fontId="0" fillId="0" borderId="0" xfId="0"/>
    <xf numFmtId="0" fontId="13" fillId="0" borderId="1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6" borderId="0" xfId="6" applyFont="1" applyFill="1" applyAlignment="1">
      <alignment horizont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23" fillId="4" borderId="8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18" fillId="5" borderId="6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/>
    </xf>
    <xf numFmtId="0" fontId="20" fillId="5" borderId="14" xfId="6" applyFont="1" applyFill="1" applyBorder="1" applyAlignment="1">
      <alignment horizontal="center" vertical="center"/>
    </xf>
    <xf numFmtId="0" fontId="20" fillId="5" borderId="15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/>
    </xf>
    <xf numFmtId="0" fontId="20" fillId="5" borderId="2" xfId="6" applyFont="1" applyFill="1" applyBorder="1" applyAlignment="1">
      <alignment horizontal="center" vertical="center" wrapText="1"/>
    </xf>
    <xf numFmtId="0" fontId="20" fillId="5" borderId="12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0" fillId="0" borderId="27" xfId="0" applyBorder="1"/>
    <xf numFmtId="0" fontId="11" fillId="0" borderId="26" xfId="0" applyFont="1" applyBorder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2176.9107609096845</c:v>
                </c:pt>
                <c:pt idx="1">
                  <c:v>2280.57081592446</c:v>
                </c:pt>
                <c:pt idx="2">
                  <c:v>2373.1567396840483</c:v>
                </c:pt>
                <c:pt idx="3">
                  <c:v>3229.494493084846</c:v>
                </c:pt>
                <c:pt idx="4">
                  <c:v>2886.8326176262372</c:v>
                </c:pt>
                <c:pt idx="5">
                  <c:v>3378.5328289061472</c:v>
                </c:pt>
                <c:pt idx="6">
                  <c:v>3744.2513543068367</c:v>
                </c:pt>
                <c:pt idx="7">
                  <c:v>4155.8062286926115</c:v>
                </c:pt>
                <c:pt idx="8">
                  <c:v>3982.6797727309672</c:v>
                </c:pt>
                <c:pt idx="9">
                  <c:v>4597.1462506417265</c:v>
                </c:pt>
                <c:pt idx="10">
                  <c:v>4188.1069344701473</c:v>
                </c:pt>
                <c:pt idx="11">
                  <c:v>3905.614961524107</c:v>
                </c:pt>
                <c:pt idx="12">
                  <c:v>3343.3688268564038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5.2868865352999998E-2</c:v>
                </c:pt>
                <c:pt idx="1">
                  <c:v>5.7781135035E-2</c:v>
                </c:pt>
                <c:pt idx="2">
                  <c:v>8.3275514703E-2</c:v>
                </c:pt>
                <c:pt idx="3">
                  <c:v>8.2125539686999996E-2</c:v>
                </c:pt>
                <c:pt idx="4">
                  <c:v>7.1897229968000007E-2</c:v>
                </c:pt>
                <c:pt idx="5">
                  <c:v>6.3749578232999995E-2</c:v>
                </c:pt>
                <c:pt idx="6">
                  <c:v>5.6785082055999997E-2</c:v>
                </c:pt>
                <c:pt idx="7">
                  <c:v>5.0777016602999998E-2</c:v>
                </c:pt>
                <c:pt idx="8">
                  <c:v>5.6208988489000002E-2</c:v>
                </c:pt>
                <c:pt idx="9">
                  <c:v>4.1896584360000003E-2</c:v>
                </c:pt>
                <c:pt idx="10">
                  <c:v>4.2318894176000002E-2</c:v>
                </c:pt>
                <c:pt idx="11">
                  <c:v>4.5715406882000001E-2</c:v>
                </c:pt>
                <c:pt idx="12">
                  <c:v>4.8146024877000003E-2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4.7250563880999998E-2</c:v>
                </c:pt>
                <c:pt idx="1">
                  <c:v>5.8108006109999999E-2</c:v>
                </c:pt>
                <c:pt idx="2">
                  <c:v>8.2032682770000004E-2</c:v>
                </c:pt>
                <c:pt idx="3">
                  <c:v>7.9029031925000007E-2</c:v>
                </c:pt>
                <c:pt idx="4">
                  <c:v>7.1124927579999997E-2</c:v>
                </c:pt>
                <c:pt idx="5">
                  <c:v>6.3905429382000001E-2</c:v>
                </c:pt>
                <c:pt idx="6">
                  <c:v>5.6112357782000001E-2</c:v>
                </c:pt>
                <c:pt idx="7">
                  <c:v>5.1141001822000001E-2</c:v>
                </c:pt>
                <c:pt idx="8">
                  <c:v>5.4937027217000001E-2</c:v>
                </c:pt>
                <c:pt idx="9">
                  <c:v>4.0389765175000002E-2</c:v>
                </c:pt>
                <c:pt idx="10">
                  <c:v>4.1161068378000001E-2</c:v>
                </c:pt>
                <c:pt idx="11">
                  <c:v>4.2105945535000001E-2</c:v>
                </c:pt>
                <c:pt idx="12">
                  <c:v>4.7009402572000002E-2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4.2609308759999999E-2</c:v>
                </c:pt>
                <c:pt idx="1">
                  <c:v>4.2480229464999998E-2</c:v>
                </c:pt>
                <c:pt idx="2">
                  <c:v>5.1637446351000003E-2</c:v>
                </c:pt>
                <c:pt idx="3">
                  <c:v>5.5971245393000003E-2</c:v>
                </c:pt>
                <c:pt idx="4">
                  <c:v>4.7515566149000002E-2</c:v>
                </c:pt>
                <c:pt idx="5">
                  <c:v>4.3679374903000001E-2</c:v>
                </c:pt>
                <c:pt idx="6">
                  <c:v>3.9523443186999997E-2</c:v>
                </c:pt>
                <c:pt idx="7">
                  <c:v>4.3670541746999997E-2</c:v>
                </c:pt>
                <c:pt idx="8">
                  <c:v>4.2166470248E-2</c:v>
                </c:pt>
                <c:pt idx="9">
                  <c:v>2.9550462178E-2</c:v>
                </c:pt>
                <c:pt idx="10">
                  <c:v>3.7723880612000001E-2</c:v>
                </c:pt>
                <c:pt idx="11">
                  <c:v>3.9272467541999999E-2</c:v>
                </c:pt>
                <c:pt idx="12">
                  <c:v>4.3708604012000003E-2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4.1784191470000002E-2</c:v>
                </c:pt>
                <c:pt idx="1">
                  <c:v>4.2407787396999998E-2</c:v>
                </c:pt>
                <c:pt idx="2">
                  <c:v>5.0694146096000002E-2</c:v>
                </c:pt>
                <c:pt idx="3">
                  <c:v>5.4898948214000001E-2</c:v>
                </c:pt>
                <c:pt idx="4">
                  <c:v>4.6719618780999998E-2</c:v>
                </c:pt>
                <c:pt idx="5">
                  <c:v>4.3133088669000001E-2</c:v>
                </c:pt>
                <c:pt idx="6">
                  <c:v>3.9253257933000003E-2</c:v>
                </c:pt>
                <c:pt idx="7">
                  <c:v>4.3243765870999998E-2</c:v>
                </c:pt>
                <c:pt idx="8">
                  <c:v>4.1051921466000001E-2</c:v>
                </c:pt>
                <c:pt idx="9">
                  <c:v>2.9234397177999999E-2</c:v>
                </c:pt>
                <c:pt idx="10">
                  <c:v>3.8582378584000002E-2</c:v>
                </c:pt>
                <c:pt idx="11">
                  <c:v>3.8429158509E-2</c:v>
                </c:pt>
                <c:pt idx="12">
                  <c:v>4.2842570906000001E-2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33CFCA91-7F2D-44A7-923B-19D10B38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741F67C7-C3B9-440E-9F07-3D46D6A6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84684FE4-173E-42E0-9E9F-864C0E0E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F85B11FF-05DC-4D03-9BCA-96CE75A2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0E576951-8267-42F8-AB35-33A42555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289751A6-2A2A-4420-B4BA-9D9DF4EB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8858DA5F-5265-4CD4-B3BA-974D34CD4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142C4E05-D73C-4268-A95F-861BBC94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2E1EA226-2B89-42DC-B74E-3DBE09AB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91F01C01-A312-46CF-B66F-42ED84DFD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AB708AA5-F758-45E5-A4E4-408589BC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849CF97B-CD47-4A40-9F6A-12CC023B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4"/>
  <sheetViews>
    <sheetView tabSelected="1" workbookViewId="0">
      <selection activeCell="A37" sqref="A37"/>
    </sheetView>
  </sheetViews>
  <sheetFormatPr defaultRowHeight="12.75" customHeight="1"/>
  <cols>
    <col min="1" max="1" width="117.5703125" style="41" bestFit="1" customWidth="1"/>
    <col min="2" max="2" width="12.42578125" style="41" bestFit="1" customWidth="1"/>
    <col min="3" max="16384" width="9.140625" style="41"/>
  </cols>
  <sheetData>
    <row r="1" spans="1:2" ht="12.75" customHeight="1">
      <c r="A1" s="44"/>
      <c r="B1" s="44"/>
    </row>
    <row r="2" spans="1:2" ht="12.75" customHeight="1">
      <c r="A2" s="44"/>
      <c r="B2" s="44"/>
    </row>
    <row r="3" spans="1:2" ht="12.75" customHeight="1">
      <c r="A3" s="44"/>
      <c r="B3" s="44"/>
    </row>
    <row r="4" spans="1:2" ht="12.75" customHeight="1">
      <c r="A4" s="44"/>
      <c r="B4" s="44"/>
    </row>
    <row r="5" spans="1:2" ht="12.75" customHeight="1">
      <c r="A5" s="44"/>
      <c r="B5" s="44"/>
    </row>
    <row r="6" spans="1:2" ht="12.75" customHeight="1">
      <c r="A6" s="44"/>
      <c r="B6" s="44"/>
    </row>
    <row r="7" spans="1:2">
      <c r="A7" s="45" t="s">
        <v>0</v>
      </c>
      <c r="B7" s="44"/>
    </row>
    <row r="8" spans="1:2">
      <c r="A8" s="46" t="s">
        <v>1</v>
      </c>
      <c r="B8" s="47"/>
    </row>
    <row r="9" spans="1:2">
      <c r="A9" s="46" t="s">
        <v>2</v>
      </c>
      <c r="B9" s="47"/>
    </row>
    <row r="10" spans="1:2">
      <c r="A10" s="47"/>
      <c r="B10" s="47"/>
    </row>
    <row r="11" spans="1:2">
      <c r="A11" s="46" t="s">
        <v>3</v>
      </c>
      <c r="B11" s="47"/>
    </row>
    <row r="12" spans="1:2">
      <c r="A12" s="46" t="s">
        <v>4</v>
      </c>
      <c r="B12" s="47"/>
    </row>
    <row r="13" spans="1:2">
      <c r="A13" s="47"/>
      <c r="B13" s="47"/>
    </row>
    <row r="14" spans="1:2">
      <c r="A14" s="46" t="s">
        <v>5</v>
      </c>
      <c r="B14" s="47"/>
    </row>
    <row r="15" spans="1:2">
      <c r="A15" s="46" t="s">
        <v>6</v>
      </c>
      <c r="B15" s="47"/>
    </row>
    <row r="16" spans="1:2">
      <c r="A16" s="47"/>
      <c r="B16" s="47"/>
    </row>
    <row r="17" spans="1:2">
      <c r="A17" s="46" t="s">
        <v>7</v>
      </c>
      <c r="B17" s="47"/>
    </row>
    <row r="18" spans="1:2">
      <c r="A18" s="46" t="s">
        <v>8</v>
      </c>
      <c r="B18" s="47"/>
    </row>
    <row r="19" spans="1:2">
      <c r="A19" s="47"/>
      <c r="B19" s="47"/>
    </row>
    <row r="20" spans="1:2" ht="45" customHeight="1">
      <c r="A20" s="48" t="s">
        <v>142</v>
      </c>
      <c r="B20" s="47"/>
    </row>
    <row r="21" spans="1:2">
      <c r="A21" s="47"/>
      <c r="B21" s="47"/>
    </row>
    <row r="22" spans="1:2">
      <c r="A22" s="49" t="s">
        <v>9</v>
      </c>
      <c r="B22" s="47"/>
    </row>
    <row r="23" spans="1:2">
      <c r="A23" s="47"/>
      <c r="B23" s="47"/>
    </row>
    <row r="24" spans="1:2">
      <c r="A24" s="22" t="s">
        <v>10</v>
      </c>
      <c r="B24" s="42"/>
    </row>
    <row r="25" spans="1:2">
      <c r="A25" s="22" t="s">
        <v>11</v>
      </c>
      <c r="B25" s="42"/>
    </row>
    <row r="26" spans="1:2">
      <c r="A26" s="22" t="s">
        <v>12</v>
      </c>
      <c r="B26" s="42"/>
    </row>
    <row r="27" spans="1:2">
      <c r="A27" s="47"/>
      <c r="B27" s="47"/>
    </row>
    <row r="28" spans="1:2">
      <c r="A28" s="46" t="s">
        <v>150</v>
      </c>
      <c r="B28" s="47"/>
    </row>
    <row r="29" spans="1:2">
      <c r="A29" s="47"/>
      <c r="B29" s="47"/>
    </row>
    <row r="30" spans="1:2">
      <c r="A30" s="47"/>
      <c r="B30" s="47"/>
    </row>
    <row r="31" spans="1:2">
      <c r="A31" s="47"/>
      <c r="B31" s="47"/>
    </row>
    <row r="32" spans="1:2">
      <c r="A32" s="47"/>
      <c r="B32" s="47"/>
    </row>
    <row r="33" spans="1:2">
      <c r="A33" s="47"/>
      <c r="B33" s="47"/>
    </row>
    <row r="34" spans="1:2" ht="12.75" customHeight="1">
      <c r="A34" s="44"/>
      <c r="B34" s="44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40C690E3-13CF-4830-85A0-EC4A5A2B9A25}"/>
    <hyperlink ref="A25" location="TOC_2" display="HA System-Wide STPPF" xr:uid="{28C6719E-5D33-44BC-A9DF-5C33EAAD7C79}"/>
    <hyperlink ref="A26" location="TOC_3" display="DA System-Wide STPPF" xr:uid="{BD4A381B-E0AD-4E88-919D-41C54335209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467"/>
  <sheetViews>
    <sheetView workbookViewId="0">
      <selection activeCell="M35" sqref="M35"/>
    </sheetView>
  </sheetViews>
  <sheetFormatPr defaultRowHeight="12.75" customHeight="1"/>
  <cols>
    <col min="1" max="1" width="20.140625" style="41" bestFit="1" customWidth="1"/>
    <col min="2" max="2" width="25.140625" style="41" bestFit="1" customWidth="1"/>
    <col min="3" max="3" width="22.5703125" style="41" bestFit="1" customWidth="1"/>
    <col min="4" max="4" width="23.85546875" style="41" bestFit="1" customWidth="1"/>
    <col min="5" max="5" width="10" style="41" bestFit="1" customWidth="1"/>
    <col min="6" max="6" width="37.85546875" style="41" bestFit="1" customWidth="1"/>
    <col min="7" max="16384" width="9.140625" style="41"/>
  </cols>
  <sheetData>
    <row r="1" spans="1:6" ht="12.75" customHeight="1">
      <c r="A1" s="44"/>
      <c r="B1" s="44"/>
      <c r="C1" s="44"/>
      <c r="D1" s="44"/>
      <c r="E1" s="44"/>
      <c r="F1" s="44"/>
    </row>
    <row r="2" spans="1:6" ht="12.75" customHeight="1">
      <c r="A2" s="44"/>
      <c r="B2" s="44"/>
      <c r="C2" s="44"/>
      <c r="D2" s="44"/>
      <c r="E2" s="44"/>
      <c r="F2" s="44"/>
    </row>
    <row r="3" spans="1:6" ht="12.75" customHeight="1">
      <c r="A3" s="44"/>
      <c r="B3" s="44"/>
      <c r="C3" s="44"/>
      <c r="D3" s="44"/>
      <c r="E3" s="44"/>
      <c r="F3" s="44"/>
    </row>
    <row r="4" spans="1:6" ht="12.75" customHeight="1">
      <c r="A4" s="44"/>
      <c r="B4" s="44"/>
      <c r="C4" s="44"/>
      <c r="D4" s="44"/>
      <c r="E4" s="44"/>
      <c r="F4" s="44"/>
    </row>
    <row r="5" spans="1:6" ht="12.75" customHeight="1">
      <c r="A5" s="44"/>
      <c r="B5" s="44"/>
      <c r="C5" s="44"/>
      <c r="D5" s="44"/>
      <c r="E5" s="44"/>
      <c r="F5" s="44"/>
    </row>
    <row r="6" spans="1:6" ht="12.75" customHeight="1">
      <c r="A6" s="44"/>
      <c r="B6" s="44"/>
      <c r="C6" s="44"/>
      <c r="D6" s="44"/>
      <c r="E6" s="44"/>
      <c r="F6" s="44"/>
    </row>
    <row r="7" spans="1:6" ht="24" customHeight="1">
      <c r="A7" s="50" t="s">
        <v>13</v>
      </c>
      <c r="B7" s="44"/>
      <c r="C7" s="44"/>
      <c r="D7" s="44"/>
      <c r="E7" s="44"/>
      <c r="F7" s="44"/>
    </row>
    <row r="8" spans="1:6" ht="31.5" customHeight="1">
      <c r="A8" s="51" t="s">
        <v>14</v>
      </c>
      <c r="B8" s="44"/>
      <c r="C8" s="44"/>
      <c r="D8" s="44"/>
      <c r="E8" s="44"/>
      <c r="F8" s="44"/>
    </row>
    <row r="9" spans="1:6">
      <c r="A9" s="52" t="s">
        <v>15</v>
      </c>
      <c r="B9" s="44"/>
      <c r="C9" s="44"/>
      <c r="D9" s="44"/>
      <c r="E9" s="44"/>
      <c r="F9" s="44"/>
    </row>
    <row r="10" spans="1:6" ht="12.75" customHeight="1">
      <c r="A10" s="44"/>
      <c r="B10" s="44"/>
      <c r="C10" s="44"/>
      <c r="D10" s="44"/>
      <c r="E10" s="44"/>
      <c r="F10" s="44"/>
    </row>
    <row r="11" spans="1:6" ht="13.5" thickBot="1">
      <c r="A11" s="53" t="s">
        <v>16</v>
      </c>
      <c r="B11" s="44"/>
      <c r="C11" s="44"/>
      <c r="D11" s="44"/>
      <c r="F11" s="43" t="s">
        <v>17</v>
      </c>
    </row>
    <row r="12" spans="1:6" ht="13.5" thickBot="1">
      <c r="A12" s="23" t="s">
        <v>18</v>
      </c>
      <c r="B12" s="23" t="s">
        <v>19</v>
      </c>
      <c r="E12" s="44"/>
      <c r="F12" s="23" t="s">
        <v>20</v>
      </c>
    </row>
    <row r="13" spans="1:6" ht="13.5" thickBot="1">
      <c r="A13" s="24">
        <v>44531</v>
      </c>
      <c r="B13" s="1">
        <v>9007</v>
      </c>
      <c r="E13" s="44"/>
      <c r="F13" s="25" t="s">
        <v>143</v>
      </c>
    </row>
    <row r="14" spans="1:6" ht="13.5" thickBot="1">
      <c r="A14" s="26">
        <v>44532</v>
      </c>
      <c r="B14" s="27">
        <v>9007</v>
      </c>
      <c r="E14" s="44"/>
      <c r="F14" s="28" t="s">
        <v>144</v>
      </c>
    </row>
    <row r="15" spans="1:6" ht="13.5" thickBot="1">
      <c r="A15" s="26">
        <v>44533</v>
      </c>
      <c r="B15" s="27">
        <v>9132</v>
      </c>
      <c r="E15" s="44"/>
      <c r="F15" s="28" t="s">
        <v>151</v>
      </c>
    </row>
    <row r="16" spans="1:6" ht="13.5" thickBot="1">
      <c r="A16" s="26">
        <v>44534</v>
      </c>
      <c r="B16" s="27">
        <v>9132</v>
      </c>
      <c r="E16" s="44"/>
      <c r="F16" s="28" t="s">
        <v>152</v>
      </c>
    </row>
    <row r="17" spans="1:6" ht="13.5" thickBot="1">
      <c r="A17" s="26">
        <v>44535</v>
      </c>
      <c r="B17" s="27">
        <v>9132</v>
      </c>
      <c r="E17" s="44"/>
      <c r="F17" s="28" t="s">
        <v>140</v>
      </c>
    </row>
    <row r="18" spans="1:6" ht="13.5" thickBot="1">
      <c r="A18" s="26">
        <v>44536</v>
      </c>
      <c r="B18" s="27">
        <v>9132</v>
      </c>
      <c r="E18" s="44"/>
      <c r="F18" s="28" t="s">
        <v>141</v>
      </c>
    </row>
    <row r="19" spans="1:6" ht="13.5" thickBot="1">
      <c r="A19" s="26">
        <v>44537</v>
      </c>
      <c r="B19" s="27">
        <v>9132</v>
      </c>
      <c r="E19" s="44"/>
      <c r="F19" s="28" t="s">
        <v>145</v>
      </c>
    </row>
    <row r="20" spans="1:6" ht="13.5" thickBot="1">
      <c r="A20" s="26">
        <v>44538</v>
      </c>
      <c r="B20" s="27">
        <v>9182</v>
      </c>
      <c r="E20" s="44"/>
      <c r="F20" s="28" t="s">
        <v>146</v>
      </c>
    </row>
    <row r="21" spans="1:6" ht="13.5" thickBot="1">
      <c r="A21" s="26">
        <v>44539</v>
      </c>
      <c r="B21" s="27">
        <v>9182</v>
      </c>
      <c r="E21" s="44"/>
      <c r="F21" s="28" t="s">
        <v>147</v>
      </c>
    </row>
    <row r="22" spans="1:6" ht="13.5" thickBot="1">
      <c r="A22" s="26">
        <v>44540</v>
      </c>
      <c r="B22" s="27">
        <v>9182</v>
      </c>
      <c r="E22" s="44"/>
      <c r="F22" s="28" t="s">
        <v>148</v>
      </c>
    </row>
    <row r="23" spans="1:6" ht="13.5" thickBot="1">
      <c r="A23" s="26">
        <v>44541</v>
      </c>
      <c r="B23" s="27">
        <v>9182</v>
      </c>
      <c r="E23" s="44"/>
      <c r="F23" s="28" t="s">
        <v>133</v>
      </c>
    </row>
    <row r="24" spans="1:6" ht="13.5" thickBot="1">
      <c r="A24" s="26">
        <v>44542</v>
      </c>
      <c r="B24" s="27">
        <v>9182</v>
      </c>
      <c r="E24" s="44"/>
      <c r="F24" s="28" t="s">
        <v>136</v>
      </c>
    </row>
    <row r="25" spans="1:6" ht="13.5" thickBot="1">
      <c r="A25" s="26">
        <v>44543</v>
      </c>
      <c r="B25" s="27">
        <v>9182</v>
      </c>
      <c r="E25" s="44"/>
      <c r="F25" s="28" t="s">
        <v>137</v>
      </c>
    </row>
    <row r="26" spans="1:6" ht="13.5" thickBot="1">
      <c r="A26" s="26">
        <v>44544</v>
      </c>
      <c r="B26" s="27">
        <v>9182</v>
      </c>
      <c r="E26" s="44"/>
      <c r="F26" s="28" t="s">
        <v>128</v>
      </c>
    </row>
    <row r="27" spans="1:6" ht="13.5" thickBot="1">
      <c r="A27" s="26">
        <v>44545</v>
      </c>
      <c r="B27" s="27">
        <v>9182</v>
      </c>
      <c r="E27" s="44"/>
      <c r="F27" s="28" t="s">
        <v>129</v>
      </c>
    </row>
    <row r="28" spans="1:6" ht="13.5" thickBot="1">
      <c r="A28" s="26">
        <v>44546</v>
      </c>
      <c r="B28" s="27">
        <v>9182</v>
      </c>
      <c r="E28" s="44"/>
      <c r="F28" s="28" t="s">
        <v>149</v>
      </c>
    </row>
    <row r="29" spans="1:6" ht="13.5" thickBot="1">
      <c r="A29" s="26">
        <v>44547</v>
      </c>
      <c r="B29" s="27">
        <v>9182</v>
      </c>
      <c r="E29" s="44"/>
    </row>
    <row r="30" spans="1:6" ht="13.5" thickBot="1">
      <c r="A30" s="26">
        <v>44548</v>
      </c>
      <c r="B30" s="27">
        <v>9182</v>
      </c>
      <c r="E30" s="44"/>
    </row>
    <row r="31" spans="1:6" ht="13.5" thickBot="1">
      <c r="A31" s="26">
        <v>44549</v>
      </c>
      <c r="B31" s="27">
        <v>9182</v>
      </c>
      <c r="E31" s="44"/>
    </row>
    <row r="32" spans="1:6" ht="13.5" thickBot="1">
      <c r="A32" s="26">
        <v>44550</v>
      </c>
      <c r="B32" s="27">
        <v>9182</v>
      </c>
      <c r="E32" s="44"/>
    </row>
    <row r="33" spans="1:6" ht="13.5" thickBot="1">
      <c r="A33" s="26">
        <v>44551</v>
      </c>
      <c r="B33" s="27">
        <v>9182</v>
      </c>
      <c r="E33" s="44"/>
    </row>
    <row r="34" spans="1:6" ht="13.5" thickBot="1">
      <c r="A34" s="26">
        <v>44552</v>
      </c>
      <c r="B34" s="27">
        <v>9323</v>
      </c>
      <c r="E34" s="44"/>
    </row>
    <row r="35" spans="1:6" ht="13.5" thickBot="1">
      <c r="A35" s="26">
        <v>44553</v>
      </c>
      <c r="B35" s="27">
        <v>9323</v>
      </c>
      <c r="E35" s="44"/>
    </row>
    <row r="36" spans="1:6" ht="13.5" thickBot="1">
      <c r="A36" s="26">
        <v>44554</v>
      </c>
      <c r="B36" s="27">
        <v>9323</v>
      </c>
      <c r="E36" s="44"/>
    </row>
    <row r="37" spans="1:6" ht="13.5" thickBot="1">
      <c r="A37" s="26">
        <v>44555</v>
      </c>
      <c r="B37" s="27">
        <v>9323</v>
      </c>
      <c r="E37" s="44"/>
    </row>
    <row r="38" spans="1:6" ht="13.5" thickBot="1">
      <c r="A38" s="26">
        <v>44556</v>
      </c>
      <c r="B38" s="27">
        <v>9323</v>
      </c>
      <c r="E38" s="44"/>
    </row>
    <row r="39" spans="1:6" ht="13.5" thickBot="1">
      <c r="A39" s="26">
        <v>44557</v>
      </c>
      <c r="B39" s="27">
        <v>9323</v>
      </c>
      <c r="E39" s="44"/>
    </row>
    <row r="40" spans="1:6" ht="13.5" thickBot="1">
      <c r="A40" s="26">
        <v>44558</v>
      </c>
      <c r="B40" s="27">
        <v>9323</v>
      </c>
      <c r="E40" s="44"/>
    </row>
    <row r="41" spans="1:6" ht="13.5" thickBot="1">
      <c r="A41" s="26">
        <v>44559</v>
      </c>
      <c r="B41" s="27">
        <v>9323</v>
      </c>
      <c r="E41" s="44"/>
    </row>
    <row r="42" spans="1:6" ht="13.5" thickBot="1">
      <c r="A42" s="26">
        <v>44560</v>
      </c>
      <c r="B42" s="27">
        <v>9323</v>
      </c>
      <c r="E42" s="44"/>
    </row>
    <row r="43" spans="1:6" ht="13.5" thickBot="1">
      <c r="A43" s="26">
        <v>44561</v>
      </c>
      <c r="B43" s="27">
        <v>9323</v>
      </c>
      <c r="E43" s="44"/>
    </row>
    <row r="44" spans="1:6" ht="12.75" customHeight="1">
      <c r="A44" s="44"/>
      <c r="B44" s="44"/>
      <c r="C44" s="44"/>
      <c r="D44" s="44"/>
    </row>
    <row r="45" spans="1:6" ht="13.5" thickBot="1">
      <c r="A45" s="53" t="s">
        <v>23</v>
      </c>
      <c r="B45" s="44"/>
      <c r="C45" s="44"/>
      <c r="D45" s="44"/>
    </row>
    <row r="46" spans="1:6" ht="13.5" thickBot="1">
      <c r="A46" s="23" t="s">
        <v>18</v>
      </c>
      <c r="B46" s="23" t="s">
        <v>24</v>
      </c>
      <c r="C46" s="23" t="s">
        <v>25</v>
      </c>
      <c r="D46" s="23" t="s">
        <v>26</v>
      </c>
      <c r="E46" s="44"/>
      <c r="F46" s="44"/>
    </row>
    <row r="47" spans="1:6" ht="13.5" thickBot="1">
      <c r="A47" s="24">
        <v>44531</v>
      </c>
      <c r="B47" s="25" t="s">
        <v>103</v>
      </c>
      <c r="C47" s="1">
        <v>100</v>
      </c>
      <c r="D47" s="24">
        <v>2958101</v>
      </c>
      <c r="E47" s="44"/>
      <c r="F47" s="44"/>
    </row>
    <row r="48" spans="1:6" ht="13.5" thickBot="1">
      <c r="A48" s="26">
        <v>44531</v>
      </c>
      <c r="B48" s="28" t="s">
        <v>104</v>
      </c>
      <c r="C48" s="27">
        <v>100</v>
      </c>
      <c r="D48" s="26">
        <v>2958101</v>
      </c>
      <c r="E48" s="44"/>
      <c r="F48" s="44"/>
    </row>
    <row r="49" spans="1:6" ht="13.5" thickBot="1">
      <c r="A49" s="26">
        <v>44531</v>
      </c>
      <c r="B49" s="28" t="s">
        <v>117</v>
      </c>
      <c r="C49" s="27">
        <v>185</v>
      </c>
      <c r="D49" s="26">
        <v>2958101</v>
      </c>
      <c r="E49" s="44"/>
      <c r="F49" s="44"/>
    </row>
    <row r="50" spans="1:6" ht="13.5" thickBot="1">
      <c r="A50" s="26">
        <v>44531</v>
      </c>
      <c r="B50" s="28" t="s">
        <v>130</v>
      </c>
      <c r="C50" s="27">
        <v>75</v>
      </c>
      <c r="D50" s="26">
        <v>2958101</v>
      </c>
      <c r="E50" s="44"/>
      <c r="F50" s="44"/>
    </row>
    <row r="51" spans="1:6" ht="13.5" thickBot="1">
      <c r="A51" s="26">
        <v>44531</v>
      </c>
      <c r="B51" s="28" t="s">
        <v>131</v>
      </c>
      <c r="C51" s="27">
        <v>154</v>
      </c>
      <c r="D51" s="26">
        <v>2958101</v>
      </c>
      <c r="E51" s="44"/>
      <c r="F51" s="44"/>
    </row>
    <row r="52" spans="1:6" ht="13.5" thickBot="1">
      <c r="A52" s="26">
        <v>44531</v>
      </c>
      <c r="B52" s="28" t="s">
        <v>139</v>
      </c>
      <c r="C52" s="27">
        <v>69</v>
      </c>
      <c r="D52" s="26">
        <v>2958101</v>
      </c>
      <c r="E52" s="44"/>
      <c r="F52" s="44"/>
    </row>
    <row r="53" spans="1:6" ht="13.5" thickBot="1">
      <c r="A53" s="26">
        <v>44531</v>
      </c>
      <c r="B53" s="28" t="s">
        <v>27</v>
      </c>
      <c r="C53" s="27">
        <v>121</v>
      </c>
      <c r="D53" s="26">
        <v>2958101</v>
      </c>
      <c r="E53" s="44"/>
      <c r="F53" s="44"/>
    </row>
    <row r="54" spans="1:6" ht="13.5" thickBot="1">
      <c r="A54" s="26">
        <v>44531</v>
      </c>
      <c r="B54" s="28" t="s">
        <v>105</v>
      </c>
      <c r="C54" s="27">
        <v>100</v>
      </c>
      <c r="D54" s="26">
        <v>2958101</v>
      </c>
      <c r="E54" s="44"/>
      <c r="F54" s="44"/>
    </row>
    <row r="55" spans="1:6" ht="13.5" thickBot="1">
      <c r="A55" s="26">
        <v>44531</v>
      </c>
      <c r="B55" s="28" t="s">
        <v>106</v>
      </c>
      <c r="C55" s="27">
        <v>15</v>
      </c>
      <c r="D55" s="26">
        <v>2958101</v>
      </c>
      <c r="E55" s="44"/>
      <c r="F55" s="44"/>
    </row>
    <row r="56" spans="1:6" ht="13.5" thickBot="1">
      <c r="A56" s="26">
        <v>44531</v>
      </c>
      <c r="B56" s="28" t="s">
        <v>28</v>
      </c>
      <c r="C56" s="27">
        <v>30</v>
      </c>
      <c r="D56" s="26">
        <v>2958101</v>
      </c>
      <c r="E56" s="44"/>
      <c r="F56" s="44"/>
    </row>
    <row r="57" spans="1:6" ht="13.5" thickBot="1">
      <c r="A57" s="26">
        <v>44531</v>
      </c>
      <c r="B57" s="28" t="s">
        <v>29</v>
      </c>
      <c r="C57" s="27">
        <v>180</v>
      </c>
      <c r="D57" s="26">
        <v>2958101</v>
      </c>
      <c r="E57" s="44"/>
      <c r="F57" s="44"/>
    </row>
    <row r="58" spans="1:6" ht="13.5" thickBot="1">
      <c r="A58" s="26">
        <v>44531</v>
      </c>
      <c r="B58" s="28" t="s">
        <v>115</v>
      </c>
      <c r="C58" s="27">
        <v>126</v>
      </c>
      <c r="D58" s="26">
        <v>2958101</v>
      </c>
      <c r="E58" s="44"/>
      <c r="F58" s="44"/>
    </row>
    <row r="59" spans="1:6" ht="13.5" thickBot="1">
      <c r="A59" s="26">
        <v>44531</v>
      </c>
      <c r="B59" s="28" t="s">
        <v>122</v>
      </c>
      <c r="C59" s="27">
        <v>203</v>
      </c>
      <c r="D59" s="26">
        <v>2958101</v>
      </c>
      <c r="E59" s="44"/>
      <c r="F59" s="44"/>
    </row>
    <row r="60" spans="1:6" ht="13.5" thickBot="1">
      <c r="A60" s="26">
        <v>44531</v>
      </c>
      <c r="B60" s="28" t="s">
        <v>30</v>
      </c>
      <c r="C60" s="27">
        <v>38</v>
      </c>
      <c r="D60" s="26">
        <v>2958101</v>
      </c>
      <c r="E60" s="44"/>
      <c r="F60" s="44"/>
    </row>
    <row r="61" spans="1:6" ht="13.5" thickBot="1">
      <c r="A61" s="26">
        <v>44531</v>
      </c>
      <c r="B61" s="28" t="s">
        <v>123</v>
      </c>
      <c r="C61" s="27">
        <v>132</v>
      </c>
      <c r="D61" s="26">
        <v>2958101</v>
      </c>
      <c r="E61" s="44"/>
      <c r="F61" s="44"/>
    </row>
    <row r="62" spans="1:6" ht="13.5" thickBot="1">
      <c r="A62" s="26">
        <v>44531</v>
      </c>
      <c r="B62" s="28" t="s">
        <v>107</v>
      </c>
      <c r="C62" s="27">
        <v>190</v>
      </c>
      <c r="D62" s="26">
        <v>2958101</v>
      </c>
      <c r="E62" s="44"/>
      <c r="F62" s="44"/>
    </row>
    <row r="63" spans="1:6" ht="13.5" thickBot="1">
      <c r="A63" s="26">
        <v>44531</v>
      </c>
      <c r="B63" s="28" t="s">
        <v>108</v>
      </c>
      <c r="C63" s="27">
        <v>237</v>
      </c>
      <c r="D63" s="26">
        <v>2958101</v>
      </c>
      <c r="E63" s="44"/>
      <c r="F63" s="44"/>
    </row>
    <row r="64" spans="1:6" ht="13.5" thickBot="1">
      <c r="A64" s="26">
        <v>44531</v>
      </c>
      <c r="B64" s="28" t="s">
        <v>118</v>
      </c>
      <c r="C64" s="27">
        <v>144</v>
      </c>
      <c r="D64" s="26">
        <v>2958101</v>
      </c>
      <c r="E64" s="44"/>
      <c r="F64" s="44"/>
    </row>
    <row r="65" spans="1:6" ht="13.5" thickBot="1">
      <c r="A65" s="26">
        <v>44531</v>
      </c>
      <c r="B65" s="28" t="s">
        <v>80</v>
      </c>
      <c r="C65" s="27">
        <v>150</v>
      </c>
      <c r="D65" s="26">
        <v>2958101</v>
      </c>
      <c r="E65" s="44"/>
      <c r="F65" s="44"/>
    </row>
    <row r="66" spans="1:6" ht="13.5" thickBot="1">
      <c r="A66" s="26">
        <v>44531</v>
      </c>
      <c r="B66" s="28" t="s">
        <v>116</v>
      </c>
      <c r="C66" s="27">
        <v>250</v>
      </c>
      <c r="D66" s="26">
        <v>2958101</v>
      </c>
      <c r="E66" s="44"/>
      <c r="F66" s="44"/>
    </row>
    <row r="67" spans="1:6" ht="13.5" thickBot="1">
      <c r="A67" s="26">
        <v>44531</v>
      </c>
      <c r="B67" s="28" t="s">
        <v>101</v>
      </c>
      <c r="C67" s="27">
        <v>125</v>
      </c>
      <c r="D67" s="26">
        <v>2958101</v>
      </c>
      <c r="E67" s="44"/>
      <c r="F67" s="44"/>
    </row>
    <row r="68" spans="1:6" ht="13.5" thickBot="1">
      <c r="A68" s="26">
        <v>44531</v>
      </c>
      <c r="B68" s="28" t="s">
        <v>102</v>
      </c>
      <c r="C68" s="27">
        <v>130</v>
      </c>
      <c r="D68" s="26">
        <v>2958101</v>
      </c>
      <c r="E68" s="44"/>
      <c r="F68" s="44"/>
    </row>
    <row r="69" spans="1:6" ht="13.5" thickBot="1">
      <c r="A69" s="26">
        <v>44531</v>
      </c>
      <c r="B69" s="28" t="s">
        <v>31</v>
      </c>
      <c r="C69" s="27">
        <v>100</v>
      </c>
      <c r="D69" s="26">
        <v>2958101</v>
      </c>
      <c r="E69" s="44"/>
      <c r="F69" s="44"/>
    </row>
    <row r="70" spans="1:6" ht="13.5" thickBot="1">
      <c r="A70" s="26">
        <v>44531</v>
      </c>
      <c r="B70" s="28" t="s">
        <v>86</v>
      </c>
      <c r="C70" s="27">
        <v>102</v>
      </c>
      <c r="D70" s="26">
        <v>2958101</v>
      </c>
      <c r="E70" s="44"/>
      <c r="F70" s="44"/>
    </row>
    <row r="71" spans="1:6" ht="13.5" thickBot="1">
      <c r="A71" s="26">
        <v>44531</v>
      </c>
      <c r="B71" s="28" t="s">
        <v>87</v>
      </c>
      <c r="C71" s="27">
        <v>102</v>
      </c>
      <c r="D71" s="26">
        <v>2958101</v>
      </c>
      <c r="E71" s="44"/>
      <c r="F71" s="44"/>
    </row>
    <row r="72" spans="1:6" ht="13.5" thickBot="1">
      <c r="A72" s="26">
        <v>44531</v>
      </c>
      <c r="B72" s="28" t="s">
        <v>32</v>
      </c>
      <c r="C72" s="27">
        <v>22</v>
      </c>
      <c r="D72" s="26">
        <v>2958101</v>
      </c>
      <c r="E72" s="44"/>
      <c r="F72" s="44"/>
    </row>
    <row r="73" spans="1:6" ht="13.5" thickBot="1">
      <c r="A73" s="26">
        <v>44531</v>
      </c>
      <c r="B73" s="28" t="s">
        <v>33</v>
      </c>
      <c r="C73" s="27">
        <v>7</v>
      </c>
      <c r="D73" s="26">
        <v>2958101</v>
      </c>
      <c r="E73" s="44"/>
      <c r="F73" s="44"/>
    </row>
    <row r="74" spans="1:6" ht="13.5" thickBot="1">
      <c r="A74" s="26">
        <v>44531</v>
      </c>
      <c r="B74" s="28" t="s">
        <v>98</v>
      </c>
      <c r="C74" s="27">
        <v>199</v>
      </c>
      <c r="D74" s="26">
        <v>2958101</v>
      </c>
      <c r="E74" s="44"/>
      <c r="F74" s="44"/>
    </row>
    <row r="75" spans="1:6" ht="13.5" thickBot="1">
      <c r="A75" s="26">
        <v>44531</v>
      </c>
      <c r="B75" s="28" t="s">
        <v>109</v>
      </c>
      <c r="C75" s="27">
        <v>162</v>
      </c>
      <c r="D75" s="26">
        <v>2958101</v>
      </c>
      <c r="E75" s="44"/>
      <c r="F75" s="44"/>
    </row>
    <row r="76" spans="1:6" ht="13.5" thickBot="1">
      <c r="A76" s="26">
        <v>44531</v>
      </c>
      <c r="B76" s="28" t="s">
        <v>110</v>
      </c>
      <c r="C76" s="27">
        <v>144</v>
      </c>
      <c r="D76" s="26">
        <v>2958101</v>
      </c>
      <c r="E76" s="44"/>
      <c r="F76" s="44"/>
    </row>
    <row r="77" spans="1:6" ht="13.5" thickBot="1">
      <c r="A77" s="26">
        <v>44531</v>
      </c>
      <c r="B77" s="28" t="s">
        <v>111</v>
      </c>
      <c r="C77" s="27">
        <v>60</v>
      </c>
      <c r="D77" s="26">
        <v>2958101</v>
      </c>
      <c r="E77" s="44"/>
      <c r="F77" s="44"/>
    </row>
    <row r="78" spans="1:6" ht="13.5" thickBot="1">
      <c r="A78" s="26">
        <v>44531</v>
      </c>
      <c r="B78" s="28" t="s">
        <v>88</v>
      </c>
      <c r="C78" s="27">
        <v>101</v>
      </c>
      <c r="D78" s="26">
        <v>2958101</v>
      </c>
      <c r="E78" s="44"/>
      <c r="F78" s="44"/>
    </row>
    <row r="79" spans="1:6" ht="13.5" thickBot="1">
      <c r="A79" s="26">
        <v>44531</v>
      </c>
      <c r="B79" s="28" t="s">
        <v>34</v>
      </c>
      <c r="C79" s="27">
        <v>50</v>
      </c>
      <c r="D79" s="26">
        <v>2958101</v>
      </c>
      <c r="E79" s="44"/>
      <c r="F79" s="44"/>
    </row>
    <row r="80" spans="1:6" ht="13.5" thickBot="1">
      <c r="A80" s="26">
        <v>44531</v>
      </c>
      <c r="B80" s="28" t="s">
        <v>99</v>
      </c>
      <c r="C80" s="27">
        <v>99</v>
      </c>
      <c r="D80" s="26">
        <v>2958101</v>
      </c>
      <c r="E80" s="44"/>
      <c r="F80" s="44"/>
    </row>
    <row r="81" spans="1:6" ht="13.5" thickBot="1">
      <c r="A81" s="26">
        <v>44531</v>
      </c>
      <c r="B81" s="28" t="s">
        <v>100</v>
      </c>
      <c r="C81" s="27">
        <v>128</v>
      </c>
      <c r="D81" s="26">
        <v>2958101</v>
      </c>
      <c r="E81" s="44"/>
      <c r="F81" s="44"/>
    </row>
    <row r="82" spans="1:6" ht="13.5" thickBot="1">
      <c r="A82" s="26">
        <v>44531</v>
      </c>
      <c r="B82" s="28" t="s">
        <v>124</v>
      </c>
      <c r="C82" s="27">
        <v>148</v>
      </c>
      <c r="D82" s="26">
        <v>2958101</v>
      </c>
      <c r="E82" s="44"/>
      <c r="F82" s="44"/>
    </row>
    <row r="83" spans="1:6" ht="13.5" thickBot="1">
      <c r="A83" s="26">
        <v>44531</v>
      </c>
      <c r="B83" s="28" t="s">
        <v>35</v>
      </c>
      <c r="C83" s="27">
        <v>50</v>
      </c>
      <c r="D83" s="26">
        <v>2958101</v>
      </c>
      <c r="E83" s="44"/>
      <c r="F83" s="44"/>
    </row>
    <row r="84" spans="1:6" ht="13.5" thickBot="1">
      <c r="A84" s="26">
        <v>44531</v>
      </c>
      <c r="B84" s="28" t="s">
        <v>36</v>
      </c>
      <c r="C84" s="27">
        <v>102</v>
      </c>
      <c r="D84" s="26">
        <v>2958101</v>
      </c>
      <c r="E84" s="44"/>
      <c r="F84" s="44"/>
    </row>
    <row r="85" spans="1:6" ht="13.5" thickBot="1">
      <c r="A85" s="26">
        <v>44531</v>
      </c>
      <c r="B85" s="28" t="s">
        <v>89</v>
      </c>
      <c r="C85" s="27">
        <v>121</v>
      </c>
      <c r="D85" s="26">
        <v>2958101</v>
      </c>
      <c r="E85" s="44"/>
      <c r="F85" s="44"/>
    </row>
    <row r="86" spans="1:6" ht="13.5" thickBot="1">
      <c r="A86" s="26">
        <v>44531</v>
      </c>
      <c r="B86" s="28" t="s">
        <v>90</v>
      </c>
      <c r="C86" s="27">
        <v>119</v>
      </c>
      <c r="D86" s="26">
        <v>2958101</v>
      </c>
      <c r="E86" s="44"/>
      <c r="F86" s="44"/>
    </row>
    <row r="87" spans="1:6" ht="13.5" thickBot="1">
      <c r="A87" s="26">
        <v>44531</v>
      </c>
      <c r="B87" s="28" t="s">
        <v>97</v>
      </c>
      <c r="C87" s="27">
        <v>180</v>
      </c>
      <c r="D87" s="26">
        <v>2958101</v>
      </c>
      <c r="E87" s="44"/>
      <c r="F87" s="44"/>
    </row>
    <row r="88" spans="1:6" ht="13.5" thickBot="1">
      <c r="A88" s="26">
        <v>44531</v>
      </c>
      <c r="B88" s="28" t="s">
        <v>37</v>
      </c>
      <c r="C88" s="27">
        <v>39</v>
      </c>
      <c r="D88" s="26">
        <v>2958101</v>
      </c>
      <c r="E88" s="44"/>
      <c r="F88" s="44"/>
    </row>
    <row r="89" spans="1:6" ht="13.5" thickBot="1">
      <c r="A89" s="26">
        <v>44531</v>
      </c>
      <c r="B89" s="28" t="s">
        <v>21</v>
      </c>
      <c r="C89" s="27">
        <v>125</v>
      </c>
      <c r="D89" s="26">
        <v>2958101</v>
      </c>
      <c r="E89" s="44"/>
      <c r="F89" s="44"/>
    </row>
    <row r="90" spans="1:6" ht="13.5" thickBot="1">
      <c r="A90" s="26">
        <v>44531</v>
      </c>
      <c r="B90" s="28" t="s">
        <v>22</v>
      </c>
      <c r="C90" s="27">
        <v>128</v>
      </c>
      <c r="D90" s="26">
        <v>2958101</v>
      </c>
      <c r="E90" s="44"/>
      <c r="F90" s="44"/>
    </row>
    <row r="91" spans="1:6" ht="13.5" thickBot="1">
      <c r="A91" s="26">
        <v>44531</v>
      </c>
      <c r="B91" s="28" t="s">
        <v>119</v>
      </c>
      <c r="C91" s="27">
        <v>84</v>
      </c>
      <c r="D91" s="26">
        <v>2958101</v>
      </c>
      <c r="E91" s="44"/>
      <c r="F91" s="44"/>
    </row>
    <row r="92" spans="1:6" ht="13.5" thickBot="1">
      <c r="A92" s="26">
        <v>44531</v>
      </c>
      <c r="B92" s="28" t="s">
        <v>132</v>
      </c>
      <c r="C92" s="27">
        <v>257</v>
      </c>
      <c r="D92" s="26">
        <v>2958101</v>
      </c>
      <c r="E92" s="44"/>
      <c r="F92" s="44"/>
    </row>
    <row r="93" spans="1:6" ht="13.5" thickBot="1">
      <c r="A93" s="26">
        <v>44531</v>
      </c>
      <c r="B93" s="28" t="s">
        <v>81</v>
      </c>
      <c r="C93" s="27">
        <v>154</v>
      </c>
      <c r="D93" s="26">
        <v>2958101</v>
      </c>
      <c r="E93" s="44"/>
      <c r="F93" s="44"/>
    </row>
    <row r="94" spans="1:6" ht="13.5" thickBot="1">
      <c r="A94" s="26">
        <v>44531</v>
      </c>
      <c r="B94" s="28" t="s">
        <v>82</v>
      </c>
      <c r="C94" s="27">
        <v>150</v>
      </c>
      <c r="D94" s="26">
        <v>2958101</v>
      </c>
      <c r="E94" s="44"/>
      <c r="F94" s="44"/>
    </row>
    <row r="95" spans="1:6" ht="13.5" thickBot="1">
      <c r="A95" s="26">
        <v>44531</v>
      </c>
      <c r="B95" s="28" t="s">
        <v>125</v>
      </c>
      <c r="C95" s="27">
        <v>127</v>
      </c>
      <c r="D95" s="26">
        <v>2958101</v>
      </c>
      <c r="E95" s="44"/>
      <c r="F95" s="44"/>
    </row>
    <row r="96" spans="1:6" ht="13.5" thickBot="1">
      <c r="A96" s="26">
        <v>44531</v>
      </c>
      <c r="B96" s="28" t="s">
        <v>126</v>
      </c>
      <c r="C96" s="27">
        <v>126</v>
      </c>
      <c r="D96" s="26">
        <v>2958101</v>
      </c>
      <c r="E96" s="44"/>
      <c r="F96" s="44"/>
    </row>
    <row r="97" spans="1:6" ht="13.5" thickBot="1">
      <c r="A97" s="26">
        <v>44531</v>
      </c>
      <c r="B97" s="28" t="s">
        <v>91</v>
      </c>
      <c r="C97" s="27">
        <v>103</v>
      </c>
      <c r="D97" s="26">
        <v>2958101</v>
      </c>
      <c r="E97" s="44"/>
      <c r="F97" s="44"/>
    </row>
    <row r="98" spans="1:6" ht="13.5" thickBot="1">
      <c r="A98" s="26">
        <v>44531</v>
      </c>
      <c r="B98" s="28" t="s">
        <v>92</v>
      </c>
      <c r="C98" s="27">
        <v>103</v>
      </c>
      <c r="D98" s="26">
        <v>2958101</v>
      </c>
      <c r="E98" s="44"/>
      <c r="F98" s="44"/>
    </row>
    <row r="99" spans="1:6" ht="13.5" thickBot="1">
      <c r="A99" s="26">
        <v>44531</v>
      </c>
      <c r="B99" s="28" t="s">
        <v>93</v>
      </c>
      <c r="C99" s="27">
        <v>98</v>
      </c>
      <c r="D99" s="26">
        <v>2958101</v>
      </c>
      <c r="E99" s="44"/>
      <c r="F99" s="44"/>
    </row>
    <row r="100" spans="1:6" ht="13.5" thickBot="1">
      <c r="A100" s="26">
        <v>44531</v>
      </c>
      <c r="B100" s="28" t="s">
        <v>94</v>
      </c>
      <c r="C100" s="27">
        <v>108</v>
      </c>
      <c r="D100" s="26">
        <v>2958101</v>
      </c>
      <c r="E100" s="44"/>
      <c r="F100" s="44"/>
    </row>
    <row r="101" spans="1:6" ht="13.5" thickBot="1">
      <c r="A101" s="26">
        <v>44531</v>
      </c>
      <c r="B101" s="28" t="s">
        <v>95</v>
      </c>
      <c r="C101" s="27">
        <v>200</v>
      </c>
      <c r="D101" s="26">
        <v>2958101</v>
      </c>
      <c r="E101" s="44"/>
      <c r="F101" s="44"/>
    </row>
    <row r="102" spans="1:6" ht="13.5" thickBot="1">
      <c r="A102" s="26">
        <v>44531</v>
      </c>
      <c r="B102" s="28" t="s">
        <v>120</v>
      </c>
      <c r="C102" s="27">
        <v>222</v>
      </c>
      <c r="D102" s="26">
        <v>2958101</v>
      </c>
      <c r="E102" s="44"/>
      <c r="F102" s="44"/>
    </row>
    <row r="103" spans="1:6" ht="13.5" thickBot="1">
      <c r="A103" s="26">
        <v>44531</v>
      </c>
      <c r="B103" s="28" t="s">
        <v>121</v>
      </c>
      <c r="C103" s="27">
        <v>28</v>
      </c>
      <c r="D103" s="26">
        <v>2958101</v>
      </c>
      <c r="E103" s="44"/>
      <c r="F103" s="44"/>
    </row>
    <row r="104" spans="1:6" ht="13.5" thickBot="1">
      <c r="A104" s="26">
        <v>44531</v>
      </c>
      <c r="B104" s="28" t="s">
        <v>38</v>
      </c>
      <c r="C104" s="27">
        <v>79</v>
      </c>
      <c r="D104" s="26">
        <v>2958101</v>
      </c>
      <c r="E104" s="44"/>
      <c r="F104" s="44"/>
    </row>
    <row r="105" spans="1:6" ht="13.5" thickBot="1">
      <c r="A105" s="26">
        <v>44531</v>
      </c>
      <c r="B105" s="28" t="s">
        <v>39</v>
      </c>
      <c r="C105" s="27">
        <v>79</v>
      </c>
      <c r="D105" s="26">
        <v>2958101</v>
      </c>
      <c r="E105" s="44"/>
      <c r="F105" s="44"/>
    </row>
    <row r="106" spans="1:6" ht="13.5" thickBot="1">
      <c r="A106" s="26">
        <v>44531</v>
      </c>
      <c r="B106" s="28" t="s">
        <v>40</v>
      </c>
      <c r="C106" s="27">
        <v>150</v>
      </c>
      <c r="D106" s="26">
        <v>2958101</v>
      </c>
      <c r="E106" s="44"/>
      <c r="F106" s="44"/>
    </row>
    <row r="107" spans="1:6" ht="13.5" thickBot="1">
      <c r="A107" s="26">
        <v>44531</v>
      </c>
      <c r="B107" s="28" t="s">
        <v>112</v>
      </c>
      <c r="C107" s="27">
        <v>60</v>
      </c>
      <c r="D107" s="26">
        <v>2958101</v>
      </c>
      <c r="E107" s="44"/>
      <c r="F107" s="44"/>
    </row>
    <row r="108" spans="1:6" ht="13.5" thickBot="1">
      <c r="A108" s="26">
        <v>44531</v>
      </c>
      <c r="B108" s="28" t="s">
        <v>134</v>
      </c>
      <c r="C108" s="27">
        <v>125</v>
      </c>
      <c r="D108" s="26">
        <v>2958101</v>
      </c>
      <c r="E108" s="44"/>
      <c r="F108" s="44"/>
    </row>
    <row r="109" spans="1:6" ht="13.5" thickBot="1">
      <c r="A109" s="26">
        <v>44531</v>
      </c>
      <c r="B109" s="28" t="s">
        <v>41</v>
      </c>
      <c r="C109" s="27">
        <v>110</v>
      </c>
      <c r="D109" s="26">
        <v>2958101</v>
      </c>
      <c r="E109" s="44"/>
      <c r="F109" s="44"/>
    </row>
    <row r="110" spans="1:6" ht="13.5" thickBot="1">
      <c r="A110" s="26">
        <v>44531</v>
      </c>
      <c r="B110" s="28" t="s">
        <v>42</v>
      </c>
      <c r="C110" s="27">
        <v>49</v>
      </c>
      <c r="D110" s="26">
        <v>2958101</v>
      </c>
      <c r="E110" s="44"/>
      <c r="F110" s="44"/>
    </row>
    <row r="111" spans="1:6" ht="13.5" thickBot="1">
      <c r="A111" s="26">
        <v>44531</v>
      </c>
      <c r="B111" s="28" t="s">
        <v>43</v>
      </c>
      <c r="C111" s="27">
        <v>112</v>
      </c>
      <c r="D111" s="26">
        <v>2958101</v>
      </c>
      <c r="E111" s="44"/>
      <c r="F111" s="44"/>
    </row>
    <row r="112" spans="1:6" ht="13.5" thickBot="1">
      <c r="A112" s="26">
        <v>44531</v>
      </c>
      <c r="B112" s="28" t="s">
        <v>44</v>
      </c>
      <c r="C112" s="27">
        <v>158</v>
      </c>
      <c r="D112" s="26">
        <v>2958101</v>
      </c>
      <c r="E112" s="44"/>
      <c r="F112" s="44"/>
    </row>
    <row r="113" spans="1:6" ht="13.5" thickBot="1">
      <c r="A113" s="26">
        <v>44531</v>
      </c>
      <c r="B113" s="28" t="s">
        <v>127</v>
      </c>
      <c r="C113" s="27">
        <v>118</v>
      </c>
      <c r="D113" s="26">
        <v>2958101</v>
      </c>
      <c r="E113" s="44"/>
      <c r="F113" s="44"/>
    </row>
    <row r="114" spans="1:6" ht="13.5" thickBot="1">
      <c r="A114" s="26">
        <v>44531</v>
      </c>
      <c r="B114" s="28" t="s">
        <v>83</v>
      </c>
      <c r="C114" s="27">
        <v>126</v>
      </c>
      <c r="D114" s="26">
        <v>2958101</v>
      </c>
      <c r="E114" s="44"/>
      <c r="F114" s="44"/>
    </row>
    <row r="115" spans="1:6" ht="13.5" thickBot="1">
      <c r="A115" s="26">
        <v>44531</v>
      </c>
      <c r="B115" s="28" t="s">
        <v>84</v>
      </c>
      <c r="C115" s="27">
        <v>129</v>
      </c>
      <c r="D115" s="26">
        <v>2958101</v>
      </c>
      <c r="E115" s="44"/>
      <c r="F115" s="44"/>
    </row>
    <row r="116" spans="1:6" ht="13.5" thickBot="1">
      <c r="A116" s="26">
        <v>44531</v>
      </c>
      <c r="B116" s="28" t="s">
        <v>113</v>
      </c>
      <c r="C116" s="27">
        <v>137</v>
      </c>
      <c r="D116" s="26">
        <v>2958101</v>
      </c>
      <c r="E116" s="44"/>
      <c r="F116" s="44"/>
    </row>
    <row r="117" spans="1:6" ht="13.5" thickBot="1">
      <c r="A117" s="26">
        <v>44531</v>
      </c>
      <c r="B117" s="28" t="s">
        <v>114</v>
      </c>
      <c r="C117" s="27">
        <v>131</v>
      </c>
      <c r="D117" s="26">
        <v>2958101</v>
      </c>
      <c r="E117" s="44"/>
      <c r="F117" s="44"/>
    </row>
    <row r="118" spans="1:6" ht="13.5" thickBot="1">
      <c r="A118" s="26">
        <v>44531</v>
      </c>
      <c r="B118" s="28" t="s">
        <v>138</v>
      </c>
      <c r="C118" s="27">
        <v>113</v>
      </c>
      <c r="D118" s="26">
        <v>2958101</v>
      </c>
      <c r="E118" s="44"/>
      <c r="F118" s="44"/>
    </row>
    <row r="119" spans="1:6" ht="13.5" thickBot="1">
      <c r="A119" s="26">
        <v>44531</v>
      </c>
      <c r="B119" s="28" t="s">
        <v>45</v>
      </c>
      <c r="C119" s="27">
        <v>182</v>
      </c>
      <c r="D119" s="26">
        <v>2958101</v>
      </c>
      <c r="E119" s="44"/>
      <c r="F119" s="44"/>
    </row>
    <row r="120" spans="1:6" ht="13.5" thickBot="1">
      <c r="A120" s="26">
        <v>44531</v>
      </c>
      <c r="B120" s="28" t="s">
        <v>46</v>
      </c>
      <c r="C120" s="27">
        <v>27</v>
      </c>
      <c r="D120" s="26">
        <v>2958101</v>
      </c>
      <c r="E120" s="44"/>
      <c r="F120" s="44"/>
    </row>
    <row r="121" spans="1:6" ht="13.5" thickBot="1">
      <c r="A121" s="26">
        <v>44531</v>
      </c>
      <c r="B121" s="28" t="s">
        <v>85</v>
      </c>
      <c r="C121" s="27">
        <v>120</v>
      </c>
      <c r="D121" s="26">
        <v>2958101</v>
      </c>
      <c r="E121" s="44"/>
      <c r="F121" s="44"/>
    </row>
    <row r="122" spans="1:6" ht="13.5" thickBot="1">
      <c r="A122" s="26">
        <v>44531</v>
      </c>
      <c r="B122" s="28" t="s">
        <v>96</v>
      </c>
      <c r="C122" s="27">
        <v>100</v>
      </c>
      <c r="D122" s="26">
        <v>2958101</v>
      </c>
      <c r="E122" s="44"/>
      <c r="F122" s="44"/>
    </row>
    <row r="123" spans="1:6" ht="13.5" thickBot="1">
      <c r="A123" s="26">
        <v>44532</v>
      </c>
      <c r="B123" s="28" t="s">
        <v>103</v>
      </c>
      <c r="C123" s="27">
        <v>100</v>
      </c>
      <c r="D123" s="26">
        <v>2958101</v>
      </c>
      <c r="E123" s="44"/>
      <c r="F123" s="44"/>
    </row>
    <row r="124" spans="1:6" ht="13.5" thickBot="1">
      <c r="A124" s="26">
        <v>44532</v>
      </c>
      <c r="B124" s="28" t="s">
        <v>104</v>
      </c>
      <c r="C124" s="27">
        <v>100</v>
      </c>
      <c r="D124" s="26">
        <v>2958101</v>
      </c>
      <c r="E124" s="44"/>
      <c r="F124" s="44"/>
    </row>
    <row r="125" spans="1:6" ht="13.5" thickBot="1">
      <c r="A125" s="26">
        <v>44532</v>
      </c>
      <c r="B125" s="28" t="s">
        <v>117</v>
      </c>
      <c r="C125" s="27">
        <v>185</v>
      </c>
      <c r="D125" s="26">
        <v>2958101</v>
      </c>
      <c r="E125" s="44"/>
      <c r="F125" s="44"/>
    </row>
    <row r="126" spans="1:6" ht="13.5" thickBot="1">
      <c r="A126" s="26">
        <v>44532</v>
      </c>
      <c r="B126" s="28" t="s">
        <v>130</v>
      </c>
      <c r="C126" s="27">
        <v>75</v>
      </c>
      <c r="D126" s="26">
        <v>2958101</v>
      </c>
      <c r="E126" s="44"/>
      <c r="F126" s="44"/>
    </row>
    <row r="127" spans="1:6" ht="13.5" thickBot="1">
      <c r="A127" s="26">
        <v>44532</v>
      </c>
      <c r="B127" s="28" t="s">
        <v>131</v>
      </c>
      <c r="C127" s="27">
        <v>154</v>
      </c>
      <c r="D127" s="26">
        <v>2958101</v>
      </c>
      <c r="E127" s="44"/>
      <c r="F127" s="44"/>
    </row>
    <row r="128" spans="1:6" ht="13.5" thickBot="1">
      <c r="A128" s="26">
        <v>44532</v>
      </c>
      <c r="B128" s="28" t="s">
        <v>139</v>
      </c>
      <c r="C128" s="27">
        <v>69</v>
      </c>
      <c r="D128" s="26">
        <v>2958101</v>
      </c>
      <c r="E128" s="44"/>
      <c r="F128" s="44"/>
    </row>
    <row r="129" spans="1:6" ht="13.5" thickBot="1">
      <c r="A129" s="26">
        <v>44532</v>
      </c>
      <c r="B129" s="28" t="s">
        <v>27</v>
      </c>
      <c r="C129" s="27">
        <v>121</v>
      </c>
      <c r="D129" s="26">
        <v>2958101</v>
      </c>
      <c r="E129" s="44"/>
      <c r="F129" s="44"/>
    </row>
    <row r="130" spans="1:6" ht="13.5" thickBot="1">
      <c r="A130" s="26">
        <v>44532</v>
      </c>
      <c r="B130" s="28" t="s">
        <v>105</v>
      </c>
      <c r="C130" s="27">
        <v>100</v>
      </c>
      <c r="D130" s="26">
        <v>2958101</v>
      </c>
      <c r="E130" s="44"/>
      <c r="F130" s="44"/>
    </row>
    <row r="131" spans="1:6" ht="13.5" thickBot="1">
      <c r="A131" s="26">
        <v>44532</v>
      </c>
      <c r="B131" s="28" t="s">
        <v>106</v>
      </c>
      <c r="C131" s="27">
        <v>15</v>
      </c>
      <c r="D131" s="26">
        <v>2958101</v>
      </c>
      <c r="E131" s="44"/>
      <c r="F131" s="44"/>
    </row>
    <row r="132" spans="1:6" ht="13.5" thickBot="1">
      <c r="A132" s="26">
        <v>44532</v>
      </c>
      <c r="B132" s="28" t="s">
        <v>28</v>
      </c>
      <c r="C132" s="27">
        <v>30</v>
      </c>
      <c r="D132" s="26">
        <v>2958101</v>
      </c>
      <c r="E132" s="44"/>
      <c r="F132" s="44"/>
    </row>
    <row r="133" spans="1:6" ht="13.5" thickBot="1">
      <c r="A133" s="26">
        <v>44532</v>
      </c>
      <c r="B133" s="28" t="s">
        <v>29</v>
      </c>
      <c r="C133" s="27">
        <v>180</v>
      </c>
      <c r="D133" s="26">
        <v>2958101</v>
      </c>
      <c r="E133" s="44"/>
      <c r="F133" s="44"/>
    </row>
    <row r="134" spans="1:6" ht="13.5" thickBot="1">
      <c r="A134" s="26">
        <v>44532</v>
      </c>
      <c r="B134" s="28" t="s">
        <v>115</v>
      </c>
      <c r="C134" s="27">
        <v>126</v>
      </c>
      <c r="D134" s="26">
        <v>2958101</v>
      </c>
      <c r="E134" s="44"/>
      <c r="F134" s="44"/>
    </row>
    <row r="135" spans="1:6" ht="13.5" thickBot="1">
      <c r="A135" s="26">
        <v>44532</v>
      </c>
      <c r="B135" s="28" t="s">
        <v>122</v>
      </c>
      <c r="C135" s="27">
        <v>203</v>
      </c>
      <c r="D135" s="26">
        <v>2958101</v>
      </c>
      <c r="E135" s="44"/>
      <c r="F135" s="44"/>
    </row>
    <row r="136" spans="1:6" ht="13.5" thickBot="1">
      <c r="A136" s="26">
        <v>44532</v>
      </c>
      <c r="B136" s="28" t="s">
        <v>30</v>
      </c>
      <c r="C136" s="27">
        <v>38</v>
      </c>
      <c r="D136" s="26">
        <v>2958101</v>
      </c>
      <c r="E136" s="44"/>
      <c r="F136" s="44"/>
    </row>
    <row r="137" spans="1:6" ht="13.5" thickBot="1">
      <c r="A137" s="26">
        <v>44532</v>
      </c>
      <c r="B137" s="28" t="s">
        <v>123</v>
      </c>
      <c r="C137" s="27">
        <v>132</v>
      </c>
      <c r="D137" s="26">
        <v>2958101</v>
      </c>
      <c r="E137" s="44"/>
      <c r="F137" s="44"/>
    </row>
    <row r="138" spans="1:6" ht="13.5" thickBot="1">
      <c r="A138" s="26">
        <v>44532</v>
      </c>
      <c r="B138" s="28" t="s">
        <v>107</v>
      </c>
      <c r="C138" s="27">
        <v>190</v>
      </c>
      <c r="D138" s="26">
        <v>2958101</v>
      </c>
      <c r="E138" s="44"/>
      <c r="F138" s="44"/>
    </row>
    <row r="139" spans="1:6" ht="13.5" thickBot="1">
      <c r="A139" s="26">
        <v>44532</v>
      </c>
      <c r="B139" s="28" t="s">
        <v>108</v>
      </c>
      <c r="C139" s="27">
        <v>237</v>
      </c>
      <c r="D139" s="26">
        <v>2958101</v>
      </c>
      <c r="E139" s="44"/>
      <c r="F139" s="44"/>
    </row>
    <row r="140" spans="1:6" ht="13.5" thickBot="1">
      <c r="A140" s="26">
        <v>44532</v>
      </c>
      <c r="B140" s="28" t="s">
        <v>118</v>
      </c>
      <c r="C140" s="27">
        <v>144</v>
      </c>
      <c r="D140" s="26">
        <v>2958101</v>
      </c>
      <c r="E140" s="44"/>
      <c r="F140" s="44"/>
    </row>
    <row r="141" spans="1:6" ht="13.5" thickBot="1">
      <c r="A141" s="26">
        <v>44532</v>
      </c>
      <c r="B141" s="28" t="s">
        <v>80</v>
      </c>
      <c r="C141" s="27">
        <v>150</v>
      </c>
      <c r="D141" s="26">
        <v>2958101</v>
      </c>
      <c r="E141" s="44"/>
      <c r="F141" s="44"/>
    </row>
    <row r="142" spans="1:6" ht="13.5" thickBot="1">
      <c r="A142" s="26">
        <v>44532</v>
      </c>
      <c r="B142" s="28" t="s">
        <v>116</v>
      </c>
      <c r="C142" s="27">
        <v>250</v>
      </c>
      <c r="D142" s="26">
        <v>2958101</v>
      </c>
      <c r="E142" s="44"/>
      <c r="F142" s="44"/>
    </row>
    <row r="143" spans="1:6" ht="13.5" thickBot="1">
      <c r="A143" s="26">
        <v>44532</v>
      </c>
      <c r="B143" s="28" t="s">
        <v>101</v>
      </c>
      <c r="C143" s="27">
        <v>125</v>
      </c>
      <c r="D143" s="26">
        <v>2958101</v>
      </c>
      <c r="E143" s="44"/>
      <c r="F143" s="44"/>
    </row>
    <row r="144" spans="1:6" ht="13.5" thickBot="1">
      <c r="A144" s="26">
        <v>44532</v>
      </c>
      <c r="B144" s="28" t="s">
        <v>102</v>
      </c>
      <c r="C144" s="27">
        <v>130</v>
      </c>
      <c r="D144" s="26">
        <v>2958101</v>
      </c>
      <c r="E144" s="44"/>
      <c r="F144" s="44"/>
    </row>
    <row r="145" spans="1:6" ht="13.5" thickBot="1">
      <c r="A145" s="26">
        <v>44532</v>
      </c>
      <c r="B145" s="28" t="s">
        <v>31</v>
      </c>
      <c r="C145" s="27">
        <v>100</v>
      </c>
      <c r="D145" s="26">
        <v>2958101</v>
      </c>
      <c r="E145" s="44"/>
      <c r="F145" s="44"/>
    </row>
    <row r="146" spans="1:6" ht="13.5" thickBot="1">
      <c r="A146" s="26">
        <v>44532</v>
      </c>
      <c r="B146" s="28" t="s">
        <v>86</v>
      </c>
      <c r="C146" s="27">
        <v>102</v>
      </c>
      <c r="D146" s="26">
        <v>2958101</v>
      </c>
      <c r="E146" s="44"/>
      <c r="F146" s="44"/>
    </row>
    <row r="147" spans="1:6" ht="13.5" thickBot="1">
      <c r="A147" s="26">
        <v>44532</v>
      </c>
      <c r="B147" s="28" t="s">
        <v>87</v>
      </c>
      <c r="C147" s="27">
        <v>102</v>
      </c>
      <c r="D147" s="26">
        <v>2958101</v>
      </c>
      <c r="E147" s="44"/>
      <c r="F147" s="44"/>
    </row>
    <row r="148" spans="1:6" ht="13.5" thickBot="1">
      <c r="A148" s="26">
        <v>44532</v>
      </c>
      <c r="B148" s="28" t="s">
        <v>32</v>
      </c>
      <c r="C148" s="27">
        <v>22</v>
      </c>
      <c r="D148" s="26">
        <v>2958101</v>
      </c>
      <c r="E148" s="44"/>
      <c r="F148" s="44"/>
    </row>
    <row r="149" spans="1:6" ht="13.5" thickBot="1">
      <c r="A149" s="26">
        <v>44532</v>
      </c>
      <c r="B149" s="28" t="s">
        <v>33</v>
      </c>
      <c r="C149" s="27">
        <v>7</v>
      </c>
      <c r="D149" s="26">
        <v>2958101</v>
      </c>
      <c r="E149" s="44"/>
      <c r="F149" s="44"/>
    </row>
    <row r="150" spans="1:6" ht="13.5" thickBot="1">
      <c r="A150" s="26">
        <v>44532</v>
      </c>
      <c r="B150" s="28" t="s">
        <v>98</v>
      </c>
      <c r="C150" s="27">
        <v>199</v>
      </c>
      <c r="D150" s="26">
        <v>2958101</v>
      </c>
      <c r="E150" s="44"/>
      <c r="F150" s="44"/>
    </row>
    <row r="151" spans="1:6" ht="13.5" thickBot="1">
      <c r="A151" s="26">
        <v>44532</v>
      </c>
      <c r="B151" s="28" t="s">
        <v>109</v>
      </c>
      <c r="C151" s="27">
        <v>162</v>
      </c>
      <c r="D151" s="26">
        <v>2958101</v>
      </c>
      <c r="E151" s="44"/>
      <c r="F151" s="44"/>
    </row>
    <row r="152" spans="1:6" ht="13.5" thickBot="1">
      <c r="A152" s="26">
        <v>44532</v>
      </c>
      <c r="B152" s="28" t="s">
        <v>110</v>
      </c>
      <c r="C152" s="27">
        <v>144</v>
      </c>
      <c r="D152" s="26">
        <v>2958101</v>
      </c>
      <c r="E152" s="44"/>
      <c r="F152" s="44"/>
    </row>
    <row r="153" spans="1:6" ht="13.5" thickBot="1">
      <c r="A153" s="26">
        <v>44532</v>
      </c>
      <c r="B153" s="28" t="s">
        <v>111</v>
      </c>
      <c r="C153" s="27">
        <v>60</v>
      </c>
      <c r="D153" s="26">
        <v>2958101</v>
      </c>
      <c r="E153" s="44"/>
      <c r="F153" s="44"/>
    </row>
    <row r="154" spans="1:6" ht="13.5" thickBot="1">
      <c r="A154" s="26">
        <v>44532</v>
      </c>
      <c r="B154" s="28" t="s">
        <v>88</v>
      </c>
      <c r="C154" s="27">
        <v>101</v>
      </c>
      <c r="D154" s="26">
        <v>2958101</v>
      </c>
      <c r="E154" s="44"/>
      <c r="F154" s="44"/>
    </row>
    <row r="155" spans="1:6" ht="13.5" thickBot="1">
      <c r="A155" s="26">
        <v>44532</v>
      </c>
      <c r="B155" s="28" t="s">
        <v>34</v>
      </c>
      <c r="C155" s="27">
        <v>50</v>
      </c>
      <c r="D155" s="26">
        <v>2958101</v>
      </c>
      <c r="E155" s="44"/>
      <c r="F155" s="44"/>
    </row>
    <row r="156" spans="1:6" ht="13.5" thickBot="1">
      <c r="A156" s="26">
        <v>44532</v>
      </c>
      <c r="B156" s="28" t="s">
        <v>99</v>
      </c>
      <c r="C156" s="27">
        <v>99</v>
      </c>
      <c r="D156" s="26">
        <v>2958101</v>
      </c>
      <c r="E156" s="44"/>
      <c r="F156" s="44"/>
    </row>
    <row r="157" spans="1:6" ht="13.5" thickBot="1">
      <c r="A157" s="26">
        <v>44532</v>
      </c>
      <c r="B157" s="28" t="s">
        <v>100</v>
      </c>
      <c r="C157" s="27">
        <v>128</v>
      </c>
      <c r="D157" s="26">
        <v>2958101</v>
      </c>
      <c r="E157" s="44"/>
      <c r="F157" s="44"/>
    </row>
    <row r="158" spans="1:6" ht="13.5" thickBot="1">
      <c r="A158" s="26">
        <v>44532</v>
      </c>
      <c r="B158" s="28" t="s">
        <v>124</v>
      </c>
      <c r="C158" s="27">
        <v>148</v>
      </c>
      <c r="D158" s="26">
        <v>2958101</v>
      </c>
      <c r="E158" s="44"/>
      <c r="F158" s="44"/>
    </row>
    <row r="159" spans="1:6" ht="13.5" thickBot="1">
      <c r="A159" s="26">
        <v>44532</v>
      </c>
      <c r="B159" s="28" t="s">
        <v>35</v>
      </c>
      <c r="C159" s="27">
        <v>50</v>
      </c>
      <c r="D159" s="26">
        <v>2958101</v>
      </c>
      <c r="E159" s="44"/>
      <c r="F159" s="44"/>
    </row>
    <row r="160" spans="1:6" ht="13.5" thickBot="1">
      <c r="A160" s="26">
        <v>44532</v>
      </c>
      <c r="B160" s="28" t="s">
        <v>36</v>
      </c>
      <c r="C160" s="27">
        <v>102</v>
      </c>
      <c r="D160" s="26">
        <v>2958101</v>
      </c>
      <c r="E160" s="44"/>
      <c r="F160" s="44"/>
    </row>
    <row r="161" spans="1:6" ht="13.5" thickBot="1">
      <c r="A161" s="26">
        <v>44532</v>
      </c>
      <c r="B161" s="28" t="s">
        <v>89</v>
      </c>
      <c r="C161" s="27">
        <v>121</v>
      </c>
      <c r="D161" s="26">
        <v>2958101</v>
      </c>
      <c r="E161" s="44"/>
      <c r="F161" s="44"/>
    </row>
    <row r="162" spans="1:6" ht="13.5" thickBot="1">
      <c r="A162" s="26">
        <v>44532</v>
      </c>
      <c r="B162" s="28" t="s">
        <v>90</v>
      </c>
      <c r="C162" s="27">
        <v>119</v>
      </c>
      <c r="D162" s="26">
        <v>2958101</v>
      </c>
      <c r="E162" s="44"/>
      <c r="F162" s="44"/>
    </row>
    <row r="163" spans="1:6" ht="13.5" thickBot="1">
      <c r="A163" s="26">
        <v>44532</v>
      </c>
      <c r="B163" s="28" t="s">
        <v>97</v>
      </c>
      <c r="C163" s="27">
        <v>180</v>
      </c>
      <c r="D163" s="26">
        <v>2958101</v>
      </c>
      <c r="E163" s="44"/>
      <c r="F163" s="44"/>
    </row>
    <row r="164" spans="1:6" ht="13.5" thickBot="1">
      <c r="A164" s="26">
        <v>44532</v>
      </c>
      <c r="B164" s="28" t="s">
        <v>37</v>
      </c>
      <c r="C164" s="27">
        <v>39</v>
      </c>
      <c r="D164" s="26">
        <v>2958101</v>
      </c>
      <c r="E164" s="44"/>
      <c r="F164" s="44"/>
    </row>
    <row r="165" spans="1:6" ht="13.5" thickBot="1">
      <c r="A165" s="26">
        <v>44532</v>
      </c>
      <c r="B165" s="28" t="s">
        <v>21</v>
      </c>
      <c r="C165" s="27">
        <v>125</v>
      </c>
      <c r="D165" s="26">
        <v>2958101</v>
      </c>
      <c r="E165" s="44"/>
      <c r="F165" s="44"/>
    </row>
    <row r="166" spans="1:6" ht="13.5" thickBot="1">
      <c r="A166" s="26">
        <v>44532</v>
      </c>
      <c r="B166" s="28" t="s">
        <v>22</v>
      </c>
      <c r="C166" s="27">
        <v>128</v>
      </c>
      <c r="D166" s="26">
        <v>2958101</v>
      </c>
      <c r="E166" s="44"/>
      <c r="F166" s="44"/>
    </row>
    <row r="167" spans="1:6" ht="13.5" thickBot="1">
      <c r="A167" s="26">
        <v>44532</v>
      </c>
      <c r="B167" s="28" t="s">
        <v>119</v>
      </c>
      <c r="C167" s="27">
        <v>84</v>
      </c>
      <c r="D167" s="26">
        <v>2958101</v>
      </c>
      <c r="E167" s="44"/>
      <c r="F167" s="44"/>
    </row>
    <row r="168" spans="1:6" ht="13.5" thickBot="1">
      <c r="A168" s="26">
        <v>44532</v>
      </c>
      <c r="B168" s="28" t="s">
        <v>132</v>
      </c>
      <c r="C168" s="27">
        <v>257</v>
      </c>
      <c r="D168" s="26">
        <v>2958101</v>
      </c>
      <c r="E168" s="44"/>
      <c r="F168" s="44"/>
    </row>
    <row r="169" spans="1:6" ht="13.5" thickBot="1">
      <c r="A169" s="26">
        <v>44532</v>
      </c>
      <c r="B169" s="28" t="s">
        <v>81</v>
      </c>
      <c r="C169" s="27">
        <v>154</v>
      </c>
      <c r="D169" s="26">
        <v>2958101</v>
      </c>
      <c r="E169" s="44"/>
      <c r="F169" s="44"/>
    </row>
    <row r="170" spans="1:6" ht="13.5" thickBot="1">
      <c r="A170" s="26">
        <v>44532</v>
      </c>
      <c r="B170" s="28" t="s">
        <v>82</v>
      </c>
      <c r="C170" s="27">
        <v>150</v>
      </c>
      <c r="D170" s="26">
        <v>2958101</v>
      </c>
      <c r="E170" s="44"/>
      <c r="F170" s="44"/>
    </row>
    <row r="171" spans="1:6" ht="13.5" thickBot="1">
      <c r="A171" s="26">
        <v>44532</v>
      </c>
      <c r="B171" s="28" t="s">
        <v>125</v>
      </c>
      <c r="C171" s="27">
        <v>127</v>
      </c>
      <c r="D171" s="26">
        <v>2958101</v>
      </c>
      <c r="E171" s="44"/>
      <c r="F171" s="44"/>
    </row>
    <row r="172" spans="1:6" ht="13.5" thickBot="1">
      <c r="A172" s="26">
        <v>44532</v>
      </c>
      <c r="B172" s="28" t="s">
        <v>126</v>
      </c>
      <c r="C172" s="27">
        <v>126</v>
      </c>
      <c r="D172" s="26">
        <v>2958101</v>
      </c>
      <c r="E172" s="44"/>
      <c r="F172" s="44"/>
    </row>
    <row r="173" spans="1:6" ht="13.5" thickBot="1">
      <c r="A173" s="26">
        <v>44532</v>
      </c>
      <c r="B173" s="28" t="s">
        <v>91</v>
      </c>
      <c r="C173" s="27">
        <v>103</v>
      </c>
      <c r="D173" s="26">
        <v>2958101</v>
      </c>
      <c r="E173" s="44"/>
      <c r="F173" s="44"/>
    </row>
    <row r="174" spans="1:6" ht="13.5" thickBot="1">
      <c r="A174" s="26">
        <v>44532</v>
      </c>
      <c r="B174" s="28" t="s">
        <v>92</v>
      </c>
      <c r="C174" s="27">
        <v>103</v>
      </c>
      <c r="D174" s="26">
        <v>2958101</v>
      </c>
      <c r="E174" s="44"/>
      <c r="F174" s="44"/>
    </row>
    <row r="175" spans="1:6" ht="13.5" thickBot="1">
      <c r="A175" s="26">
        <v>44532</v>
      </c>
      <c r="B175" s="28" t="s">
        <v>93</v>
      </c>
      <c r="C175" s="27">
        <v>98</v>
      </c>
      <c r="D175" s="26">
        <v>2958101</v>
      </c>
      <c r="E175" s="44"/>
      <c r="F175" s="44"/>
    </row>
    <row r="176" spans="1:6" ht="13.5" thickBot="1">
      <c r="A176" s="26">
        <v>44532</v>
      </c>
      <c r="B176" s="28" t="s">
        <v>94</v>
      </c>
      <c r="C176" s="27">
        <v>108</v>
      </c>
      <c r="D176" s="26">
        <v>2958101</v>
      </c>
      <c r="E176" s="44"/>
      <c r="F176" s="44"/>
    </row>
    <row r="177" spans="1:6" ht="13.5" thickBot="1">
      <c r="A177" s="26">
        <v>44532</v>
      </c>
      <c r="B177" s="28" t="s">
        <v>95</v>
      </c>
      <c r="C177" s="27">
        <v>200</v>
      </c>
      <c r="D177" s="26">
        <v>2958101</v>
      </c>
      <c r="E177" s="44"/>
      <c r="F177" s="44"/>
    </row>
    <row r="178" spans="1:6" ht="13.5" thickBot="1">
      <c r="A178" s="26">
        <v>44532</v>
      </c>
      <c r="B178" s="28" t="s">
        <v>120</v>
      </c>
      <c r="C178" s="27">
        <v>222</v>
      </c>
      <c r="D178" s="26">
        <v>2958101</v>
      </c>
      <c r="E178" s="44"/>
      <c r="F178" s="44"/>
    </row>
    <row r="179" spans="1:6" ht="13.5" thickBot="1">
      <c r="A179" s="26">
        <v>44532</v>
      </c>
      <c r="B179" s="28" t="s">
        <v>121</v>
      </c>
      <c r="C179" s="27">
        <v>28</v>
      </c>
      <c r="D179" s="26">
        <v>2958101</v>
      </c>
      <c r="E179" s="44"/>
      <c r="F179" s="44"/>
    </row>
    <row r="180" spans="1:6" ht="13.5" thickBot="1">
      <c r="A180" s="26">
        <v>44532</v>
      </c>
      <c r="B180" s="28" t="s">
        <v>38</v>
      </c>
      <c r="C180" s="27">
        <v>79</v>
      </c>
      <c r="D180" s="26">
        <v>2958101</v>
      </c>
      <c r="E180" s="44"/>
      <c r="F180" s="44"/>
    </row>
    <row r="181" spans="1:6" ht="13.5" thickBot="1">
      <c r="A181" s="26">
        <v>44532</v>
      </c>
      <c r="B181" s="28" t="s">
        <v>39</v>
      </c>
      <c r="C181" s="27">
        <v>79</v>
      </c>
      <c r="D181" s="26">
        <v>2958101</v>
      </c>
      <c r="E181" s="44"/>
      <c r="F181" s="44"/>
    </row>
    <row r="182" spans="1:6" ht="13.5" thickBot="1">
      <c r="A182" s="26">
        <v>44532</v>
      </c>
      <c r="B182" s="28" t="s">
        <v>40</v>
      </c>
      <c r="C182" s="27">
        <v>150</v>
      </c>
      <c r="D182" s="26">
        <v>2958101</v>
      </c>
      <c r="E182" s="44"/>
      <c r="F182" s="44"/>
    </row>
    <row r="183" spans="1:6" ht="13.5" thickBot="1">
      <c r="A183" s="26">
        <v>44532</v>
      </c>
      <c r="B183" s="28" t="s">
        <v>112</v>
      </c>
      <c r="C183" s="27">
        <v>60</v>
      </c>
      <c r="D183" s="26">
        <v>2958101</v>
      </c>
      <c r="E183" s="44"/>
      <c r="F183" s="44"/>
    </row>
    <row r="184" spans="1:6" ht="13.5" thickBot="1">
      <c r="A184" s="26">
        <v>44532</v>
      </c>
      <c r="B184" s="28" t="s">
        <v>134</v>
      </c>
      <c r="C184" s="27">
        <v>125</v>
      </c>
      <c r="D184" s="26">
        <v>2958101</v>
      </c>
      <c r="E184" s="44"/>
      <c r="F184" s="44"/>
    </row>
    <row r="185" spans="1:6" ht="13.5" thickBot="1">
      <c r="A185" s="26">
        <v>44532</v>
      </c>
      <c r="B185" s="28" t="s">
        <v>41</v>
      </c>
      <c r="C185" s="27">
        <v>110</v>
      </c>
      <c r="D185" s="26">
        <v>2958101</v>
      </c>
      <c r="E185" s="44"/>
      <c r="F185" s="44"/>
    </row>
    <row r="186" spans="1:6" ht="13.5" thickBot="1">
      <c r="A186" s="26">
        <v>44532</v>
      </c>
      <c r="B186" s="28" t="s">
        <v>42</v>
      </c>
      <c r="C186" s="27">
        <v>49</v>
      </c>
      <c r="D186" s="26">
        <v>2958101</v>
      </c>
      <c r="E186" s="44"/>
      <c r="F186" s="44"/>
    </row>
    <row r="187" spans="1:6" ht="13.5" thickBot="1">
      <c r="A187" s="26">
        <v>44532</v>
      </c>
      <c r="B187" s="28" t="s">
        <v>43</v>
      </c>
      <c r="C187" s="27">
        <v>112</v>
      </c>
      <c r="D187" s="26">
        <v>2958101</v>
      </c>
      <c r="E187" s="44"/>
      <c r="F187" s="44"/>
    </row>
    <row r="188" spans="1:6" ht="13.5" thickBot="1">
      <c r="A188" s="26">
        <v>44532</v>
      </c>
      <c r="B188" s="28" t="s">
        <v>44</v>
      </c>
      <c r="C188" s="27">
        <v>158</v>
      </c>
      <c r="D188" s="26">
        <v>2958101</v>
      </c>
      <c r="E188" s="44"/>
      <c r="F188" s="44"/>
    </row>
    <row r="189" spans="1:6" ht="13.5" thickBot="1">
      <c r="A189" s="26">
        <v>44532</v>
      </c>
      <c r="B189" s="28" t="s">
        <v>127</v>
      </c>
      <c r="C189" s="27">
        <v>118</v>
      </c>
      <c r="D189" s="26">
        <v>2958101</v>
      </c>
      <c r="E189" s="44"/>
      <c r="F189" s="44"/>
    </row>
    <row r="190" spans="1:6" ht="13.5" thickBot="1">
      <c r="A190" s="26">
        <v>44532</v>
      </c>
      <c r="B190" s="28" t="s">
        <v>83</v>
      </c>
      <c r="C190" s="27">
        <v>126</v>
      </c>
      <c r="D190" s="26">
        <v>2958101</v>
      </c>
      <c r="E190" s="44"/>
      <c r="F190" s="44"/>
    </row>
    <row r="191" spans="1:6" ht="13.5" thickBot="1">
      <c r="A191" s="26">
        <v>44532</v>
      </c>
      <c r="B191" s="28" t="s">
        <v>84</v>
      </c>
      <c r="C191" s="27">
        <v>129</v>
      </c>
      <c r="D191" s="26">
        <v>2958101</v>
      </c>
      <c r="E191" s="44"/>
      <c r="F191" s="44"/>
    </row>
    <row r="192" spans="1:6" ht="13.5" thickBot="1">
      <c r="A192" s="26">
        <v>44532</v>
      </c>
      <c r="B192" s="28" t="s">
        <v>113</v>
      </c>
      <c r="C192" s="27">
        <v>137</v>
      </c>
      <c r="D192" s="26">
        <v>2958101</v>
      </c>
      <c r="E192" s="44"/>
      <c r="F192" s="44"/>
    </row>
    <row r="193" spans="1:6" ht="13.5" thickBot="1">
      <c r="A193" s="26">
        <v>44532</v>
      </c>
      <c r="B193" s="28" t="s">
        <v>114</v>
      </c>
      <c r="C193" s="27">
        <v>131</v>
      </c>
      <c r="D193" s="26">
        <v>2958101</v>
      </c>
      <c r="E193" s="44"/>
      <c r="F193" s="44"/>
    </row>
    <row r="194" spans="1:6" ht="13.5" thickBot="1">
      <c r="A194" s="26">
        <v>44532</v>
      </c>
      <c r="B194" s="28" t="s">
        <v>138</v>
      </c>
      <c r="C194" s="27">
        <v>113</v>
      </c>
      <c r="D194" s="26">
        <v>2958101</v>
      </c>
      <c r="E194" s="44"/>
      <c r="F194" s="44"/>
    </row>
    <row r="195" spans="1:6" ht="13.5" thickBot="1">
      <c r="A195" s="26">
        <v>44532</v>
      </c>
      <c r="B195" s="28" t="s">
        <v>45</v>
      </c>
      <c r="C195" s="27">
        <v>182</v>
      </c>
      <c r="D195" s="26">
        <v>2958101</v>
      </c>
      <c r="E195" s="44"/>
      <c r="F195" s="44"/>
    </row>
    <row r="196" spans="1:6" ht="13.5" thickBot="1">
      <c r="A196" s="26">
        <v>44532</v>
      </c>
      <c r="B196" s="28" t="s">
        <v>46</v>
      </c>
      <c r="C196" s="27">
        <v>27</v>
      </c>
      <c r="D196" s="26">
        <v>2958101</v>
      </c>
      <c r="E196" s="44"/>
      <c r="F196" s="44"/>
    </row>
    <row r="197" spans="1:6" ht="13.5" thickBot="1">
      <c r="A197" s="26">
        <v>44532</v>
      </c>
      <c r="B197" s="28" t="s">
        <v>85</v>
      </c>
      <c r="C197" s="27">
        <v>120</v>
      </c>
      <c r="D197" s="26">
        <v>2958101</v>
      </c>
      <c r="E197" s="44"/>
      <c r="F197" s="44"/>
    </row>
    <row r="198" spans="1:6" ht="13.5" thickBot="1">
      <c r="A198" s="26">
        <v>44532</v>
      </c>
      <c r="B198" s="28" t="s">
        <v>96</v>
      </c>
      <c r="C198" s="27">
        <v>100</v>
      </c>
      <c r="D198" s="26">
        <v>2958101</v>
      </c>
      <c r="E198" s="44"/>
      <c r="F198" s="44"/>
    </row>
    <row r="199" spans="1:6" ht="13.5" thickBot="1">
      <c r="A199" s="26">
        <v>44533</v>
      </c>
      <c r="B199" s="28" t="s">
        <v>103</v>
      </c>
      <c r="C199" s="27">
        <v>100</v>
      </c>
      <c r="D199" s="26">
        <v>2958101</v>
      </c>
      <c r="E199" s="44"/>
      <c r="F199" s="44"/>
    </row>
    <row r="200" spans="1:6" ht="13.5" thickBot="1">
      <c r="A200" s="26">
        <v>44533</v>
      </c>
      <c r="B200" s="28" t="s">
        <v>104</v>
      </c>
      <c r="C200" s="27">
        <v>100</v>
      </c>
      <c r="D200" s="26">
        <v>2958101</v>
      </c>
      <c r="E200" s="44"/>
      <c r="F200" s="44"/>
    </row>
    <row r="201" spans="1:6" ht="13.5" thickBot="1">
      <c r="A201" s="26">
        <v>44533</v>
      </c>
      <c r="B201" s="28" t="s">
        <v>117</v>
      </c>
      <c r="C201" s="27">
        <v>185</v>
      </c>
      <c r="D201" s="26">
        <v>2958101</v>
      </c>
      <c r="E201" s="44"/>
      <c r="F201" s="44"/>
    </row>
    <row r="202" spans="1:6" ht="13.5" thickBot="1">
      <c r="A202" s="26">
        <v>44533</v>
      </c>
      <c r="B202" s="28" t="s">
        <v>130</v>
      </c>
      <c r="C202" s="27">
        <v>75</v>
      </c>
      <c r="D202" s="26">
        <v>2958101</v>
      </c>
      <c r="E202" s="44"/>
      <c r="F202" s="44"/>
    </row>
    <row r="203" spans="1:6" ht="13.5" thickBot="1">
      <c r="A203" s="26">
        <v>44533</v>
      </c>
      <c r="B203" s="28" t="s">
        <v>131</v>
      </c>
      <c r="C203" s="27">
        <v>154</v>
      </c>
      <c r="D203" s="26">
        <v>2958101</v>
      </c>
      <c r="E203" s="44"/>
      <c r="F203" s="44"/>
    </row>
    <row r="204" spans="1:6" ht="13.5" thickBot="1">
      <c r="A204" s="26">
        <v>44533</v>
      </c>
      <c r="B204" s="28" t="s">
        <v>139</v>
      </c>
      <c r="C204" s="27">
        <v>69</v>
      </c>
      <c r="D204" s="26">
        <v>2958101</v>
      </c>
      <c r="E204" s="44"/>
      <c r="F204" s="44"/>
    </row>
    <row r="205" spans="1:6" ht="13.5" thickBot="1">
      <c r="A205" s="26">
        <v>44533</v>
      </c>
      <c r="B205" s="28" t="s">
        <v>27</v>
      </c>
      <c r="C205" s="27">
        <v>121</v>
      </c>
      <c r="D205" s="26">
        <v>2958101</v>
      </c>
      <c r="E205" s="44"/>
      <c r="F205" s="44"/>
    </row>
    <row r="206" spans="1:6" ht="13.5" thickBot="1">
      <c r="A206" s="26">
        <v>44533</v>
      </c>
      <c r="B206" s="28" t="s">
        <v>105</v>
      </c>
      <c r="C206" s="27">
        <v>100</v>
      </c>
      <c r="D206" s="26">
        <v>2958101</v>
      </c>
      <c r="E206" s="44"/>
      <c r="F206" s="44"/>
    </row>
    <row r="207" spans="1:6" ht="13.5" thickBot="1">
      <c r="A207" s="26">
        <v>44533</v>
      </c>
      <c r="B207" s="28" t="s">
        <v>106</v>
      </c>
      <c r="C207" s="27">
        <v>15</v>
      </c>
      <c r="D207" s="26">
        <v>2958101</v>
      </c>
      <c r="E207" s="44"/>
      <c r="F207" s="44"/>
    </row>
    <row r="208" spans="1:6" ht="13.5" thickBot="1">
      <c r="A208" s="26">
        <v>44533</v>
      </c>
      <c r="B208" s="28" t="s">
        <v>28</v>
      </c>
      <c r="C208" s="27">
        <v>30</v>
      </c>
      <c r="D208" s="26">
        <v>2958101</v>
      </c>
      <c r="E208" s="44"/>
      <c r="F208" s="44"/>
    </row>
    <row r="209" spans="1:6" ht="13.5" thickBot="1">
      <c r="A209" s="26">
        <v>44533</v>
      </c>
      <c r="B209" s="28" t="s">
        <v>29</v>
      </c>
      <c r="C209" s="27">
        <v>180</v>
      </c>
      <c r="D209" s="26">
        <v>2958101</v>
      </c>
      <c r="E209" s="44"/>
      <c r="F209" s="44"/>
    </row>
    <row r="210" spans="1:6" ht="13.5" thickBot="1">
      <c r="A210" s="26">
        <v>44533</v>
      </c>
      <c r="B210" s="28" t="s">
        <v>115</v>
      </c>
      <c r="C210" s="27">
        <v>126</v>
      </c>
      <c r="D210" s="26">
        <v>2958101</v>
      </c>
      <c r="E210" s="44"/>
      <c r="F210" s="44"/>
    </row>
    <row r="211" spans="1:6" ht="13.5" thickBot="1">
      <c r="A211" s="26">
        <v>44533</v>
      </c>
      <c r="B211" s="28" t="s">
        <v>122</v>
      </c>
      <c r="C211" s="27">
        <v>203</v>
      </c>
      <c r="D211" s="26">
        <v>2958101</v>
      </c>
      <c r="E211" s="44"/>
      <c r="F211" s="44"/>
    </row>
    <row r="212" spans="1:6" ht="13.5" thickBot="1">
      <c r="A212" s="26">
        <v>44533</v>
      </c>
      <c r="B212" s="28" t="s">
        <v>30</v>
      </c>
      <c r="C212" s="27">
        <v>38</v>
      </c>
      <c r="D212" s="26">
        <v>2958101</v>
      </c>
      <c r="E212" s="44"/>
      <c r="F212" s="44"/>
    </row>
    <row r="213" spans="1:6" ht="13.5" thickBot="1">
      <c r="A213" s="26">
        <v>44533</v>
      </c>
      <c r="B213" s="28" t="s">
        <v>123</v>
      </c>
      <c r="C213" s="27">
        <v>132</v>
      </c>
      <c r="D213" s="26">
        <v>2958101</v>
      </c>
      <c r="E213" s="44"/>
      <c r="F213" s="44"/>
    </row>
    <row r="214" spans="1:6" ht="13.5" thickBot="1">
      <c r="A214" s="26">
        <v>44533</v>
      </c>
      <c r="B214" s="28" t="s">
        <v>107</v>
      </c>
      <c r="C214" s="27">
        <v>190</v>
      </c>
      <c r="D214" s="26">
        <v>2958101</v>
      </c>
      <c r="E214" s="44"/>
      <c r="F214" s="44"/>
    </row>
    <row r="215" spans="1:6" ht="13.5" thickBot="1">
      <c r="A215" s="26">
        <v>44533</v>
      </c>
      <c r="B215" s="28" t="s">
        <v>108</v>
      </c>
      <c r="C215" s="27">
        <v>237</v>
      </c>
      <c r="D215" s="26">
        <v>2958101</v>
      </c>
      <c r="E215" s="44"/>
      <c r="F215" s="44"/>
    </row>
    <row r="216" spans="1:6" ht="13.5" thickBot="1">
      <c r="A216" s="26">
        <v>44533</v>
      </c>
      <c r="B216" s="28" t="s">
        <v>118</v>
      </c>
      <c r="C216" s="27">
        <v>144</v>
      </c>
      <c r="D216" s="26">
        <v>2958101</v>
      </c>
      <c r="E216" s="44"/>
      <c r="F216" s="44"/>
    </row>
    <row r="217" spans="1:6" ht="13.5" thickBot="1">
      <c r="A217" s="26">
        <v>44533</v>
      </c>
      <c r="B217" s="28" t="s">
        <v>80</v>
      </c>
      <c r="C217" s="27">
        <v>150</v>
      </c>
      <c r="D217" s="26">
        <v>2958101</v>
      </c>
      <c r="E217" s="44"/>
      <c r="F217" s="44"/>
    </row>
    <row r="218" spans="1:6" ht="13.5" thickBot="1">
      <c r="A218" s="26">
        <v>44533</v>
      </c>
      <c r="B218" s="28" t="s">
        <v>116</v>
      </c>
      <c r="C218" s="27">
        <v>250</v>
      </c>
      <c r="D218" s="26">
        <v>2958101</v>
      </c>
      <c r="E218" s="44"/>
      <c r="F218" s="44"/>
    </row>
    <row r="219" spans="1:6" ht="13.5" thickBot="1">
      <c r="A219" s="26">
        <v>44533</v>
      </c>
      <c r="B219" s="28" t="s">
        <v>101</v>
      </c>
      <c r="C219" s="27">
        <v>125</v>
      </c>
      <c r="D219" s="26">
        <v>2958101</v>
      </c>
      <c r="E219" s="44"/>
      <c r="F219" s="44"/>
    </row>
    <row r="220" spans="1:6" ht="13.5" thickBot="1">
      <c r="A220" s="26">
        <v>44533</v>
      </c>
      <c r="B220" s="28" t="s">
        <v>102</v>
      </c>
      <c r="C220" s="27">
        <v>130</v>
      </c>
      <c r="D220" s="26">
        <v>2958101</v>
      </c>
      <c r="E220" s="44"/>
      <c r="F220" s="44"/>
    </row>
    <row r="221" spans="1:6" ht="13.5" thickBot="1">
      <c r="A221" s="26">
        <v>44533</v>
      </c>
      <c r="B221" s="28" t="s">
        <v>31</v>
      </c>
      <c r="C221" s="27">
        <v>100</v>
      </c>
      <c r="D221" s="26">
        <v>2958101</v>
      </c>
      <c r="E221" s="44"/>
      <c r="F221" s="44"/>
    </row>
    <row r="222" spans="1:6" ht="13.5" thickBot="1">
      <c r="A222" s="26">
        <v>44533</v>
      </c>
      <c r="B222" s="28" t="s">
        <v>86</v>
      </c>
      <c r="C222" s="27">
        <v>102</v>
      </c>
      <c r="D222" s="26">
        <v>2958101</v>
      </c>
      <c r="E222" s="44"/>
      <c r="F222" s="44"/>
    </row>
    <row r="223" spans="1:6" ht="13.5" thickBot="1">
      <c r="A223" s="26">
        <v>44533</v>
      </c>
      <c r="B223" s="28" t="s">
        <v>87</v>
      </c>
      <c r="C223" s="27">
        <v>102</v>
      </c>
      <c r="D223" s="26">
        <v>2958101</v>
      </c>
      <c r="E223" s="44"/>
      <c r="F223" s="44"/>
    </row>
    <row r="224" spans="1:6" ht="13.5" thickBot="1">
      <c r="A224" s="26">
        <v>44533</v>
      </c>
      <c r="B224" s="28" t="s">
        <v>32</v>
      </c>
      <c r="C224" s="27">
        <v>22</v>
      </c>
      <c r="D224" s="26">
        <v>2958101</v>
      </c>
      <c r="E224" s="44"/>
      <c r="F224" s="44"/>
    </row>
    <row r="225" spans="1:6" ht="13.5" thickBot="1">
      <c r="A225" s="26">
        <v>44533</v>
      </c>
      <c r="B225" s="28" t="s">
        <v>33</v>
      </c>
      <c r="C225" s="27">
        <v>7</v>
      </c>
      <c r="D225" s="26">
        <v>2958101</v>
      </c>
      <c r="E225" s="44"/>
      <c r="F225" s="44"/>
    </row>
    <row r="226" spans="1:6" ht="13.5" thickBot="1">
      <c r="A226" s="26">
        <v>44533</v>
      </c>
      <c r="B226" s="28" t="s">
        <v>98</v>
      </c>
      <c r="C226" s="27">
        <v>199</v>
      </c>
      <c r="D226" s="26">
        <v>2958101</v>
      </c>
      <c r="E226" s="44"/>
      <c r="F226" s="44"/>
    </row>
    <row r="227" spans="1:6" ht="13.5" thickBot="1">
      <c r="A227" s="26">
        <v>44533</v>
      </c>
      <c r="B227" s="28" t="s">
        <v>109</v>
      </c>
      <c r="C227" s="27">
        <v>162</v>
      </c>
      <c r="D227" s="26">
        <v>2958101</v>
      </c>
      <c r="E227" s="44"/>
      <c r="F227" s="44"/>
    </row>
    <row r="228" spans="1:6" ht="13.5" thickBot="1">
      <c r="A228" s="26">
        <v>44533</v>
      </c>
      <c r="B228" s="28" t="s">
        <v>110</v>
      </c>
      <c r="C228" s="27">
        <v>144</v>
      </c>
      <c r="D228" s="26">
        <v>2958101</v>
      </c>
      <c r="E228" s="44"/>
      <c r="F228" s="44"/>
    </row>
    <row r="229" spans="1:6" ht="13.5" thickBot="1">
      <c r="A229" s="26">
        <v>44533</v>
      </c>
      <c r="B229" s="28" t="s">
        <v>111</v>
      </c>
      <c r="C229" s="27">
        <v>60</v>
      </c>
      <c r="D229" s="26">
        <v>2958101</v>
      </c>
      <c r="E229" s="44"/>
      <c r="F229" s="44"/>
    </row>
    <row r="230" spans="1:6" ht="13.5" thickBot="1">
      <c r="A230" s="26">
        <v>44533</v>
      </c>
      <c r="B230" s="28" t="s">
        <v>88</v>
      </c>
      <c r="C230" s="27">
        <v>101</v>
      </c>
      <c r="D230" s="26">
        <v>2958101</v>
      </c>
      <c r="E230" s="44"/>
      <c r="F230" s="44"/>
    </row>
    <row r="231" spans="1:6" ht="13.5" thickBot="1">
      <c r="A231" s="26">
        <v>44533</v>
      </c>
      <c r="B231" s="28" t="s">
        <v>34</v>
      </c>
      <c r="C231" s="27">
        <v>50</v>
      </c>
      <c r="D231" s="26">
        <v>2958101</v>
      </c>
      <c r="E231" s="44"/>
      <c r="F231" s="44"/>
    </row>
    <row r="232" spans="1:6" ht="13.5" thickBot="1">
      <c r="A232" s="26">
        <v>44533</v>
      </c>
      <c r="B232" s="28" t="s">
        <v>99</v>
      </c>
      <c r="C232" s="27">
        <v>99</v>
      </c>
      <c r="D232" s="26">
        <v>2958101</v>
      </c>
      <c r="E232" s="44"/>
      <c r="F232" s="44"/>
    </row>
    <row r="233" spans="1:6" ht="13.5" thickBot="1">
      <c r="A233" s="26">
        <v>44533</v>
      </c>
      <c r="B233" s="28" t="s">
        <v>100</v>
      </c>
      <c r="C233" s="27">
        <v>128</v>
      </c>
      <c r="D233" s="26">
        <v>2958101</v>
      </c>
      <c r="E233" s="44"/>
      <c r="F233" s="44"/>
    </row>
    <row r="234" spans="1:6" ht="13.5" thickBot="1">
      <c r="A234" s="26">
        <v>44533</v>
      </c>
      <c r="B234" s="28" t="s">
        <v>124</v>
      </c>
      <c r="C234" s="27">
        <v>148</v>
      </c>
      <c r="D234" s="26">
        <v>2958101</v>
      </c>
      <c r="E234" s="44"/>
      <c r="F234" s="44"/>
    </row>
    <row r="235" spans="1:6" ht="13.5" thickBot="1">
      <c r="A235" s="26">
        <v>44533</v>
      </c>
      <c r="B235" s="28" t="s">
        <v>35</v>
      </c>
      <c r="C235" s="27">
        <v>50</v>
      </c>
      <c r="D235" s="26">
        <v>2958101</v>
      </c>
      <c r="E235" s="44"/>
      <c r="F235" s="44"/>
    </row>
    <row r="236" spans="1:6" ht="13.5" thickBot="1">
      <c r="A236" s="26">
        <v>44533</v>
      </c>
      <c r="B236" s="28" t="s">
        <v>36</v>
      </c>
      <c r="C236" s="27">
        <v>102</v>
      </c>
      <c r="D236" s="26">
        <v>2958101</v>
      </c>
      <c r="E236" s="44"/>
      <c r="F236" s="44"/>
    </row>
    <row r="237" spans="1:6" ht="13.5" thickBot="1">
      <c r="A237" s="26">
        <v>44533</v>
      </c>
      <c r="B237" s="28" t="s">
        <v>89</v>
      </c>
      <c r="C237" s="27">
        <v>121</v>
      </c>
      <c r="D237" s="26">
        <v>2958101</v>
      </c>
      <c r="E237" s="44"/>
      <c r="F237" s="44"/>
    </row>
    <row r="238" spans="1:6" ht="13.5" thickBot="1">
      <c r="A238" s="26">
        <v>44533</v>
      </c>
      <c r="B238" s="28" t="s">
        <v>90</v>
      </c>
      <c r="C238" s="27">
        <v>119</v>
      </c>
      <c r="D238" s="26">
        <v>2958101</v>
      </c>
      <c r="E238" s="44"/>
      <c r="F238" s="44"/>
    </row>
    <row r="239" spans="1:6" ht="13.5" thickBot="1">
      <c r="A239" s="26">
        <v>44533</v>
      </c>
      <c r="B239" s="28" t="s">
        <v>97</v>
      </c>
      <c r="C239" s="27">
        <v>180</v>
      </c>
      <c r="D239" s="26">
        <v>2958101</v>
      </c>
      <c r="E239" s="44"/>
      <c r="F239" s="44"/>
    </row>
    <row r="240" spans="1:6" ht="13.5" thickBot="1">
      <c r="A240" s="26">
        <v>44533</v>
      </c>
      <c r="B240" s="28" t="s">
        <v>37</v>
      </c>
      <c r="C240" s="27">
        <v>39</v>
      </c>
      <c r="D240" s="26">
        <v>2958101</v>
      </c>
      <c r="E240" s="44"/>
      <c r="F240" s="44"/>
    </row>
    <row r="241" spans="1:6" ht="13.5" thickBot="1">
      <c r="A241" s="26">
        <v>44533</v>
      </c>
      <c r="B241" s="28" t="s">
        <v>21</v>
      </c>
      <c r="C241" s="27">
        <v>125</v>
      </c>
      <c r="D241" s="26">
        <v>2958101</v>
      </c>
      <c r="E241" s="44"/>
      <c r="F241" s="44"/>
    </row>
    <row r="242" spans="1:6" ht="13.5" thickBot="1">
      <c r="A242" s="26">
        <v>44533</v>
      </c>
      <c r="B242" s="28" t="s">
        <v>22</v>
      </c>
      <c r="C242" s="27">
        <v>128</v>
      </c>
      <c r="D242" s="26">
        <v>2958101</v>
      </c>
      <c r="E242" s="44"/>
      <c r="F242" s="44"/>
    </row>
    <row r="243" spans="1:6" ht="13.5" thickBot="1">
      <c r="A243" s="26">
        <v>44533</v>
      </c>
      <c r="B243" s="28" t="s">
        <v>119</v>
      </c>
      <c r="C243" s="27">
        <v>84</v>
      </c>
      <c r="D243" s="26">
        <v>2958101</v>
      </c>
      <c r="E243" s="44"/>
      <c r="F243" s="44"/>
    </row>
    <row r="244" spans="1:6" ht="13.5" thickBot="1">
      <c r="A244" s="26">
        <v>44533</v>
      </c>
      <c r="B244" s="28" t="s">
        <v>132</v>
      </c>
      <c r="C244" s="27">
        <v>257</v>
      </c>
      <c r="D244" s="26">
        <v>2958101</v>
      </c>
      <c r="E244" s="44"/>
      <c r="F244" s="44"/>
    </row>
    <row r="245" spans="1:6" ht="13.5" thickBot="1">
      <c r="A245" s="26">
        <v>44533</v>
      </c>
      <c r="B245" s="28" t="s">
        <v>81</v>
      </c>
      <c r="C245" s="27">
        <v>154</v>
      </c>
      <c r="D245" s="26">
        <v>2958101</v>
      </c>
      <c r="E245" s="44"/>
      <c r="F245" s="44"/>
    </row>
    <row r="246" spans="1:6" ht="13.5" thickBot="1">
      <c r="A246" s="26">
        <v>44533</v>
      </c>
      <c r="B246" s="28" t="s">
        <v>82</v>
      </c>
      <c r="C246" s="27">
        <v>150</v>
      </c>
      <c r="D246" s="26">
        <v>2958101</v>
      </c>
      <c r="E246" s="44"/>
      <c r="F246" s="44"/>
    </row>
    <row r="247" spans="1:6" ht="13.5" thickBot="1">
      <c r="A247" s="26">
        <v>44533</v>
      </c>
      <c r="B247" s="28" t="s">
        <v>125</v>
      </c>
      <c r="C247" s="27">
        <v>127</v>
      </c>
      <c r="D247" s="26">
        <v>2958101</v>
      </c>
      <c r="E247" s="44"/>
      <c r="F247" s="44"/>
    </row>
    <row r="248" spans="1:6" ht="13.5" thickBot="1">
      <c r="A248" s="26">
        <v>44533</v>
      </c>
      <c r="B248" s="28" t="s">
        <v>126</v>
      </c>
      <c r="C248" s="27">
        <v>126</v>
      </c>
      <c r="D248" s="26">
        <v>2958101</v>
      </c>
      <c r="E248" s="44"/>
      <c r="F248" s="44"/>
    </row>
    <row r="249" spans="1:6" ht="13.5" thickBot="1">
      <c r="A249" s="26">
        <v>44533</v>
      </c>
      <c r="B249" s="28" t="s">
        <v>91</v>
      </c>
      <c r="C249" s="27">
        <v>103</v>
      </c>
      <c r="D249" s="26">
        <v>2958101</v>
      </c>
      <c r="E249" s="44"/>
      <c r="F249" s="44"/>
    </row>
    <row r="250" spans="1:6" ht="13.5" thickBot="1">
      <c r="A250" s="26">
        <v>44533</v>
      </c>
      <c r="B250" s="28" t="s">
        <v>92</v>
      </c>
      <c r="C250" s="27">
        <v>103</v>
      </c>
      <c r="D250" s="26">
        <v>2958101</v>
      </c>
      <c r="E250" s="44"/>
      <c r="F250" s="44"/>
    </row>
    <row r="251" spans="1:6" ht="13.5" thickBot="1">
      <c r="A251" s="26">
        <v>44533</v>
      </c>
      <c r="B251" s="28" t="s">
        <v>93</v>
      </c>
      <c r="C251" s="27">
        <v>98</v>
      </c>
      <c r="D251" s="26">
        <v>2958101</v>
      </c>
      <c r="E251" s="44"/>
      <c r="F251" s="44"/>
    </row>
    <row r="252" spans="1:6" ht="13.5" thickBot="1">
      <c r="A252" s="26">
        <v>44533</v>
      </c>
      <c r="B252" s="28" t="s">
        <v>94</v>
      </c>
      <c r="C252" s="27">
        <v>108</v>
      </c>
      <c r="D252" s="26">
        <v>2958101</v>
      </c>
      <c r="E252" s="44"/>
      <c r="F252" s="44"/>
    </row>
    <row r="253" spans="1:6" ht="13.5" thickBot="1">
      <c r="A253" s="26">
        <v>44533</v>
      </c>
      <c r="B253" s="28" t="s">
        <v>95</v>
      </c>
      <c r="C253" s="27">
        <v>200</v>
      </c>
      <c r="D253" s="26">
        <v>2958101</v>
      </c>
      <c r="E253" s="44"/>
      <c r="F253" s="44"/>
    </row>
    <row r="254" spans="1:6" ht="13.5" thickBot="1">
      <c r="A254" s="26">
        <v>44533</v>
      </c>
      <c r="B254" s="28" t="s">
        <v>120</v>
      </c>
      <c r="C254" s="27">
        <v>222</v>
      </c>
      <c r="D254" s="26">
        <v>2958101</v>
      </c>
      <c r="E254" s="44"/>
      <c r="F254" s="44"/>
    </row>
    <row r="255" spans="1:6" ht="13.5" thickBot="1">
      <c r="A255" s="26">
        <v>44533</v>
      </c>
      <c r="B255" s="28" t="s">
        <v>121</v>
      </c>
      <c r="C255" s="27">
        <v>28</v>
      </c>
      <c r="D255" s="26">
        <v>2958101</v>
      </c>
      <c r="E255" s="44"/>
      <c r="F255" s="44"/>
    </row>
    <row r="256" spans="1:6" ht="13.5" thickBot="1">
      <c r="A256" s="26">
        <v>44533</v>
      </c>
      <c r="B256" s="28" t="s">
        <v>38</v>
      </c>
      <c r="C256" s="27">
        <v>79</v>
      </c>
      <c r="D256" s="26">
        <v>2958101</v>
      </c>
      <c r="E256" s="44"/>
      <c r="F256" s="44"/>
    </row>
    <row r="257" spans="1:6" ht="13.5" thickBot="1">
      <c r="A257" s="26">
        <v>44533</v>
      </c>
      <c r="B257" s="28" t="s">
        <v>39</v>
      </c>
      <c r="C257" s="27">
        <v>79</v>
      </c>
      <c r="D257" s="26">
        <v>2958101</v>
      </c>
      <c r="E257" s="44"/>
      <c r="F257" s="44"/>
    </row>
    <row r="258" spans="1:6" ht="13.5" thickBot="1">
      <c r="A258" s="26">
        <v>44533</v>
      </c>
      <c r="B258" s="28" t="s">
        <v>40</v>
      </c>
      <c r="C258" s="27">
        <v>150</v>
      </c>
      <c r="D258" s="26">
        <v>2958101</v>
      </c>
      <c r="E258" s="44"/>
      <c r="F258" s="44"/>
    </row>
    <row r="259" spans="1:6" ht="13.5" thickBot="1">
      <c r="A259" s="26">
        <v>44533</v>
      </c>
      <c r="B259" s="28" t="s">
        <v>112</v>
      </c>
      <c r="C259" s="27">
        <v>60</v>
      </c>
      <c r="D259" s="26">
        <v>2958101</v>
      </c>
      <c r="E259" s="44"/>
      <c r="F259" s="44"/>
    </row>
    <row r="260" spans="1:6" ht="13.5" thickBot="1">
      <c r="A260" s="26">
        <v>44533</v>
      </c>
      <c r="B260" s="28" t="s">
        <v>134</v>
      </c>
      <c r="C260" s="27">
        <v>125</v>
      </c>
      <c r="D260" s="26">
        <v>2958101</v>
      </c>
      <c r="E260" s="44"/>
      <c r="F260" s="44"/>
    </row>
    <row r="261" spans="1:6" ht="13.5" thickBot="1">
      <c r="A261" s="26">
        <v>44533</v>
      </c>
      <c r="B261" s="28" t="s">
        <v>135</v>
      </c>
      <c r="C261" s="27">
        <v>125</v>
      </c>
      <c r="D261" s="26">
        <v>2958101</v>
      </c>
      <c r="E261" s="44"/>
      <c r="F261" s="44"/>
    </row>
    <row r="262" spans="1:6" ht="13.5" thickBot="1">
      <c r="A262" s="26">
        <v>44533</v>
      </c>
      <c r="B262" s="28" t="s">
        <v>41</v>
      </c>
      <c r="C262" s="27">
        <v>110</v>
      </c>
      <c r="D262" s="26">
        <v>2958101</v>
      </c>
      <c r="E262" s="44"/>
      <c r="F262" s="44"/>
    </row>
    <row r="263" spans="1:6" ht="13.5" thickBot="1">
      <c r="A263" s="26">
        <v>44533</v>
      </c>
      <c r="B263" s="28" t="s">
        <v>42</v>
      </c>
      <c r="C263" s="27">
        <v>49</v>
      </c>
      <c r="D263" s="26">
        <v>2958101</v>
      </c>
      <c r="E263" s="44"/>
      <c r="F263" s="44"/>
    </row>
    <row r="264" spans="1:6" ht="13.5" thickBot="1">
      <c r="A264" s="26">
        <v>44533</v>
      </c>
      <c r="B264" s="28" t="s">
        <v>43</v>
      </c>
      <c r="C264" s="27">
        <v>112</v>
      </c>
      <c r="D264" s="26">
        <v>2958101</v>
      </c>
      <c r="E264" s="44"/>
      <c r="F264" s="44"/>
    </row>
    <row r="265" spans="1:6" ht="13.5" thickBot="1">
      <c r="A265" s="26">
        <v>44533</v>
      </c>
      <c r="B265" s="28" t="s">
        <v>44</v>
      </c>
      <c r="C265" s="27">
        <v>158</v>
      </c>
      <c r="D265" s="26">
        <v>2958101</v>
      </c>
      <c r="E265" s="44"/>
      <c r="F265" s="44"/>
    </row>
    <row r="266" spans="1:6" ht="13.5" thickBot="1">
      <c r="A266" s="26">
        <v>44533</v>
      </c>
      <c r="B266" s="28" t="s">
        <v>127</v>
      </c>
      <c r="C266" s="27">
        <v>118</v>
      </c>
      <c r="D266" s="26">
        <v>2958101</v>
      </c>
      <c r="E266" s="44"/>
      <c r="F266" s="44"/>
    </row>
    <row r="267" spans="1:6" ht="13.5" thickBot="1">
      <c r="A267" s="26">
        <v>44533</v>
      </c>
      <c r="B267" s="28" t="s">
        <v>83</v>
      </c>
      <c r="C267" s="27">
        <v>126</v>
      </c>
      <c r="D267" s="26">
        <v>2958101</v>
      </c>
      <c r="E267" s="44"/>
      <c r="F267" s="44"/>
    </row>
    <row r="268" spans="1:6" ht="13.5" thickBot="1">
      <c r="A268" s="26">
        <v>44533</v>
      </c>
      <c r="B268" s="28" t="s">
        <v>84</v>
      </c>
      <c r="C268" s="27">
        <v>129</v>
      </c>
      <c r="D268" s="26">
        <v>2958101</v>
      </c>
      <c r="E268" s="44"/>
      <c r="F268" s="44"/>
    </row>
    <row r="269" spans="1:6" ht="13.5" thickBot="1">
      <c r="A269" s="26">
        <v>44533</v>
      </c>
      <c r="B269" s="28" t="s">
        <v>113</v>
      </c>
      <c r="C269" s="27">
        <v>137</v>
      </c>
      <c r="D269" s="26">
        <v>2958101</v>
      </c>
      <c r="E269" s="44"/>
      <c r="F269" s="44"/>
    </row>
    <row r="270" spans="1:6" ht="13.5" thickBot="1">
      <c r="A270" s="26">
        <v>44533</v>
      </c>
      <c r="B270" s="28" t="s">
        <v>114</v>
      </c>
      <c r="C270" s="27">
        <v>131</v>
      </c>
      <c r="D270" s="26">
        <v>2958101</v>
      </c>
      <c r="E270" s="44"/>
      <c r="F270" s="44"/>
    </row>
    <row r="271" spans="1:6" ht="13.5" thickBot="1">
      <c r="A271" s="26">
        <v>44533</v>
      </c>
      <c r="B271" s="28" t="s">
        <v>138</v>
      </c>
      <c r="C271" s="27">
        <v>113</v>
      </c>
      <c r="D271" s="26">
        <v>2958101</v>
      </c>
      <c r="E271" s="44"/>
      <c r="F271" s="44"/>
    </row>
    <row r="272" spans="1:6" ht="13.5" thickBot="1">
      <c r="A272" s="26">
        <v>44533</v>
      </c>
      <c r="B272" s="28" t="s">
        <v>45</v>
      </c>
      <c r="C272" s="27">
        <v>182</v>
      </c>
      <c r="D272" s="26">
        <v>2958101</v>
      </c>
      <c r="E272" s="44"/>
      <c r="F272" s="44"/>
    </row>
    <row r="273" spans="1:6" ht="13.5" thickBot="1">
      <c r="A273" s="26">
        <v>44533</v>
      </c>
      <c r="B273" s="28" t="s">
        <v>46</v>
      </c>
      <c r="C273" s="27">
        <v>27</v>
      </c>
      <c r="D273" s="26">
        <v>2958101</v>
      </c>
      <c r="E273" s="44"/>
      <c r="F273" s="44"/>
    </row>
    <row r="274" spans="1:6" ht="13.5" thickBot="1">
      <c r="A274" s="26">
        <v>44533</v>
      </c>
      <c r="B274" s="28" t="s">
        <v>85</v>
      </c>
      <c r="C274" s="27">
        <v>120</v>
      </c>
      <c r="D274" s="26">
        <v>2958101</v>
      </c>
      <c r="E274" s="44"/>
      <c r="F274" s="44"/>
    </row>
    <row r="275" spans="1:6" ht="13.5" thickBot="1">
      <c r="A275" s="26">
        <v>44533</v>
      </c>
      <c r="B275" s="28" t="s">
        <v>96</v>
      </c>
      <c r="C275" s="27">
        <v>100</v>
      </c>
      <c r="D275" s="26">
        <v>2958101</v>
      </c>
      <c r="E275" s="44"/>
      <c r="F275" s="44"/>
    </row>
    <row r="276" spans="1:6" ht="13.5" thickBot="1">
      <c r="A276" s="26">
        <v>44534</v>
      </c>
      <c r="B276" s="28" t="s">
        <v>103</v>
      </c>
      <c r="C276" s="27">
        <v>100</v>
      </c>
      <c r="D276" s="26">
        <v>2958101</v>
      </c>
      <c r="E276" s="44"/>
      <c r="F276" s="44"/>
    </row>
    <row r="277" spans="1:6" ht="13.5" thickBot="1">
      <c r="A277" s="26">
        <v>44534</v>
      </c>
      <c r="B277" s="28" t="s">
        <v>104</v>
      </c>
      <c r="C277" s="27">
        <v>100</v>
      </c>
      <c r="D277" s="26">
        <v>2958101</v>
      </c>
      <c r="E277" s="44"/>
      <c r="F277" s="44"/>
    </row>
    <row r="278" spans="1:6" ht="13.5" thickBot="1">
      <c r="A278" s="26">
        <v>44534</v>
      </c>
      <c r="B278" s="28" t="s">
        <v>117</v>
      </c>
      <c r="C278" s="27">
        <v>185</v>
      </c>
      <c r="D278" s="26">
        <v>2958101</v>
      </c>
      <c r="E278" s="44"/>
      <c r="F278" s="44"/>
    </row>
    <row r="279" spans="1:6" ht="13.5" thickBot="1">
      <c r="A279" s="26">
        <v>44534</v>
      </c>
      <c r="B279" s="28" t="s">
        <v>130</v>
      </c>
      <c r="C279" s="27">
        <v>75</v>
      </c>
      <c r="D279" s="26">
        <v>2958101</v>
      </c>
      <c r="E279" s="44"/>
      <c r="F279" s="44"/>
    </row>
    <row r="280" spans="1:6" ht="13.5" thickBot="1">
      <c r="A280" s="26">
        <v>44534</v>
      </c>
      <c r="B280" s="28" t="s">
        <v>131</v>
      </c>
      <c r="C280" s="27">
        <v>154</v>
      </c>
      <c r="D280" s="26">
        <v>2958101</v>
      </c>
      <c r="E280" s="44"/>
      <c r="F280" s="44"/>
    </row>
    <row r="281" spans="1:6" ht="13.5" thickBot="1">
      <c r="A281" s="26">
        <v>44534</v>
      </c>
      <c r="B281" s="28" t="s">
        <v>139</v>
      </c>
      <c r="C281" s="27">
        <v>69</v>
      </c>
      <c r="D281" s="26">
        <v>2958101</v>
      </c>
      <c r="E281" s="44"/>
      <c r="F281" s="44"/>
    </row>
    <row r="282" spans="1:6" ht="13.5" thickBot="1">
      <c r="A282" s="26">
        <v>44534</v>
      </c>
      <c r="B282" s="28" t="s">
        <v>27</v>
      </c>
      <c r="C282" s="27">
        <v>121</v>
      </c>
      <c r="D282" s="26">
        <v>2958101</v>
      </c>
      <c r="E282" s="44"/>
      <c r="F282" s="44"/>
    </row>
    <row r="283" spans="1:6" ht="13.5" thickBot="1">
      <c r="A283" s="26">
        <v>44534</v>
      </c>
      <c r="B283" s="28" t="s">
        <v>105</v>
      </c>
      <c r="C283" s="27">
        <v>100</v>
      </c>
      <c r="D283" s="26">
        <v>2958101</v>
      </c>
      <c r="E283" s="44"/>
      <c r="F283" s="44"/>
    </row>
    <row r="284" spans="1:6" ht="13.5" thickBot="1">
      <c r="A284" s="26">
        <v>44534</v>
      </c>
      <c r="B284" s="28" t="s">
        <v>106</v>
      </c>
      <c r="C284" s="27">
        <v>15</v>
      </c>
      <c r="D284" s="26">
        <v>2958101</v>
      </c>
      <c r="E284" s="44"/>
      <c r="F284" s="44"/>
    </row>
    <row r="285" spans="1:6" ht="13.5" thickBot="1">
      <c r="A285" s="26">
        <v>44534</v>
      </c>
      <c r="B285" s="28" t="s">
        <v>28</v>
      </c>
      <c r="C285" s="27">
        <v>30</v>
      </c>
      <c r="D285" s="26">
        <v>2958101</v>
      </c>
      <c r="E285" s="44"/>
      <c r="F285" s="44"/>
    </row>
    <row r="286" spans="1:6" ht="13.5" thickBot="1">
      <c r="A286" s="26">
        <v>44534</v>
      </c>
      <c r="B286" s="28" t="s">
        <v>29</v>
      </c>
      <c r="C286" s="27">
        <v>180</v>
      </c>
      <c r="D286" s="26">
        <v>2958101</v>
      </c>
      <c r="E286" s="44"/>
      <c r="F286" s="44"/>
    </row>
    <row r="287" spans="1:6" ht="13.5" thickBot="1">
      <c r="A287" s="26">
        <v>44534</v>
      </c>
      <c r="B287" s="28" t="s">
        <v>115</v>
      </c>
      <c r="C287" s="27">
        <v>126</v>
      </c>
      <c r="D287" s="26">
        <v>2958101</v>
      </c>
      <c r="E287" s="44"/>
      <c r="F287" s="44"/>
    </row>
    <row r="288" spans="1:6" ht="13.5" thickBot="1">
      <c r="A288" s="26">
        <v>44534</v>
      </c>
      <c r="B288" s="28" t="s">
        <v>122</v>
      </c>
      <c r="C288" s="27">
        <v>203</v>
      </c>
      <c r="D288" s="26">
        <v>2958101</v>
      </c>
      <c r="E288" s="44"/>
      <c r="F288" s="44"/>
    </row>
    <row r="289" spans="1:6" ht="13.5" thickBot="1">
      <c r="A289" s="26">
        <v>44534</v>
      </c>
      <c r="B289" s="28" t="s">
        <v>30</v>
      </c>
      <c r="C289" s="27">
        <v>38</v>
      </c>
      <c r="D289" s="26">
        <v>2958101</v>
      </c>
      <c r="E289" s="44"/>
      <c r="F289" s="44"/>
    </row>
    <row r="290" spans="1:6" ht="13.5" thickBot="1">
      <c r="A290" s="26">
        <v>44534</v>
      </c>
      <c r="B290" s="28" t="s">
        <v>123</v>
      </c>
      <c r="C290" s="27">
        <v>132</v>
      </c>
      <c r="D290" s="26">
        <v>2958101</v>
      </c>
      <c r="E290" s="44"/>
      <c r="F290" s="44"/>
    </row>
    <row r="291" spans="1:6" ht="13.5" thickBot="1">
      <c r="A291" s="26">
        <v>44534</v>
      </c>
      <c r="B291" s="28" t="s">
        <v>107</v>
      </c>
      <c r="C291" s="27">
        <v>190</v>
      </c>
      <c r="D291" s="26">
        <v>2958101</v>
      </c>
      <c r="E291" s="44"/>
      <c r="F291" s="44"/>
    </row>
    <row r="292" spans="1:6" ht="13.5" thickBot="1">
      <c r="A292" s="26">
        <v>44534</v>
      </c>
      <c r="B292" s="28" t="s">
        <v>108</v>
      </c>
      <c r="C292" s="27">
        <v>237</v>
      </c>
      <c r="D292" s="26">
        <v>2958101</v>
      </c>
      <c r="E292" s="44"/>
      <c r="F292" s="44"/>
    </row>
    <row r="293" spans="1:6" ht="13.5" thickBot="1">
      <c r="A293" s="26">
        <v>44534</v>
      </c>
      <c r="B293" s="28" t="s">
        <v>118</v>
      </c>
      <c r="C293" s="27">
        <v>144</v>
      </c>
      <c r="D293" s="26">
        <v>2958101</v>
      </c>
      <c r="E293" s="44"/>
      <c r="F293" s="44"/>
    </row>
    <row r="294" spans="1:6" ht="13.5" thickBot="1">
      <c r="A294" s="26">
        <v>44534</v>
      </c>
      <c r="B294" s="28" t="s">
        <v>80</v>
      </c>
      <c r="C294" s="27">
        <v>150</v>
      </c>
      <c r="D294" s="26">
        <v>2958101</v>
      </c>
      <c r="E294" s="44"/>
      <c r="F294" s="44"/>
    </row>
    <row r="295" spans="1:6" ht="13.5" thickBot="1">
      <c r="A295" s="26">
        <v>44534</v>
      </c>
      <c r="B295" s="28" t="s">
        <v>116</v>
      </c>
      <c r="C295" s="27">
        <v>250</v>
      </c>
      <c r="D295" s="26">
        <v>2958101</v>
      </c>
      <c r="E295" s="44"/>
      <c r="F295" s="44"/>
    </row>
    <row r="296" spans="1:6" ht="13.5" thickBot="1">
      <c r="A296" s="26">
        <v>44534</v>
      </c>
      <c r="B296" s="28" t="s">
        <v>101</v>
      </c>
      <c r="C296" s="27">
        <v>125</v>
      </c>
      <c r="D296" s="26">
        <v>2958101</v>
      </c>
      <c r="E296" s="44"/>
      <c r="F296" s="44"/>
    </row>
    <row r="297" spans="1:6" ht="13.5" thickBot="1">
      <c r="A297" s="26">
        <v>44534</v>
      </c>
      <c r="B297" s="28" t="s">
        <v>102</v>
      </c>
      <c r="C297" s="27">
        <v>130</v>
      </c>
      <c r="D297" s="26">
        <v>2958101</v>
      </c>
      <c r="E297" s="44"/>
      <c r="F297" s="44"/>
    </row>
    <row r="298" spans="1:6" ht="13.5" thickBot="1">
      <c r="A298" s="26">
        <v>44534</v>
      </c>
      <c r="B298" s="28" t="s">
        <v>31</v>
      </c>
      <c r="C298" s="27">
        <v>100</v>
      </c>
      <c r="D298" s="26">
        <v>2958101</v>
      </c>
      <c r="E298" s="44"/>
      <c r="F298" s="44"/>
    </row>
    <row r="299" spans="1:6" ht="13.5" thickBot="1">
      <c r="A299" s="26">
        <v>44534</v>
      </c>
      <c r="B299" s="28" t="s">
        <v>86</v>
      </c>
      <c r="C299" s="27">
        <v>102</v>
      </c>
      <c r="D299" s="26">
        <v>2958101</v>
      </c>
      <c r="E299" s="44"/>
      <c r="F299" s="44"/>
    </row>
    <row r="300" spans="1:6" ht="13.5" thickBot="1">
      <c r="A300" s="26">
        <v>44534</v>
      </c>
      <c r="B300" s="28" t="s">
        <v>87</v>
      </c>
      <c r="C300" s="27">
        <v>102</v>
      </c>
      <c r="D300" s="26">
        <v>2958101</v>
      </c>
      <c r="E300" s="44"/>
      <c r="F300" s="44"/>
    </row>
    <row r="301" spans="1:6" ht="13.5" thickBot="1">
      <c r="A301" s="26">
        <v>44534</v>
      </c>
      <c r="B301" s="28" t="s">
        <v>32</v>
      </c>
      <c r="C301" s="27">
        <v>22</v>
      </c>
      <c r="D301" s="26">
        <v>2958101</v>
      </c>
      <c r="E301" s="44"/>
      <c r="F301" s="44"/>
    </row>
    <row r="302" spans="1:6" ht="13.5" thickBot="1">
      <c r="A302" s="26">
        <v>44534</v>
      </c>
      <c r="B302" s="28" t="s">
        <v>33</v>
      </c>
      <c r="C302" s="27">
        <v>7</v>
      </c>
      <c r="D302" s="26">
        <v>2958101</v>
      </c>
      <c r="E302" s="44"/>
      <c r="F302" s="44"/>
    </row>
    <row r="303" spans="1:6" ht="13.5" thickBot="1">
      <c r="A303" s="26">
        <v>44534</v>
      </c>
      <c r="B303" s="28" t="s">
        <v>98</v>
      </c>
      <c r="C303" s="27">
        <v>199</v>
      </c>
      <c r="D303" s="26">
        <v>2958101</v>
      </c>
      <c r="E303" s="44"/>
      <c r="F303" s="44"/>
    </row>
    <row r="304" spans="1:6" ht="13.5" thickBot="1">
      <c r="A304" s="26">
        <v>44534</v>
      </c>
      <c r="B304" s="28" t="s">
        <v>109</v>
      </c>
      <c r="C304" s="27">
        <v>162</v>
      </c>
      <c r="D304" s="26">
        <v>2958101</v>
      </c>
      <c r="E304" s="44"/>
      <c r="F304" s="44"/>
    </row>
    <row r="305" spans="1:6" ht="13.5" thickBot="1">
      <c r="A305" s="26">
        <v>44534</v>
      </c>
      <c r="B305" s="28" t="s">
        <v>110</v>
      </c>
      <c r="C305" s="27">
        <v>144</v>
      </c>
      <c r="D305" s="26">
        <v>2958101</v>
      </c>
      <c r="E305" s="44"/>
      <c r="F305" s="44"/>
    </row>
    <row r="306" spans="1:6" ht="13.5" thickBot="1">
      <c r="A306" s="26">
        <v>44534</v>
      </c>
      <c r="B306" s="28" t="s">
        <v>111</v>
      </c>
      <c r="C306" s="27">
        <v>60</v>
      </c>
      <c r="D306" s="26">
        <v>2958101</v>
      </c>
      <c r="E306" s="44"/>
      <c r="F306" s="44"/>
    </row>
    <row r="307" spans="1:6" ht="13.5" thickBot="1">
      <c r="A307" s="26">
        <v>44534</v>
      </c>
      <c r="B307" s="28" t="s">
        <v>88</v>
      </c>
      <c r="C307" s="27">
        <v>101</v>
      </c>
      <c r="D307" s="26">
        <v>2958101</v>
      </c>
      <c r="E307" s="44"/>
      <c r="F307" s="44"/>
    </row>
    <row r="308" spans="1:6" ht="13.5" thickBot="1">
      <c r="A308" s="26">
        <v>44534</v>
      </c>
      <c r="B308" s="28" t="s">
        <v>34</v>
      </c>
      <c r="C308" s="27">
        <v>50</v>
      </c>
      <c r="D308" s="26">
        <v>2958101</v>
      </c>
      <c r="E308" s="44"/>
      <c r="F308" s="44"/>
    </row>
    <row r="309" spans="1:6" ht="13.5" thickBot="1">
      <c r="A309" s="26">
        <v>44534</v>
      </c>
      <c r="B309" s="28" t="s">
        <v>99</v>
      </c>
      <c r="C309" s="27">
        <v>99</v>
      </c>
      <c r="D309" s="26">
        <v>2958101</v>
      </c>
      <c r="E309" s="44"/>
      <c r="F309" s="44"/>
    </row>
    <row r="310" spans="1:6" ht="13.5" thickBot="1">
      <c r="A310" s="26">
        <v>44534</v>
      </c>
      <c r="B310" s="28" t="s">
        <v>100</v>
      </c>
      <c r="C310" s="27">
        <v>128</v>
      </c>
      <c r="D310" s="26">
        <v>2958101</v>
      </c>
      <c r="E310" s="44"/>
      <c r="F310" s="44"/>
    </row>
    <row r="311" spans="1:6" ht="13.5" thickBot="1">
      <c r="A311" s="26">
        <v>44534</v>
      </c>
      <c r="B311" s="28" t="s">
        <v>124</v>
      </c>
      <c r="C311" s="27">
        <v>148</v>
      </c>
      <c r="D311" s="26">
        <v>2958101</v>
      </c>
      <c r="E311" s="44"/>
      <c r="F311" s="44"/>
    </row>
    <row r="312" spans="1:6" ht="13.5" thickBot="1">
      <c r="A312" s="26">
        <v>44534</v>
      </c>
      <c r="B312" s="28" t="s">
        <v>35</v>
      </c>
      <c r="C312" s="27">
        <v>50</v>
      </c>
      <c r="D312" s="26">
        <v>2958101</v>
      </c>
      <c r="E312" s="44"/>
      <c r="F312" s="44"/>
    </row>
    <row r="313" spans="1:6" ht="13.5" thickBot="1">
      <c r="A313" s="26">
        <v>44534</v>
      </c>
      <c r="B313" s="28" t="s">
        <v>36</v>
      </c>
      <c r="C313" s="27">
        <v>102</v>
      </c>
      <c r="D313" s="26">
        <v>2958101</v>
      </c>
      <c r="E313" s="44"/>
      <c r="F313" s="44"/>
    </row>
    <row r="314" spans="1:6" ht="13.5" thickBot="1">
      <c r="A314" s="26">
        <v>44534</v>
      </c>
      <c r="B314" s="28" t="s">
        <v>89</v>
      </c>
      <c r="C314" s="27">
        <v>121</v>
      </c>
      <c r="D314" s="26">
        <v>2958101</v>
      </c>
      <c r="E314" s="44"/>
      <c r="F314" s="44"/>
    </row>
    <row r="315" spans="1:6" ht="13.5" thickBot="1">
      <c r="A315" s="26">
        <v>44534</v>
      </c>
      <c r="B315" s="28" t="s">
        <v>90</v>
      </c>
      <c r="C315" s="27">
        <v>119</v>
      </c>
      <c r="D315" s="26">
        <v>2958101</v>
      </c>
      <c r="E315" s="44"/>
      <c r="F315" s="44"/>
    </row>
    <row r="316" spans="1:6" ht="13.5" thickBot="1">
      <c r="A316" s="26">
        <v>44534</v>
      </c>
      <c r="B316" s="28" t="s">
        <v>97</v>
      </c>
      <c r="C316" s="27">
        <v>180</v>
      </c>
      <c r="D316" s="26">
        <v>2958101</v>
      </c>
      <c r="E316" s="44"/>
      <c r="F316" s="44"/>
    </row>
    <row r="317" spans="1:6" ht="13.5" thickBot="1">
      <c r="A317" s="26">
        <v>44534</v>
      </c>
      <c r="B317" s="28" t="s">
        <v>37</v>
      </c>
      <c r="C317" s="27">
        <v>39</v>
      </c>
      <c r="D317" s="26">
        <v>2958101</v>
      </c>
      <c r="E317" s="44"/>
      <c r="F317" s="44"/>
    </row>
    <row r="318" spans="1:6" ht="13.5" thickBot="1">
      <c r="A318" s="26">
        <v>44534</v>
      </c>
      <c r="B318" s="28" t="s">
        <v>21</v>
      </c>
      <c r="C318" s="27">
        <v>125</v>
      </c>
      <c r="D318" s="26">
        <v>2958101</v>
      </c>
      <c r="E318" s="44"/>
      <c r="F318" s="44"/>
    </row>
    <row r="319" spans="1:6" ht="13.5" thickBot="1">
      <c r="A319" s="26">
        <v>44534</v>
      </c>
      <c r="B319" s="28" t="s">
        <v>22</v>
      </c>
      <c r="C319" s="27">
        <v>128</v>
      </c>
      <c r="D319" s="26">
        <v>2958101</v>
      </c>
      <c r="E319" s="44"/>
      <c r="F319" s="44"/>
    </row>
    <row r="320" spans="1:6" ht="13.5" thickBot="1">
      <c r="A320" s="26">
        <v>44534</v>
      </c>
      <c r="B320" s="28" t="s">
        <v>119</v>
      </c>
      <c r="C320" s="27">
        <v>84</v>
      </c>
      <c r="D320" s="26">
        <v>2958101</v>
      </c>
      <c r="E320" s="44"/>
      <c r="F320" s="44"/>
    </row>
    <row r="321" spans="1:6" ht="13.5" thickBot="1">
      <c r="A321" s="26">
        <v>44534</v>
      </c>
      <c r="B321" s="28" t="s">
        <v>132</v>
      </c>
      <c r="C321" s="27">
        <v>257</v>
      </c>
      <c r="D321" s="26">
        <v>2958101</v>
      </c>
      <c r="E321" s="44"/>
      <c r="F321" s="44"/>
    </row>
    <row r="322" spans="1:6" ht="13.5" thickBot="1">
      <c r="A322" s="26">
        <v>44534</v>
      </c>
      <c r="B322" s="28" t="s">
        <v>81</v>
      </c>
      <c r="C322" s="27">
        <v>154</v>
      </c>
      <c r="D322" s="26">
        <v>2958101</v>
      </c>
      <c r="E322" s="44"/>
      <c r="F322" s="44"/>
    </row>
    <row r="323" spans="1:6" ht="13.5" thickBot="1">
      <c r="A323" s="26">
        <v>44534</v>
      </c>
      <c r="B323" s="28" t="s">
        <v>82</v>
      </c>
      <c r="C323" s="27">
        <v>150</v>
      </c>
      <c r="D323" s="26">
        <v>2958101</v>
      </c>
      <c r="E323" s="44"/>
      <c r="F323" s="44"/>
    </row>
    <row r="324" spans="1:6" ht="13.5" thickBot="1">
      <c r="A324" s="26">
        <v>44534</v>
      </c>
      <c r="B324" s="28" t="s">
        <v>125</v>
      </c>
      <c r="C324" s="27">
        <v>127</v>
      </c>
      <c r="D324" s="26">
        <v>2958101</v>
      </c>
      <c r="E324" s="44"/>
      <c r="F324" s="44"/>
    </row>
    <row r="325" spans="1:6" ht="13.5" thickBot="1">
      <c r="A325" s="26">
        <v>44534</v>
      </c>
      <c r="B325" s="28" t="s">
        <v>126</v>
      </c>
      <c r="C325" s="27">
        <v>126</v>
      </c>
      <c r="D325" s="26">
        <v>2958101</v>
      </c>
      <c r="E325" s="44"/>
      <c r="F325" s="44"/>
    </row>
    <row r="326" spans="1:6" ht="13.5" thickBot="1">
      <c r="A326" s="26">
        <v>44534</v>
      </c>
      <c r="B326" s="28" t="s">
        <v>91</v>
      </c>
      <c r="C326" s="27">
        <v>103</v>
      </c>
      <c r="D326" s="26">
        <v>2958101</v>
      </c>
      <c r="E326" s="44"/>
      <c r="F326" s="44"/>
    </row>
    <row r="327" spans="1:6" ht="13.5" thickBot="1">
      <c r="A327" s="26">
        <v>44534</v>
      </c>
      <c r="B327" s="28" t="s">
        <v>92</v>
      </c>
      <c r="C327" s="27">
        <v>103</v>
      </c>
      <c r="D327" s="26">
        <v>2958101</v>
      </c>
      <c r="E327" s="44"/>
      <c r="F327" s="44"/>
    </row>
    <row r="328" spans="1:6" ht="13.5" thickBot="1">
      <c r="A328" s="26">
        <v>44534</v>
      </c>
      <c r="B328" s="28" t="s">
        <v>93</v>
      </c>
      <c r="C328" s="27">
        <v>98</v>
      </c>
      <c r="D328" s="26">
        <v>2958101</v>
      </c>
      <c r="E328" s="44"/>
      <c r="F328" s="44"/>
    </row>
    <row r="329" spans="1:6" ht="13.5" thickBot="1">
      <c r="A329" s="26">
        <v>44534</v>
      </c>
      <c r="B329" s="28" t="s">
        <v>94</v>
      </c>
      <c r="C329" s="27">
        <v>108</v>
      </c>
      <c r="D329" s="26">
        <v>2958101</v>
      </c>
      <c r="E329" s="44"/>
      <c r="F329" s="44"/>
    </row>
    <row r="330" spans="1:6" ht="13.5" thickBot="1">
      <c r="A330" s="26">
        <v>44534</v>
      </c>
      <c r="B330" s="28" t="s">
        <v>95</v>
      </c>
      <c r="C330" s="27">
        <v>200</v>
      </c>
      <c r="D330" s="26">
        <v>2958101</v>
      </c>
      <c r="E330" s="44"/>
      <c r="F330" s="44"/>
    </row>
    <row r="331" spans="1:6" ht="13.5" thickBot="1">
      <c r="A331" s="26">
        <v>44534</v>
      </c>
      <c r="B331" s="28" t="s">
        <v>120</v>
      </c>
      <c r="C331" s="27">
        <v>222</v>
      </c>
      <c r="D331" s="26">
        <v>2958101</v>
      </c>
      <c r="E331" s="44"/>
      <c r="F331" s="44"/>
    </row>
    <row r="332" spans="1:6" ht="13.5" thickBot="1">
      <c r="A332" s="26">
        <v>44534</v>
      </c>
      <c r="B332" s="28" t="s">
        <v>121</v>
      </c>
      <c r="C332" s="27">
        <v>28</v>
      </c>
      <c r="D332" s="26">
        <v>2958101</v>
      </c>
      <c r="E332" s="44"/>
      <c r="F332" s="44"/>
    </row>
    <row r="333" spans="1:6" ht="13.5" thickBot="1">
      <c r="A333" s="26">
        <v>44534</v>
      </c>
      <c r="B333" s="28" t="s">
        <v>38</v>
      </c>
      <c r="C333" s="27">
        <v>79</v>
      </c>
      <c r="D333" s="26">
        <v>2958101</v>
      </c>
      <c r="E333" s="44"/>
      <c r="F333" s="44"/>
    </row>
    <row r="334" spans="1:6" ht="13.5" thickBot="1">
      <c r="A334" s="26">
        <v>44534</v>
      </c>
      <c r="B334" s="28" t="s">
        <v>39</v>
      </c>
      <c r="C334" s="27">
        <v>79</v>
      </c>
      <c r="D334" s="26">
        <v>2958101</v>
      </c>
      <c r="E334" s="44"/>
      <c r="F334" s="44"/>
    </row>
    <row r="335" spans="1:6" ht="13.5" thickBot="1">
      <c r="A335" s="26">
        <v>44534</v>
      </c>
      <c r="B335" s="28" t="s">
        <v>40</v>
      </c>
      <c r="C335" s="27">
        <v>150</v>
      </c>
      <c r="D335" s="26">
        <v>2958101</v>
      </c>
      <c r="E335" s="44"/>
      <c r="F335" s="44"/>
    </row>
    <row r="336" spans="1:6" ht="13.5" thickBot="1">
      <c r="A336" s="26">
        <v>44534</v>
      </c>
      <c r="B336" s="28" t="s">
        <v>112</v>
      </c>
      <c r="C336" s="27">
        <v>60</v>
      </c>
      <c r="D336" s="26">
        <v>2958101</v>
      </c>
      <c r="E336" s="44"/>
      <c r="F336" s="44"/>
    </row>
    <row r="337" spans="1:6" ht="13.5" thickBot="1">
      <c r="A337" s="26">
        <v>44534</v>
      </c>
      <c r="B337" s="28" t="s">
        <v>134</v>
      </c>
      <c r="C337" s="27">
        <v>125</v>
      </c>
      <c r="D337" s="26">
        <v>2958101</v>
      </c>
      <c r="E337" s="44"/>
      <c r="F337" s="44"/>
    </row>
    <row r="338" spans="1:6" ht="13.5" thickBot="1">
      <c r="A338" s="26">
        <v>44534</v>
      </c>
      <c r="B338" s="28" t="s">
        <v>135</v>
      </c>
      <c r="C338" s="27">
        <v>125</v>
      </c>
      <c r="D338" s="26">
        <v>2958101</v>
      </c>
      <c r="E338" s="44"/>
      <c r="F338" s="44"/>
    </row>
    <row r="339" spans="1:6" ht="13.5" thickBot="1">
      <c r="A339" s="26">
        <v>44534</v>
      </c>
      <c r="B339" s="28" t="s">
        <v>41</v>
      </c>
      <c r="C339" s="27">
        <v>110</v>
      </c>
      <c r="D339" s="26">
        <v>2958101</v>
      </c>
      <c r="E339" s="44"/>
      <c r="F339" s="44"/>
    </row>
    <row r="340" spans="1:6" ht="13.5" thickBot="1">
      <c r="A340" s="26">
        <v>44534</v>
      </c>
      <c r="B340" s="28" t="s">
        <v>42</v>
      </c>
      <c r="C340" s="27">
        <v>49</v>
      </c>
      <c r="D340" s="26">
        <v>2958101</v>
      </c>
      <c r="E340" s="44"/>
      <c r="F340" s="44"/>
    </row>
    <row r="341" spans="1:6" ht="13.5" thickBot="1">
      <c r="A341" s="26">
        <v>44534</v>
      </c>
      <c r="B341" s="28" t="s">
        <v>43</v>
      </c>
      <c r="C341" s="27">
        <v>112</v>
      </c>
      <c r="D341" s="26">
        <v>2958101</v>
      </c>
      <c r="E341" s="44"/>
      <c r="F341" s="44"/>
    </row>
    <row r="342" spans="1:6" ht="13.5" thickBot="1">
      <c r="A342" s="26">
        <v>44534</v>
      </c>
      <c r="B342" s="28" t="s">
        <v>44</v>
      </c>
      <c r="C342" s="27">
        <v>158</v>
      </c>
      <c r="D342" s="26">
        <v>2958101</v>
      </c>
      <c r="E342" s="44"/>
      <c r="F342" s="44"/>
    </row>
    <row r="343" spans="1:6" ht="13.5" thickBot="1">
      <c r="A343" s="26">
        <v>44534</v>
      </c>
      <c r="B343" s="28" t="s">
        <v>127</v>
      </c>
      <c r="C343" s="27">
        <v>118</v>
      </c>
      <c r="D343" s="26">
        <v>2958101</v>
      </c>
      <c r="E343" s="44"/>
      <c r="F343" s="44"/>
    </row>
    <row r="344" spans="1:6" ht="13.5" thickBot="1">
      <c r="A344" s="26">
        <v>44534</v>
      </c>
      <c r="B344" s="28" t="s">
        <v>83</v>
      </c>
      <c r="C344" s="27">
        <v>126</v>
      </c>
      <c r="D344" s="26">
        <v>2958101</v>
      </c>
      <c r="E344" s="44"/>
      <c r="F344" s="44"/>
    </row>
    <row r="345" spans="1:6" ht="13.5" thickBot="1">
      <c r="A345" s="26">
        <v>44534</v>
      </c>
      <c r="B345" s="28" t="s">
        <v>84</v>
      </c>
      <c r="C345" s="27">
        <v>129</v>
      </c>
      <c r="D345" s="26">
        <v>2958101</v>
      </c>
      <c r="E345" s="44"/>
      <c r="F345" s="44"/>
    </row>
    <row r="346" spans="1:6" ht="13.5" thickBot="1">
      <c r="A346" s="26">
        <v>44534</v>
      </c>
      <c r="B346" s="28" t="s">
        <v>113</v>
      </c>
      <c r="C346" s="27">
        <v>137</v>
      </c>
      <c r="D346" s="26">
        <v>2958101</v>
      </c>
      <c r="E346" s="44"/>
      <c r="F346" s="44"/>
    </row>
    <row r="347" spans="1:6" ht="13.5" thickBot="1">
      <c r="A347" s="26">
        <v>44534</v>
      </c>
      <c r="B347" s="28" t="s">
        <v>114</v>
      </c>
      <c r="C347" s="27">
        <v>131</v>
      </c>
      <c r="D347" s="26">
        <v>2958101</v>
      </c>
      <c r="E347" s="44"/>
      <c r="F347" s="44"/>
    </row>
    <row r="348" spans="1:6" ht="13.5" thickBot="1">
      <c r="A348" s="26">
        <v>44534</v>
      </c>
      <c r="B348" s="28" t="s">
        <v>138</v>
      </c>
      <c r="C348" s="27">
        <v>113</v>
      </c>
      <c r="D348" s="26">
        <v>2958101</v>
      </c>
      <c r="E348" s="44"/>
      <c r="F348" s="44"/>
    </row>
    <row r="349" spans="1:6" ht="13.5" thickBot="1">
      <c r="A349" s="26">
        <v>44534</v>
      </c>
      <c r="B349" s="28" t="s">
        <v>45</v>
      </c>
      <c r="C349" s="27">
        <v>182</v>
      </c>
      <c r="D349" s="26">
        <v>2958101</v>
      </c>
      <c r="E349" s="44"/>
      <c r="F349" s="44"/>
    </row>
    <row r="350" spans="1:6" ht="13.5" thickBot="1">
      <c r="A350" s="26">
        <v>44534</v>
      </c>
      <c r="B350" s="28" t="s">
        <v>46</v>
      </c>
      <c r="C350" s="27">
        <v>27</v>
      </c>
      <c r="D350" s="26">
        <v>2958101</v>
      </c>
      <c r="E350" s="44"/>
      <c r="F350" s="44"/>
    </row>
    <row r="351" spans="1:6" ht="13.5" thickBot="1">
      <c r="A351" s="26">
        <v>44534</v>
      </c>
      <c r="B351" s="28" t="s">
        <v>85</v>
      </c>
      <c r="C351" s="27">
        <v>120</v>
      </c>
      <c r="D351" s="26">
        <v>2958101</v>
      </c>
      <c r="E351" s="44"/>
      <c r="F351" s="44"/>
    </row>
    <row r="352" spans="1:6" ht="13.5" thickBot="1">
      <c r="A352" s="26">
        <v>44534</v>
      </c>
      <c r="B352" s="28" t="s">
        <v>96</v>
      </c>
      <c r="C352" s="27">
        <v>100</v>
      </c>
      <c r="D352" s="26">
        <v>2958101</v>
      </c>
      <c r="E352" s="44"/>
      <c r="F352" s="44"/>
    </row>
    <row r="353" spans="1:6" ht="13.5" thickBot="1">
      <c r="A353" s="26">
        <v>44535</v>
      </c>
      <c r="B353" s="28" t="s">
        <v>103</v>
      </c>
      <c r="C353" s="27">
        <v>100</v>
      </c>
      <c r="D353" s="26">
        <v>2958101</v>
      </c>
      <c r="E353" s="44"/>
      <c r="F353" s="44"/>
    </row>
    <row r="354" spans="1:6" ht="13.5" thickBot="1">
      <c r="A354" s="26">
        <v>44535</v>
      </c>
      <c r="B354" s="28" t="s">
        <v>104</v>
      </c>
      <c r="C354" s="27">
        <v>100</v>
      </c>
      <c r="D354" s="26">
        <v>2958101</v>
      </c>
      <c r="E354" s="44"/>
      <c r="F354" s="44"/>
    </row>
    <row r="355" spans="1:6" ht="13.5" thickBot="1">
      <c r="A355" s="26">
        <v>44535</v>
      </c>
      <c r="B355" s="28" t="s">
        <v>117</v>
      </c>
      <c r="C355" s="27">
        <v>185</v>
      </c>
      <c r="D355" s="26">
        <v>2958101</v>
      </c>
      <c r="E355" s="44"/>
      <c r="F355" s="44"/>
    </row>
    <row r="356" spans="1:6" ht="13.5" thickBot="1">
      <c r="A356" s="26">
        <v>44535</v>
      </c>
      <c r="B356" s="28" t="s">
        <v>130</v>
      </c>
      <c r="C356" s="27">
        <v>75</v>
      </c>
      <c r="D356" s="26">
        <v>2958101</v>
      </c>
      <c r="E356" s="44"/>
      <c r="F356" s="44"/>
    </row>
    <row r="357" spans="1:6" ht="13.5" thickBot="1">
      <c r="A357" s="26">
        <v>44535</v>
      </c>
      <c r="B357" s="28" t="s">
        <v>131</v>
      </c>
      <c r="C357" s="27">
        <v>154</v>
      </c>
      <c r="D357" s="26">
        <v>2958101</v>
      </c>
      <c r="E357" s="44"/>
      <c r="F357" s="44"/>
    </row>
    <row r="358" spans="1:6" ht="13.5" thickBot="1">
      <c r="A358" s="26">
        <v>44535</v>
      </c>
      <c r="B358" s="28" t="s">
        <v>139</v>
      </c>
      <c r="C358" s="27">
        <v>69</v>
      </c>
      <c r="D358" s="26">
        <v>2958101</v>
      </c>
      <c r="E358" s="44"/>
      <c r="F358" s="44"/>
    </row>
    <row r="359" spans="1:6" ht="13.5" thickBot="1">
      <c r="A359" s="26">
        <v>44535</v>
      </c>
      <c r="B359" s="28" t="s">
        <v>27</v>
      </c>
      <c r="C359" s="27">
        <v>121</v>
      </c>
      <c r="D359" s="26">
        <v>2958101</v>
      </c>
      <c r="E359" s="44"/>
      <c r="F359" s="44"/>
    </row>
    <row r="360" spans="1:6" ht="13.5" thickBot="1">
      <c r="A360" s="26">
        <v>44535</v>
      </c>
      <c r="B360" s="28" t="s">
        <v>105</v>
      </c>
      <c r="C360" s="27">
        <v>100</v>
      </c>
      <c r="D360" s="26">
        <v>2958101</v>
      </c>
      <c r="E360" s="44"/>
      <c r="F360" s="44"/>
    </row>
    <row r="361" spans="1:6" ht="13.5" thickBot="1">
      <c r="A361" s="26">
        <v>44535</v>
      </c>
      <c r="B361" s="28" t="s">
        <v>106</v>
      </c>
      <c r="C361" s="27">
        <v>15</v>
      </c>
      <c r="D361" s="26">
        <v>2958101</v>
      </c>
      <c r="E361" s="44"/>
      <c r="F361" s="44"/>
    </row>
    <row r="362" spans="1:6" ht="13.5" thickBot="1">
      <c r="A362" s="26">
        <v>44535</v>
      </c>
      <c r="B362" s="28" t="s">
        <v>28</v>
      </c>
      <c r="C362" s="27">
        <v>30</v>
      </c>
      <c r="D362" s="26">
        <v>2958101</v>
      </c>
      <c r="E362" s="44"/>
      <c r="F362" s="44"/>
    </row>
    <row r="363" spans="1:6" ht="13.5" thickBot="1">
      <c r="A363" s="26">
        <v>44535</v>
      </c>
      <c r="B363" s="28" t="s">
        <v>29</v>
      </c>
      <c r="C363" s="27">
        <v>180</v>
      </c>
      <c r="D363" s="26">
        <v>2958101</v>
      </c>
      <c r="E363" s="44"/>
      <c r="F363" s="44"/>
    </row>
    <row r="364" spans="1:6" ht="13.5" thickBot="1">
      <c r="A364" s="26">
        <v>44535</v>
      </c>
      <c r="B364" s="28" t="s">
        <v>115</v>
      </c>
      <c r="C364" s="27">
        <v>126</v>
      </c>
      <c r="D364" s="26">
        <v>2958101</v>
      </c>
      <c r="E364" s="44"/>
      <c r="F364" s="44"/>
    </row>
    <row r="365" spans="1:6" ht="13.5" thickBot="1">
      <c r="A365" s="26">
        <v>44535</v>
      </c>
      <c r="B365" s="28" t="s">
        <v>122</v>
      </c>
      <c r="C365" s="27">
        <v>203</v>
      </c>
      <c r="D365" s="26">
        <v>2958101</v>
      </c>
      <c r="E365" s="44"/>
      <c r="F365" s="44"/>
    </row>
    <row r="366" spans="1:6" ht="13.5" thickBot="1">
      <c r="A366" s="26">
        <v>44535</v>
      </c>
      <c r="B366" s="28" t="s">
        <v>30</v>
      </c>
      <c r="C366" s="27">
        <v>38</v>
      </c>
      <c r="D366" s="26">
        <v>2958101</v>
      </c>
      <c r="E366" s="44"/>
      <c r="F366" s="44"/>
    </row>
    <row r="367" spans="1:6" ht="13.5" thickBot="1">
      <c r="A367" s="26">
        <v>44535</v>
      </c>
      <c r="B367" s="28" t="s">
        <v>123</v>
      </c>
      <c r="C367" s="27">
        <v>132</v>
      </c>
      <c r="D367" s="26">
        <v>2958101</v>
      </c>
      <c r="E367" s="44"/>
      <c r="F367" s="44"/>
    </row>
    <row r="368" spans="1:6" ht="13.5" thickBot="1">
      <c r="A368" s="26">
        <v>44535</v>
      </c>
      <c r="B368" s="28" t="s">
        <v>107</v>
      </c>
      <c r="C368" s="27">
        <v>190</v>
      </c>
      <c r="D368" s="26">
        <v>2958101</v>
      </c>
      <c r="E368" s="44"/>
      <c r="F368" s="44"/>
    </row>
    <row r="369" spans="1:6" ht="13.5" thickBot="1">
      <c r="A369" s="26">
        <v>44535</v>
      </c>
      <c r="B369" s="28" t="s">
        <v>108</v>
      </c>
      <c r="C369" s="27">
        <v>237</v>
      </c>
      <c r="D369" s="26">
        <v>2958101</v>
      </c>
      <c r="E369" s="44"/>
      <c r="F369" s="44"/>
    </row>
    <row r="370" spans="1:6" ht="13.5" thickBot="1">
      <c r="A370" s="26">
        <v>44535</v>
      </c>
      <c r="B370" s="28" t="s">
        <v>118</v>
      </c>
      <c r="C370" s="27">
        <v>144</v>
      </c>
      <c r="D370" s="26">
        <v>2958101</v>
      </c>
      <c r="E370" s="44"/>
      <c r="F370" s="44"/>
    </row>
    <row r="371" spans="1:6" ht="13.5" thickBot="1">
      <c r="A371" s="26">
        <v>44535</v>
      </c>
      <c r="B371" s="28" t="s">
        <v>80</v>
      </c>
      <c r="C371" s="27">
        <v>150</v>
      </c>
      <c r="D371" s="26">
        <v>2958101</v>
      </c>
      <c r="E371" s="44"/>
      <c r="F371" s="44"/>
    </row>
    <row r="372" spans="1:6" ht="13.5" thickBot="1">
      <c r="A372" s="26">
        <v>44535</v>
      </c>
      <c r="B372" s="28" t="s">
        <v>116</v>
      </c>
      <c r="C372" s="27">
        <v>250</v>
      </c>
      <c r="D372" s="26">
        <v>2958101</v>
      </c>
      <c r="E372" s="44"/>
      <c r="F372" s="44"/>
    </row>
    <row r="373" spans="1:6" ht="13.5" thickBot="1">
      <c r="A373" s="26">
        <v>44535</v>
      </c>
      <c r="B373" s="28" t="s">
        <v>101</v>
      </c>
      <c r="C373" s="27">
        <v>125</v>
      </c>
      <c r="D373" s="26">
        <v>2958101</v>
      </c>
      <c r="E373" s="44"/>
      <c r="F373" s="44"/>
    </row>
    <row r="374" spans="1:6" ht="13.5" thickBot="1">
      <c r="A374" s="26">
        <v>44535</v>
      </c>
      <c r="B374" s="28" t="s">
        <v>102</v>
      </c>
      <c r="C374" s="27">
        <v>130</v>
      </c>
      <c r="D374" s="26">
        <v>2958101</v>
      </c>
      <c r="E374" s="44"/>
      <c r="F374" s="44"/>
    </row>
    <row r="375" spans="1:6" ht="13.5" thickBot="1">
      <c r="A375" s="26">
        <v>44535</v>
      </c>
      <c r="B375" s="28" t="s">
        <v>31</v>
      </c>
      <c r="C375" s="27">
        <v>100</v>
      </c>
      <c r="D375" s="26">
        <v>2958101</v>
      </c>
      <c r="E375" s="44"/>
      <c r="F375" s="44"/>
    </row>
    <row r="376" spans="1:6" ht="13.5" thickBot="1">
      <c r="A376" s="26">
        <v>44535</v>
      </c>
      <c r="B376" s="28" t="s">
        <v>86</v>
      </c>
      <c r="C376" s="27">
        <v>102</v>
      </c>
      <c r="D376" s="26">
        <v>2958101</v>
      </c>
      <c r="E376" s="44"/>
      <c r="F376" s="44"/>
    </row>
    <row r="377" spans="1:6" ht="13.5" thickBot="1">
      <c r="A377" s="26">
        <v>44535</v>
      </c>
      <c r="B377" s="28" t="s">
        <v>87</v>
      </c>
      <c r="C377" s="27">
        <v>102</v>
      </c>
      <c r="D377" s="26">
        <v>2958101</v>
      </c>
      <c r="E377" s="44"/>
      <c r="F377" s="44"/>
    </row>
    <row r="378" spans="1:6" ht="13.5" thickBot="1">
      <c r="A378" s="26">
        <v>44535</v>
      </c>
      <c r="B378" s="28" t="s">
        <v>32</v>
      </c>
      <c r="C378" s="27">
        <v>22</v>
      </c>
      <c r="D378" s="26">
        <v>2958101</v>
      </c>
      <c r="E378" s="44"/>
      <c r="F378" s="44"/>
    </row>
    <row r="379" spans="1:6" ht="13.5" thickBot="1">
      <c r="A379" s="26">
        <v>44535</v>
      </c>
      <c r="B379" s="28" t="s">
        <v>33</v>
      </c>
      <c r="C379" s="27">
        <v>7</v>
      </c>
      <c r="D379" s="26">
        <v>2958101</v>
      </c>
      <c r="E379" s="44"/>
      <c r="F379" s="44"/>
    </row>
    <row r="380" spans="1:6" ht="13.5" thickBot="1">
      <c r="A380" s="26">
        <v>44535</v>
      </c>
      <c r="B380" s="28" t="s">
        <v>98</v>
      </c>
      <c r="C380" s="27">
        <v>199</v>
      </c>
      <c r="D380" s="26">
        <v>2958101</v>
      </c>
      <c r="E380" s="44"/>
      <c r="F380" s="44"/>
    </row>
    <row r="381" spans="1:6" ht="13.5" thickBot="1">
      <c r="A381" s="26">
        <v>44535</v>
      </c>
      <c r="B381" s="28" t="s">
        <v>109</v>
      </c>
      <c r="C381" s="27">
        <v>162</v>
      </c>
      <c r="D381" s="26">
        <v>2958101</v>
      </c>
      <c r="E381" s="44"/>
      <c r="F381" s="44"/>
    </row>
    <row r="382" spans="1:6" ht="13.5" thickBot="1">
      <c r="A382" s="26">
        <v>44535</v>
      </c>
      <c r="B382" s="28" t="s">
        <v>110</v>
      </c>
      <c r="C382" s="27">
        <v>144</v>
      </c>
      <c r="D382" s="26">
        <v>2958101</v>
      </c>
      <c r="E382" s="44"/>
      <c r="F382" s="44"/>
    </row>
    <row r="383" spans="1:6" ht="13.5" thickBot="1">
      <c r="A383" s="26">
        <v>44535</v>
      </c>
      <c r="B383" s="28" t="s">
        <v>111</v>
      </c>
      <c r="C383" s="27">
        <v>60</v>
      </c>
      <c r="D383" s="26">
        <v>2958101</v>
      </c>
      <c r="E383" s="44"/>
      <c r="F383" s="44"/>
    </row>
    <row r="384" spans="1:6" ht="13.5" thickBot="1">
      <c r="A384" s="26">
        <v>44535</v>
      </c>
      <c r="B384" s="28" t="s">
        <v>88</v>
      </c>
      <c r="C384" s="27">
        <v>101</v>
      </c>
      <c r="D384" s="26">
        <v>2958101</v>
      </c>
      <c r="E384" s="44"/>
      <c r="F384" s="44"/>
    </row>
    <row r="385" spans="1:6" ht="13.5" thickBot="1">
      <c r="A385" s="26">
        <v>44535</v>
      </c>
      <c r="B385" s="28" t="s">
        <v>34</v>
      </c>
      <c r="C385" s="27">
        <v>50</v>
      </c>
      <c r="D385" s="26">
        <v>2958101</v>
      </c>
      <c r="E385" s="44"/>
      <c r="F385" s="44"/>
    </row>
    <row r="386" spans="1:6" ht="13.5" thickBot="1">
      <c r="A386" s="26">
        <v>44535</v>
      </c>
      <c r="B386" s="28" t="s">
        <v>99</v>
      </c>
      <c r="C386" s="27">
        <v>99</v>
      </c>
      <c r="D386" s="26">
        <v>2958101</v>
      </c>
      <c r="E386" s="44"/>
      <c r="F386" s="44"/>
    </row>
    <row r="387" spans="1:6" ht="13.5" thickBot="1">
      <c r="A387" s="26">
        <v>44535</v>
      </c>
      <c r="B387" s="28" t="s">
        <v>100</v>
      </c>
      <c r="C387" s="27">
        <v>128</v>
      </c>
      <c r="D387" s="26">
        <v>2958101</v>
      </c>
      <c r="E387" s="44"/>
      <c r="F387" s="44"/>
    </row>
    <row r="388" spans="1:6" ht="13.5" thickBot="1">
      <c r="A388" s="26">
        <v>44535</v>
      </c>
      <c r="B388" s="28" t="s">
        <v>124</v>
      </c>
      <c r="C388" s="27">
        <v>148</v>
      </c>
      <c r="D388" s="26">
        <v>2958101</v>
      </c>
      <c r="E388" s="44"/>
      <c r="F388" s="44"/>
    </row>
    <row r="389" spans="1:6" ht="13.5" thickBot="1">
      <c r="A389" s="26">
        <v>44535</v>
      </c>
      <c r="B389" s="28" t="s">
        <v>35</v>
      </c>
      <c r="C389" s="27">
        <v>50</v>
      </c>
      <c r="D389" s="26">
        <v>2958101</v>
      </c>
      <c r="E389" s="44"/>
      <c r="F389" s="44"/>
    </row>
    <row r="390" spans="1:6" ht="13.5" thickBot="1">
      <c r="A390" s="26">
        <v>44535</v>
      </c>
      <c r="B390" s="28" t="s">
        <v>36</v>
      </c>
      <c r="C390" s="27">
        <v>102</v>
      </c>
      <c r="D390" s="26">
        <v>2958101</v>
      </c>
      <c r="E390" s="44"/>
      <c r="F390" s="44"/>
    </row>
    <row r="391" spans="1:6" ht="13.5" thickBot="1">
      <c r="A391" s="26">
        <v>44535</v>
      </c>
      <c r="B391" s="28" t="s">
        <v>89</v>
      </c>
      <c r="C391" s="27">
        <v>121</v>
      </c>
      <c r="D391" s="26">
        <v>2958101</v>
      </c>
      <c r="E391" s="44"/>
      <c r="F391" s="44"/>
    </row>
    <row r="392" spans="1:6" ht="13.5" thickBot="1">
      <c r="A392" s="26">
        <v>44535</v>
      </c>
      <c r="B392" s="28" t="s">
        <v>90</v>
      </c>
      <c r="C392" s="27">
        <v>119</v>
      </c>
      <c r="D392" s="26">
        <v>2958101</v>
      </c>
      <c r="E392" s="44"/>
      <c r="F392" s="44"/>
    </row>
    <row r="393" spans="1:6" ht="13.5" thickBot="1">
      <c r="A393" s="26">
        <v>44535</v>
      </c>
      <c r="B393" s="28" t="s">
        <v>97</v>
      </c>
      <c r="C393" s="27">
        <v>180</v>
      </c>
      <c r="D393" s="26">
        <v>2958101</v>
      </c>
      <c r="E393" s="44"/>
      <c r="F393" s="44"/>
    </row>
    <row r="394" spans="1:6" ht="13.5" thickBot="1">
      <c r="A394" s="26">
        <v>44535</v>
      </c>
      <c r="B394" s="28" t="s">
        <v>37</v>
      </c>
      <c r="C394" s="27">
        <v>39</v>
      </c>
      <c r="D394" s="26">
        <v>2958101</v>
      </c>
      <c r="E394" s="44"/>
      <c r="F394" s="44"/>
    </row>
    <row r="395" spans="1:6" ht="13.5" thickBot="1">
      <c r="A395" s="26">
        <v>44535</v>
      </c>
      <c r="B395" s="28" t="s">
        <v>21</v>
      </c>
      <c r="C395" s="27">
        <v>125</v>
      </c>
      <c r="D395" s="26">
        <v>2958101</v>
      </c>
      <c r="E395" s="44"/>
      <c r="F395" s="44"/>
    </row>
    <row r="396" spans="1:6" ht="13.5" thickBot="1">
      <c r="A396" s="26">
        <v>44535</v>
      </c>
      <c r="B396" s="28" t="s">
        <v>22</v>
      </c>
      <c r="C396" s="27">
        <v>128</v>
      </c>
      <c r="D396" s="26">
        <v>2958101</v>
      </c>
      <c r="E396" s="44"/>
      <c r="F396" s="44"/>
    </row>
    <row r="397" spans="1:6" ht="13.5" thickBot="1">
      <c r="A397" s="26">
        <v>44535</v>
      </c>
      <c r="B397" s="28" t="s">
        <v>119</v>
      </c>
      <c r="C397" s="27">
        <v>84</v>
      </c>
      <c r="D397" s="26">
        <v>2958101</v>
      </c>
      <c r="E397" s="44"/>
      <c r="F397" s="44"/>
    </row>
    <row r="398" spans="1:6" ht="13.5" thickBot="1">
      <c r="A398" s="26">
        <v>44535</v>
      </c>
      <c r="B398" s="28" t="s">
        <v>132</v>
      </c>
      <c r="C398" s="27">
        <v>257</v>
      </c>
      <c r="D398" s="26">
        <v>2958101</v>
      </c>
      <c r="E398" s="44"/>
      <c r="F398" s="44"/>
    </row>
    <row r="399" spans="1:6" ht="13.5" thickBot="1">
      <c r="A399" s="26">
        <v>44535</v>
      </c>
      <c r="B399" s="28" t="s">
        <v>81</v>
      </c>
      <c r="C399" s="27">
        <v>154</v>
      </c>
      <c r="D399" s="26">
        <v>2958101</v>
      </c>
      <c r="E399" s="44"/>
      <c r="F399" s="44"/>
    </row>
    <row r="400" spans="1:6" ht="13.5" thickBot="1">
      <c r="A400" s="26">
        <v>44535</v>
      </c>
      <c r="B400" s="28" t="s">
        <v>82</v>
      </c>
      <c r="C400" s="27">
        <v>150</v>
      </c>
      <c r="D400" s="26">
        <v>2958101</v>
      </c>
      <c r="E400" s="44"/>
      <c r="F400" s="44"/>
    </row>
    <row r="401" spans="1:6" ht="13.5" thickBot="1">
      <c r="A401" s="26">
        <v>44535</v>
      </c>
      <c r="B401" s="28" t="s">
        <v>125</v>
      </c>
      <c r="C401" s="27">
        <v>127</v>
      </c>
      <c r="D401" s="26">
        <v>2958101</v>
      </c>
      <c r="E401" s="44"/>
      <c r="F401" s="44"/>
    </row>
    <row r="402" spans="1:6" ht="13.5" thickBot="1">
      <c r="A402" s="26">
        <v>44535</v>
      </c>
      <c r="B402" s="28" t="s">
        <v>126</v>
      </c>
      <c r="C402" s="27">
        <v>126</v>
      </c>
      <c r="D402" s="26">
        <v>2958101</v>
      </c>
      <c r="E402" s="44"/>
      <c r="F402" s="44"/>
    </row>
    <row r="403" spans="1:6" ht="13.5" thickBot="1">
      <c r="A403" s="26">
        <v>44535</v>
      </c>
      <c r="B403" s="28" t="s">
        <v>91</v>
      </c>
      <c r="C403" s="27">
        <v>103</v>
      </c>
      <c r="D403" s="26">
        <v>2958101</v>
      </c>
      <c r="E403" s="44"/>
      <c r="F403" s="44"/>
    </row>
    <row r="404" spans="1:6" ht="13.5" thickBot="1">
      <c r="A404" s="26">
        <v>44535</v>
      </c>
      <c r="B404" s="28" t="s">
        <v>92</v>
      </c>
      <c r="C404" s="27">
        <v>103</v>
      </c>
      <c r="D404" s="26">
        <v>2958101</v>
      </c>
      <c r="E404" s="44"/>
      <c r="F404" s="44"/>
    </row>
    <row r="405" spans="1:6" ht="13.5" thickBot="1">
      <c r="A405" s="26">
        <v>44535</v>
      </c>
      <c r="B405" s="28" t="s">
        <v>93</v>
      </c>
      <c r="C405" s="27">
        <v>98</v>
      </c>
      <c r="D405" s="26">
        <v>2958101</v>
      </c>
      <c r="E405" s="44"/>
      <c r="F405" s="44"/>
    </row>
    <row r="406" spans="1:6" ht="13.5" thickBot="1">
      <c r="A406" s="26">
        <v>44535</v>
      </c>
      <c r="B406" s="28" t="s">
        <v>94</v>
      </c>
      <c r="C406" s="27">
        <v>108</v>
      </c>
      <c r="D406" s="26">
        <v>2958101</v>
      </c>
      <c r="E406" s="44"/>
      <c r="F406" s="44"/>
    </row>
    <row r="407" spans="1:6" ht="13.5" thickBot="1">
      <c r="A407" s="26">
        <v>44535</v>
      </c>
      <c r="B407" s="28" t="s">
        <v>95</v>
      </c>
      <c r="C407" s="27">
        <v>200</v>
      </c>
      <c r="D407" s="26">
        <v>2958101</v>
      </c>
      <c r="E407" s="44"/>
      <c r="F407" s="44"/>
    </row>
    <row r="408" spans="1:6" ht="13.5" thickBot="1">
      <c r="A408" s="26">
        <v>44535</v>
      </c>
      <c r="B408" s="28" t="s">
        <v>120</v>
      </c>
      <c r="C408" s="27">
        <v>222</v>
      </c>
      <c r="D408" s="26">
        <v>2958101</v>
      </c>
      <c r="E408" s="44"/>
      <c r="F408" s="44"/>
    </row>
    <row r="409" spans="1:6" ht="13.5" thickBot="1">
      <c r="A409" s="26">
        <v>44535</v>
      </c>
      <c r="B409" s="28" t="s">
        <v>121</v>
      </c>
      <c r="C409" s="27">
        <v>28</v>
      </c>
      <c r="D409" s="26">
        <v>2958101</v>
      </c>
      <c r="E409" s="44"/>
      <c r="F409" s="44"/>
    </row>
    <row r="410" spans="1:6" ht="13.5" thickBot="1">
      <c r="A410" s="26">
        <v>44535</v>
      </c>
      <c r="B410" s="28" t="s">
        <v>38</v>
      </c>
      <c r="C410" s="27">
        <v>79</v>
      </c>
      <c r="D410" s="26">
        <v>2958101</v>
      </c>
      <c r="E410" s="44"/>
      <c r="F410" s="44"/>
    </row>
    <row r="411" spans="1:6" ht="13.5" thickBot="1">
      <c r="A411" s="26">
        <v>44535</v>
      </c>
      <c r="B411" s="28" t="s">
        <v>39</v>
      </c>
      <c r="C411" s="27">
        <v>79</v>
      </c>
      <c r="D411" s="26">
        <v>2958101</v>
      </c>
      <c r="E411" s="44"/>
      <c r="F411" s="44"/>
    </row>
    <row r="412" spans="1:6" ht="13.5" thickBot="1">
      <c r="A412" s="26">
        <v>44535</v>
      </c>
      <c r="B412" s="28" t="s">
        <v>40</v>
      </c>
      <c r="C412" s="27">
        <v>150</v>
      </c>
      <c r="D412" s="26">
        <v>2958101</v>
      </c>
      <c r="E412" s="44"/>
      <c r="F412" s="44"/>
    </row>
    <row r="413" spans="1:6" ht="13.5" thickBot="1">
      <c r="A413" s="26">
        <v>44535</v>
      </c>
      <c r="B413" s="28" t="s">
        <v>112</v>
      </c>
      <c r="C413" s="27">
        <v>60</v>
      </c>
      <c r="D413" s="26">
        <v>2958101</v>
      </c>
      <c r="E413" s="44"/>
      <c r="F413" s="44"/>
    </row>
    <row r="414" spans="1:6" ht="13.5" thickBot="1">
      <c r="A414" s="26">
        <v>44535</v>
      </c>
      <c r="B414" s="28" t="s">
        <v>134</v>
      </c>
      <c r="C414" s="27">
        <v>125</v>
      </c>
      <c r="D414" s="26">
        <v>2958101</v>
      </c>
      <c r="E414" s="44"/>
      <c r="F414" s="44"/>
    </row>
    <row r="415" spans="1:6" ht="13.5" thickBot="1">
      <c r="A415" s="26">
        <v>44535</v>
      </c>
      <c r="B415" s="28" t="s">
        <v>135</v>
      </c>
      <c r="C415" s="27">
        <v>125</v>
      </c>
      <c r="D415" s="26">
        <v>2958101</v>
      </c>
      <c r="E415" s="44"/>
      <c r="F415" s="44"/>
    </row>
    <row r="416" spans="1:6" ht="13.5" thickBot="1">
      <c r="A416" s="26">
        <v>44535</v>
      </c>
      <c r="B416" s="28" t="s">
        <v>41</v>
      </c>
      <c r="C416" s="27">
        <v>110</v>
      </c>
      <c r="D416" s="26">
        <v>2958101</v>
      </c>
      <c r="E416" s="44"/>
      <c r="F416" s="44"/>
    </row>
    <row r="417" spans="1:6" ht="13.5" thickBot="1">
      <c r="A417" s="26">
        <v>44535</v>
      </c>
      <c r="B417" s="28" t="s">
        <v>42</v>
      </c>
      <c r="C417" s="27">
        <v>49</v>
      </c>
      <c r="D417" s="26">
        <v>2958101</v>
      </c>
      <c r="E417" s="44"/>
      <c r="F417" s="44"/>
    </row>
    <row r="418" spans="1:6" ht="13.5" thickBot="1">
      <c r="A418" s="26">
        <v>44535</v>
      </c>
      <c r="B418" s="28" t="s">
        <v>43</v>
      </c>
      <c r="C418" s="27">
        <v>112</v>
      </c>
      <c r="D418" s="26">
        <v>2958101</v>
      </c>
      <c r="E418" s="44"/>
      <c r="F418" s="44"/>
    </row>
    <row r="419" spans="1:6" ht="13.5" thickBot="1">
      <c r="A419" s="26">
        <v>44535</v>
      </c>
      <c r="B419" s="28" t="s">
        <v>44</v>
      </c>
      <c r="C419" s="27">
        <v>158</v>
      </c>
      <c r="D419" s="26">
        <v>2958101</v>
      </c>
      <c r="E419" s="44"/>
      <c r="F419" s="44"/>
    </row>
    <row r="420" spans="1:6" ht="13.5" thickBot="1">
      <c r="A420" s="26">
        <v>44535</v>
      </c>
      <c r="B420" s="28" t="s">
        <v>127</v>
      </c>
      <c r="C420" s="27">
        <v>118</v>
      </c>
      <c r="D420" s="26">
        <v>2958101</v>
      </c>
      <c r="E420" s="44"/>
      <c r="F420" s="44"/>
    </row>
    <row r="421" spans="1:6" ht="13.5" thickBot="1">
      <c r="A421" s="26">
        <v>44535</v>
      </c>
      <c r="B421" s="28" t="s">
        <v>83</v>
      </c>
      <c r="C421" s="27">
        <v>126</v>
      </c>
      <c r="D421" s="26">
        <v>2958101</v>
      </c>
      <c r="E421" s="44"/>
      <c r="F421" s="44"/>
    </row>
    <row r="422" spans="1:6" ht="13.5" thickBot="1">
      <c r="A422" s="26">
        <v>44535</v>
      </c>
      <c r="B422" s="28" t="s">
        <v>84</v>
      </c>
      <c r="C422" s="27">
        <v>129</v>
      </c>
      <c r="D422" s="26">
        <v>2958101</v>
      </c>
      <c r="E422" s="44"/>
      <c r="F422" s="44"/>
    </row>
    <row r="423" spans="1:6" ht="13.5" thickBot="1">
      <c r="A423" s="26">
        <v>44535</v>
      </c>
      <c r="B423" s="28" t="s">
        <v>113</v>
      </c>
      <c r="C423" s="27">
        <v>137</v>
      </c>
      <c r="D423" s="26">
        <v>2958101</v>
      </c>
      <c r="E423" s="44"/>
      <c r="F423" s="44"/>
    </row>
    <row r="424" spans="1:6" ht="13.5" thickBot="1">
      <c r="A424" s="26">
        <v>44535</v>
      </c>
      <c r="B424" s="28" t="s">
        <v>114</v>
      </c>
      <c r="C424" s="27">
        <v>131</v>
      </c>
      <c r="D424" s="26">
        <v>2958101</v>
      </c>
      <c r="E424" s="44"/>
      <c r="F424" s="44"/>
    </row>
    <row r="425" spans="1:6" ht="13.5" thickBot="1">
      <c r="A425" s="26">
        <v>44535</v>
      </c>
      <c r="B425" s="28" t="s">
        <v>138</v>
      </c>
      <c r="C425" s="27">
        <v>113</v>
      </c>
      <c r="D425" s="26">
        <v>2958101</v>
      </c>
      <c r="E425" s="44"/>
      <c r="F425" s="44"/>
    </row>
    <row r="426" spans="1:6" ht="13.5" thickBot="1">
      <c r="A426" s="26">
        <v>44535</v>
      </c>
      <c r="B426" s="28" t="s">
        <v>45</v>
      </c>
      <c r="C426" s="27">
        <v>182</v>
      </c>
      <c r="D426" s="26">
        <v>2958101</v>
      </c>
      <c r="E426" s="44"/>
      <c r="F426" s="44"/>
    </row>
    <row r="427" spans="1:6" ht="13.5" thickBot="1">
      <c r="A427" s="26">
        <v>44535</v>
      </c>
      <c r="B427" s="28" t="s">
        <v>46</v>
      </c>
      <c r="C427" s="27">
        <v>27</v>
      </c>
      <c r="D427" s="26">
        <v>2958101</v>
      </c>
      <c r="E427" s="44"/>
      <c r="F427" s="44"/>
    </row>
    <row r="428" spans="1:6" ht="13.5" thickBot="1">
      <c r="A428" s="26">
        <v>44535</v>
      </c>
      <c r="B428" s="28" t="s">
        <v>85</v>
      </c>
      <c r="C428" s="27">
        <v>120</v>
      </c>
      <c r="D428" s="26">
        <v>2958101</v>
      </c>
      <c r="E428" s="44"/>
      <c r="F428" s="44"/>
    </row>
    <row r="429" spans="1:6" ht="13.5" thickBot="1">
      <c r="A429" s="26">
        <v>44535</v>
      </c>
      <c r="B429" s="28" t="s">
        <v>96</v>
      </c>
      <c r="C429" s="27">
        <v>100</v>
      </c>
      <c r="D429" s="26">
        <v>2958101</v>
      </c>
      <c r="E429" s="44"/>
      <c r="F429" s="44"/>
    </row>
    <row r="430" spans="1:6" ht="13.5" thickBot="1">
      <c r="A430" s="26">
        <v>44536</v>
      </c>
      <c r="B430" s="28" t="s">
        <v>103</v>
      </c>
      <c r="C430" s="27">
        <v>100</v>
      </c>
      <c r="D430" s="26">
        <v>2958101</v>
      </c>
      <c r="E430" s="44"/>
      <c r="F430" s="44"/>
    </row>
    <row r="431" spans="1:6" ht="13.5" thickBot="1">
      <c r="A431" s="26">
        <v>44536</v>
      </c>
      <c r="B431" s="28" t="s">
        <v>104</v>
      </c>
      <c r="C431" s="27">
        <v>100</v>
      </c>
      <c r="D431" s="26">
        <v>2958101</v>
      </c>
      <c r="E431" s="44"/>
      <c r="F431" s="44"/>
    </row>
    <row r="432" spans="1:6" ht="13.5" thickBot="1">
      <c r="A432" s="26">
        <v>44536</v>
      </c>
      <c r="B432" s="28" t="s">
        <v>117</v>
      </c>
      <c r="C432" s="27">
        <v>185</v>
      </c>
      <c r="D432" s="26">
        <v>2958101</v>
      </c>
      <c r="E432" s="44"/>
      <c r="F432" s="44"/>
    </row>
    <row r="433" spans="1:6" ht="13.5" thickBot="1">
      <c r="A433" s="26">
        <v>44536</v>
      </c>
      <c r="B433" s="28" t="s">
        <v>130</v>
      </c>
      <c r="C433" s="27">
        <v>75</v>
      </c>
      <c r="D433" s="26">
        <v>2958101</v>
      </c>
      <c r="E433" s="44"/>
      <c r="F433" s="44"/>
    </row>
    <row r="434" spans="1:6" ht="13.5" thickBot="1">
      <c r="A434" s="26">
        <v>44536</v>
      </c>
      <c r="B434" s="28" t="s">
        <v>131</v>
      </c>
      <c r="C434" s="27">
        <v>154</v>
      </c>
      <c r="D434" s="26">
        <v>2958101</v>
      </c>
      <c r="E434" s="44"/>
      <c r="F434" s="44"/>
    </row>
    <row r="435" spans="1:6" ht="13.5" thickBot="1">
      <c r="A435" s="26">
        <v>44536</v>
      </c>
      <c r="B435" s="28" t="s">
        <v>139</v>
      </c>
      <c r="C435" s="27">
        <v>69</v>
      </c>
      <c r="D435" s="26">
        <v>2958101</v>
      </c>
      <c r="E435" s="44"/>
      <c r="F435" s="44"/>
    </row>
    <row r="436" spans="1:6" ht="13.5" thickBot="1">
      <c r="A436" s="26">
        <v>44536</v>
      </c>
      <c r="B436" s="28" t="s">
        <v>27</v>
      </c>
      <c r="C436" s="27">
        <v>121</v>
      </c>
      <c r="D436" s="26">
        <v>2958101</v>
      </c>
      <c r="E436" s="44"/>
      <c r="F436" s="44"/>
    </row>
    <row r="437" spans="1:6" ht="13.5" thickBot="1">
      <c r="A437" s="26">
        <v>44536</v>
      </c>
      <c r="B437" s="28" t="s">
        <v>105</v>
      </c>
      <c r="C437" s="27">
        <v>100</v>
      </c>
      <c r="D437" s="26">
        <v>2958101</v>
      </c>
      <c r="E437" s="44"/>
      <c r="F437" s="44"/>
    </row>
    <row r="438" spans="1:6" ht="13.5" thickBot="1">
      <c r="A438" s="26">
        <v>44536</v>
      </c>
      <c r="B438" s="28" t="s">
        <v>106</v>
      </c>
      <c r="C438" s="27">
        <v>15</v>
      </c>
      <c r="D438" s="26">
        <v>2958101</v>
      </c>
      <c r="E438" s="44"/>
      <c r="F438" s="44"/>
    </row>
    <row r="439" spans="1:6" ht="13.5" thickBot="1">
      <c r="A439" s="26">
        <v>44536</v>
      </c>
      <c r="B439" s="28" t="s">
        <v>28</v>
      </c>
      <c r="C439" s="27">
        <v>30</v>
      </c>
      <c r="D439" s="26">
        <v>2958101</v>
      </c>
      <c r="E439" s="44"/>
      <c r="F439" s="44"/>
    </row>
    <row r="440" spans="1:6" ht="13.5" thickBot="1">
      <c r="A440" s="26">
        <v>44536</v>
      </c>
      <c r="B440" s="28" t="s">
        <v>29</v>
      </c>
      <c r="C440" s="27">
        <v>180</v>
      </c>
      <c r="D440" s="26">
        <v>2958101</v>
      </c>
      <c r="E440" s="44"/>
      <c r="F440" s="44"/>
    </row>
    <row r="441" spans="1:6" ht="13.5" thickBot="1">
      <c r="A441" s="26">
        <v>44536</v>
      </c>
      <c r="B441" s="28" t="s">
        <v>115</v>
      </c>
      <c r="C441" s="27">
        <v>126</v>
      </c>
      <c r="D441" s="26">
        <v>2958101</v>
      </c>
      <c r="E441" s="44"/>
      <c r="F441" s="44"/>
    </row>
    <row r="442" spans="1:6" ht="13.5" thickBot="1">
      <c r="A442" s="26">
        <v>44536</v>
      </c>
      <c r="B442" s="28" t="s">
        <v>122</v>
      </c>
      <c r="C442" s="27">
        <v>203</v>
      </c>
      <c r="D442" s="26">
        <v>2958101</v>
      </c>
      <c r="E442" s="44"/>
      <c r="F442" s="44"/>
    </row>
    <row r="443" spans="1:6" ht="13.5" thickBot="1">
      <c r="A443" s="26">
        <v>44536</v>
      </c>
      <c r="B443" s="28" t="s">
        <v>30</v>
      </c>
      <c r="C443" s="27">
        <v>38</v>
      </c>
      <c r="D443" s="26">
        <v>2958101</v>
      </c>
      <c r="E443" s="44"/>
      <c r="F443" s="44"/>
    </row>
    <row r="444" spans="1:6" ht="13.5" thickBot="1">
      <c r="A444" s="26">
        <v>44536</v>
      </c>
      <c r="B444" s="28" t="s">
        <v>123</v>
      </c>
      <c r="C444" s="27">
        <v>132</v>
      </c>
      <c r="D444" s="26">
        <v>2958101</v>
      </c>
      <c r="E444" s="44"/>
      <c r="F444" s="44"/>
    </row>
    <row r="445" spans="1:6" ht="13.5" thickBot="1">
      <c r="A445" s="26">
        <v>44536</v>
      </c>
      <c r="B445" s="28" t="s">
        <v>107</v>
      </c>
      <c r="C445" s="27">
        <v>190</v>
      </c>
      <c r="D445" s="26">
        <v>2958101</v>
      </c>
      <c r="E445" s="44"/>
      <c r="F445" s="44"/>
    </row>
    <row r="446" spans="1:6" ht="13.5" thickBot="1">
      <c r="A446" s="26">
        <v>44536</v>
      </c>
      <c r="B446" s="28" t="s">
        <v>108</v>
      </c>
      <c r="C446" s="27">
        <v>237</v>
      </c>
      <c r="D446" s="26">
        <v>2958101</v>
      </c>
      <c r="E446" s="44"/>
      <c r="F446" s="44"/>
    </row>
    <row r="447" spans="1:6" ht="13.5" thickBot="1">
      <c r="A447" s="26">
        <v>44536</v>
      </c>
      <c r="B447" s="28" t="s">
        <v>118</v>
      </c>
      <c r="C447" s="27">
        <v>144</v>
      </c>
      <c r="D447" s="26">
        <v>2958101</v>
      </c>
      <c r="E447" s="44"/>
      <c r="F447" s="44"/>
    </row>
    <row r="448" spans="1:6" ht="13.5" thickBot="1">
      <c r="A448" s="26">
        <v>44536</v>
      </c>
      <c r="B448" s="28" t="s">
        <v>80</v>
      </c>
      <c r="C448" s="27">
        <v>150</v>
      </c>
      <c r="D448" s="26">
        <v>2958101</v>
      </c>
      <c r="E448" s="44"/>
      <c r="F448" s="44"/>
    </row>
    <row r="449" spans="1:6" ht="13.5" thickBot="1">
      <c r="A449" s="26">
        <v>44536</v>
      </c>
      <c r="B449" s="28" t="s">
        <v>116</v>
      </c>
      <c r="C449" s="27">
        <v>250</v>
      </c>
      <c r="D449" s="26">
        <v>2958101</v>
      </c>
      <c r="E449" s="44"/>
      <c r="F449" s="44"/>
    </row>
    <row r="450" spans="1:6" ht="13.5" thickBot="1">
      <c r="A450" s="26">
        <v>44536</v>
      </c>
      <c r="B450" s="28" t="s">
        <v>101</v>
      </c>
      <c r="C450" s="27">
        <v>125</v>
      </c>
      <c r="D450" s="26">
        <v>2958101</v>
      </c>
      <c r="E450" s="44"/>
      <c r="F450" s="44"/>
    </row>
    <row r="451" spans="1:6" ht="13.5" thickBot="1">
      <c r="A451" s="26">
        <v>44536</v>
      </c>
      <c r="B451" s="28" t="s">
        <v>102</v>
      </c>
      <c r="C451" s="27">
        <v>130</v>
      </c>
      <c r="D451" s="26">
        <v>2958101</v>
      </c>
      <c r="E451" s="44"/>
      <c r="F451" s="44"/>
    </row>
    <row r="452" spans="1:6" ht="13.5" thickBot="1">
      <c r="A452" s="26">
        <v>44536</v>
      </c>
      <c r="B452" s="28" t="s">
        <v>31</v>
      </c>
      <c r="C452" s="27">
        <v>100</v>
      </c>
      <c r="D452" s="26">
        <v>2958101</v>
      </c>
      <c r="E452" s="44"/>
      <c r="F452" s="44"/>
    </row>
    <row r="453" spans="1:6" ht="13.5" thickBot="1">
      <c r="A453" s="26">
        <v>44536</v>
      </c>
      <c r="B453" s="28" t="s">
        <v>86</v>
      </c>
      <c r="C453" s="27">
        <v>102</v>
      </c>
      <c r="D453" s="26">
        <v>2958101</v>
      </c>
      <c r="E453" s="44"/>
      <c r="F453" s="44"/>
    </row>
    <row r="454" spans="1:6" ht="13.5" thickBot="1">
      <c r="A454" s="26">
        <v>44536</v>
      </c>
      <c r="B454" s="28" t="s">
        <v>87</v>
      </c>
      <c r="C454" s="27">
        <v>102</v>
      </c>
      <c r="D454" s="26">
        <v>2958101</v>
      </c>
      <c r="E454" s="44"/>
      <c r="F454" s="44"/>
    </row>
    <row r="455" spans="1:6" ht="13.5" thickBot="1">
      <c r="A455" s="26">
        <v>44536</v>
      </c>
      <c r="B455" s="28" t="s">
        <v>32</v>
      </c>
      <c r="C455" s="27">
        <v>22</v>
      </c>
      <c r="D455" s="26">
        <v>2958101</v>
      </c>
      <c r="E455" s="44"/>
      <c r="F455" s="44"/>
    </row>
    <row r="456" spans="1:6" ht="13.5" thickBot="1">
      <c r="A456" s="26">
        <v>44536</v>
      </c>
      <c r="B456" s="28" t="s">
        <v>33</v>
      </c>
      <c r="C456" s="27">
        <v>7</v>
      </c>
      <c r="D456" s="26">
        <v>2958101</v>
      </c>
      <c r="E456" s="44"/>
      <c r="F456" s="44"/>
    </row>
    <row r="457" spans="1:6" ht="13.5" thickBot="1">
      <c r="A457" s="26">
        <v>44536</v>
      </c>
      <c r="B457" s="28" t="s">
        <v>98</v>
      </c>
      <c r="C457" s="27">
        <v>199</v>
      </c>
      <c r="D457" s="26">
        <v>2958101</v>
      </c>
      <c r="E457" s="44"/>
      <c r="F457" s="44"/>
    </row>
    <row r="458" spans="1:6" ht="13.5" thickBot="1">
      <c r="A458" s="26">
        <v>44536</v>
      </c>
      <c r="B458" s="28" t="s">
        <v>109</v>
      </c>
      <c r="C458" s="27">
        <v>162</v>
      </c>
      <c r="D458" s="26">
        <v>2958101</v>
      </c>
      <c r="E458" s="44"/>
      <c r="F458" s="44"/>
    </row>
    <row r="459" spans="1:6" ht="13.5" thickBot="1">
      <c r="A459" s="26">
        <v>44536</v>
      </c>
      <c r="B459" s="28" t="s">
        <v>110</v>
      </c>
      <c r="C459" s="27">
        <v>144</v>
      </c>
      <c r="D459" s="26">
        <v>2958101</v>
      </c>
      <c r="E459" s="44"/>
      <c r="F459" s="44"/>
    </row>
    <row r="460" spans="1:6" ht="13.5" thickBot="1">
      <c r="A460" s="26">
        <v>44536</v>
      </c>
      <c r="B460" s="28" t="s">
        <v>111</v>
      </c>
      <c r="C460" s="27">
        <v>60</v>
      </c>
      <c r="D460" s="26">
        <v>2958101</v>
      </c>
      <c r="E460" s="44"/>
      <c r="F460" s="44"/>
    </row>
    <row r="461" spans="1:6" ht="13.5" thickBot="1">
      <c r="A461" s="26">
        <v>44536</v>
      </c>
      <c r="B461" s="28" t="s">
        <v>88</v>
      </c>
      <c r="C461" s="27">
        <v>101</v>
      </c>
      <c r="D461" s="26">
        <v>2958101</v>
      </c>
      <c r="E461" s="44"/>
      <c r="F461" s="44"/>
    </row>
    <row r="462" spans="1:6" ht="13.5" thickBot="1">
      <c r="A462" s="26">
        <v>44536</v>
      </c>
      <c r="B462" s="28" t="s">
        <v>34</v>
      </c>
      <c r="C462" s="27">
        <v>50</v>
      </c>
      <c r="D462" s="26">
        <v>2958101</v>
      </c>
      <c r="E462" s="44"/>
      <c r="F462" s="44"/>
    </row>
    <row r="463" spans="1:6" ht="13.5" thickBot="1">
      <c r="A463" s="26">
        <v>44536</v>
      </c>
      <c r="B463" s="28" t="s">
        <v>99</v>
      </c>
      <c r="C463" s="27">
        <v>99</v>
      </c>
      <c r="D463" s="26">
        <v>2958101</v>
      </c>
      <c r="E463" s="44"/>
      <c r="F463" s="44"/>
    </row>
    <row r="464" spans="1:6" ht="13.5" thickBot="1">
      <c r="A464" s="26">
        <v>44536</v>
      </c>
      <c r="B464" s="28" t="s">
        <v>100</v>
      </c>
      <c r="C464" s="27">
        <v>128</v>
      </c>
      <c r="D464" s="26">
        <v>2958101</v>
      </c>
      <c r="E464" s="44"/>
      <c r="F464" s="44"/>
    </row>
    <row r="465" spans="1:6" ht="13.5" thickBot="1">
      <c r="A465" s="26">
        <v>44536</v>
      </c>
      <c r="B465" s="28" t="s">
        <v>124</v>
      </c>
      <c r="C465" s="27">
        <v>148</v>
      </c>
      <c r="D465" s="26">
        <v>2958101</v>
      </c>
      <c r="E465" s="44"/>
      <c r="F465" s="44"/>
    </row>
    <row r="466" spans="1:6" ht="13.5" thickBot="1">
      <c r="A466" s="26">
        <v>44536</v>
      </c>
      <c r="B466" s="28" t="s">
        <v>35</v>
      </c>
      <c r="C466" s="27">
        <v>50</v>
      </c>
      <c r="D466" s="26">
        <v>2958101</v>
      </c>
      <c r="E466" s="44"/>
      <c r="F466" s="44"/>
    </row>
    <row r="467" spans="1:6" ht="13.5" thickBot="1">
      <c r="A467" s="26">
        <v>44536</v>
      </c>
      <c r="B467" s="28" t="s">
        <v>36</v>
      </c>
      <c r="C467" s="27">
        <v>102</v>
      </c>
      <c r="D467" s="26">
        <v>2958101</v>
      </c>
      <c r="E467" s="44"/>
      <c r="F467" s="44"/>
    </row>
    <row r="468" spans="1:6" ht="13.5" thickBot="1">
      <c r="A468" s="26">
        <v>44536</v>
      </c>
      <c r="B468" s="28" t="s">
        <v>89</v>
      </c>
      <c r="C468" s="27">
        <v>121</v>
      </c>
      <c r="D468" s="26">
        <v>2958101</v>
      </c>
      <c r="E468" s="44"/>
      <c r="F468" s="44"/>
    </row>
    <row r="469" spans="1:6" ht="13.5" thickBot="1">
      <c r="A469" s="26">
        <v>44536</v>
      </c>
      <c r="B469" s="28" t="s">
        <v>90</v>
      </c>
      <c r="C469" s="27">
        <v>119</v>
      </c>
      <c r="D469" s="26">
        <v>2958101</v>
      </c>
      <c r="E469" s="44"/>
      <c r="F469" s="44"/>
    </row>
    <row r="470" spans="1:6" ht="13.5" thickBot="1">
      <c r="A470" s="26">
        <v>44536</v>
      </c>
      <c r="B470" s="28" t="s">
        <v>97</v>
      </c>
      <c r="C470" s="27">
        <v>180</v>
      </c>
      <c r="D470" s="26">
        <v>2958101</v>
      </c>
      <c r="E470" s="44"/>
      <c r="F470" s="44"/>
    </row>
    <row r="471" spans="1:6" ht="13.5" thickBot="1">
      <c r="A471" s="26">
        <v>44536</v>
      </c>
      <c r="B471" s="28" t="s">
        <v>37</v>
      </c>
      <c r="C471" s="27">
        <v>39</v>
      </c>
      <c r="D471" s="26">
        <v>2958101</v>
      </c>
      <c r="E471" s="44"/>
      <c r="F471" s="44"/>
    </row>
    <row r="472" spans="1:6" ht="13.5" thickBot="1">
      <c r="A472" s="26">
        <v>44536</v>
      </c>
      <c r="B472" s="28" t="s">
        <v>21</v>
      </c>
      <c r="C472" s="27">
        <v>125</v>
      </c>
      <c r="D472" s="26">
        <v>2958101</v>
      </c>
      <c r="E472" s="44"/>
      <c r="F472" s="44"/>
    </row>
    <row r="473" spans="1:6" ht="13.5" thickBot="1">
      <c r="A473" s="26">
        <v>44536</v>
      </c>
      <c r="B473" s="28" t="s">
        <v>22</v>
      </c>
      <c r="C473" s="27">
        <v>128</v>
      </c>
      <c r="D473" s="26">
        <v>2958101</v>
      </c>
      <c r="E473" s="44"/>
      <c r="F473" s="44"/>
    </row>
    <row r="474" spans="1:6" ht="13.5" thickBot="1">
      <c r="A474" s="26">
        <v>44536</v>
      </c>
      <c r="B474" s="28" t="s">
        <v>119</v>
      </c>
      <c r="C474" s="27">
        <v>84</v>
      </c>
      <c r="D474" s="26">
        <v>2958101</v>
      </c>
      <c r="E474" s="44"/>
      <c r="F474" s="44"/>
    </row>
    <row r="475" spans="1:6" ht="13.5" thickBot="1">
      <c r="A475" s="26">
        <v>44536</v>
      </c>
      <c r="B475" s="28" t="s">
        <v>132</v>
      </c>
      <c r="C475" s="27">
        <v>257</v>
      </c>
      <c r="D475" s="26">
        <v>2958101</v>
      </c>
      <c r="E475" s="44"/>
      <c r="F475" s="44"/>
    </row>
    <row r="476" spans="1:6" ht="13.5" thickBot="1">
      <c r="A476" s="26">
        <v>44536</v>
      </c>
      <c r="B476" s="28" t="s">
        <v>81</v>
      </c>
      <c r="C476" s="27">
        <v>154</v>
      </c>
      <c r="D476" s="26">
        <v>2958101</v>
      </c>
      <c r="E476" s="44"/>
      <c r="F476" s="44"/>
    </row>
    <row r="477" spans="1:6" ht="13.5" thickBot="1">
      <c r="A477" s="26">
        <v>44536</v>
      </c>
      <c r="B477" s="28" t="s">
        <v>82</v>
      </c>
      <c r="C477" s="27">
        <v>150</v>
      </c>
      <c r="D477" s="26">
        <v>2958101</v>
      </c>
      <c r="E477" s="44"/>
      <c r="F477" s="44"/>
    </row>
    <row r="478" spans="1:6" ht="13.5" thickBot="1">
      <c r="A478" s="26">
        <v>44536</v>
      </c>
      <c r="B478" s="28" t="s">
        <v>125</v>
      </c>
      <c r="C478" s="27">
        <v>127</v>
      </c>
      <c r="D478" s="26">
        <v>2958101</v>
      </c>
      <c r="E478" s="44"/>
      <c r="F478" s="44"/>
    </row>
    <row r="479" spans="1:6" ht="13.5" thickBot="1">
      <c r="A479" s="26">
        <v>44536</v>
      </c>
      <c r="B479" s="28" t="s">
        <v>126</v>
      </c>
      <c r="C479" s="27">
        <v>126</v>
      </c>
      <c r="D479" s="26">
        <v>2958101</v>
      </c>
      <c r="E479" s="44"/>
      <c r="F479" s="44"/>
    </row>
    <row r="480" spans="1:6" ht="13.5" thickBot="1">
      <c r="A480" s="26">
        <v>44536</v>
      </c>
      <c r="B480" s="28" t="s">
        <v>91</v>
      </c>
      <c r="C480" s="27">
        <v>103</v>
      </c>
      <c r="D480" s="26">
        <v>2958101</v>
      </c>
      <c r="E480" s="44"/>
      <c r="F480" s="44"/>
    </row>
    <row r="481" spans="1:6" ht="13.5" thickBot="1">
      <c r="A481" s="26">
        <v>44536</v>
      </c>
      <c r="B481" s="28" t="s">
        <v>92</v>
      </c>
      <c r="C481" s="27">
        <v>103</v>
      </c>
      <c r="D481" s="26">
        <v>2958101</v>
      </c>
      <c r="E481" s="44"/>
      <c r="F481" s="44"/>
    </row>
    <row r="482" spans="1:6" ht="13.5" thickBot="1">
      <c r="A482" s="26">
        <v>44536</v>
      </c>
      <c r="B482" s="28" t="s">
        <v>93</v>
      </c>
      <c r="C482" s="27">
        <v>98</v>
      </c>
      <c r="D482" s="26">
        <v>2958101</v>
      </c>
      <c r="E482" s="44"/>
      <c r="F482" s="44"/>
    </row>
    <row r="483" spans="1:6" ht="13.5" thickBot="1">
      <c r="A483" s="26">
        <v>44536</v>
      </c>
      <c r="B483" s="28" t="s">
        <v>94</v>
      </c>
      <c r="C483" s="27">
        <v>108</v>
      </c>
      <c r="D483" s="26">
        <v>2958101</v>
      </c>
      <c r="E483" s="44"/>
      <c r="F483" s="44"/>
    </row>
    <row r="484" spans="1:6" ht="13.5" thickBot="1">
      <c r="A484" s="26">
        <v>44536</v>
      </c>
      <c r="B484" s="28" t="s">
        <v>95</v>
      </c>
      <c r="C484" s="27">
        <v>200</v>
      </c>
      <c r="D484" s="26">
        <v>2958101</v>
      </c>
      <c r="E484" s="44"/>
      <c r="F484" s="44"/>
    </row>
    <row r="485" spans="1:6" ht="13.5" thickBot="1">
      <c r="A485" s="26">
        <v>44536</v>
      </c>
      <c r="B485" s="28" t="s">
        <v>120</v>
      </c>
      <c r="C485" s="27">
        <v>222</v>
      </c>
      <c r="D485" s="26">
        <v>2958101</v>
      </c>
      <c r="E485" s="44"/>
      <c r="F485" s="44"/>
    </row>
    <row r="486" spans="1:6" ht="13.5" thickBot="1">
      <c r="A486" s="26">
        <v>44536</v>
      </c>
      <c r="B486" s="28" t="s">
        <v>121</v>
      </c>
      <c r="C486" s="27">
        <v>28</v>
      </c>
      <c r="D486" s="26">
        <v>2958101</v>
      </c>
      <c r="E486" s="44"/>
      <c r="F486" s="44"/>
    </row>
    <row r="487" spans="1:6" ht="13.5" thickBot="1">
      <c r="A487" s="26">
        <v>44536</v>
      </c>
      <c r="B487" s="28" t="s">
        <v>38</v>
      </c>
      <c r="C487" s="27">
        <v>79</v>
      </c>
      <c r="D487" s="26">
        <v>2958101</v>
      </c>
      <c r="E487" s="44"/>
      <c r="F487" s="44"/>
    </row>
    <row r="488" spans="1:6" ht="13.5" thickBot="1">
      <c r="A488" s="26">
        <v>44536</v>
      </c>
      <c r="B488" s="28" t="s">
        <v>39</v>
      </c>
      <c r="C488" s="27">
        <v>79</v>
      </c>
      <c r="D488" s="26">
        <v>2958101</v>
      </c>
      <c r="E488" s="44"/>
      <c r="F488" s="44"/>
    </row>
    <row r="489" spans="1:6" ht="13.5" thickBot="1">
      <c r="A489" s="26">
        <v>44536</v>
      </c>
      <c r="B489" s="28" t="s">
        <v>40</v>
      </c>
      <c r="C489" s="27">
        <v>150</v>
      </c>
      <c r="D489" s="26">
        <v>2958101</v>
      </c>
      <c r="E489" s="44"/>
      <c r="F489" s="44"/>
    </row>
    <row r="490" spans="1:6" ht="13.5" thickBot="1">
      <c r="A490" s="26">
        <v>44536</v>
      </c>
      <c r="B490" s="28" t="s">
        <v>112</v>
      </c>
      <c r="C490" s="27">
        <v>60</v>
      </c>
      <c r="D490" s="26">
        <v>2958101</v>
      </c>
      <c r="E490" s="44"/>
      <c r="F490" s="44"/>
    </row>
    <row r="491" spans="1:6" ht="13.5" thickBot="1">
      <c r="A491" s="26">
        <v>44536</v>
      </c>
      <c r="B491" s="28" t="s">
        <v>134</v>
      </c>
      <c r="C491" s="27">
        <v>125</v>
      </c>
      <c r="D491" s="26">
        <v>2958101</v>
      </c>
      <c r="E491" s="44"/>
      <c r="F491" s="44"/>
    </row>
    <row r="492" spans="1:6" ht="13.5" thickBot="1">
      <c r="A492" s="26">
        <v>44536</v>
      </c>
      <c r="B492" s="28" t="s">
        <v>135</v>
      </c>
      <c r="C492" s="27">
        <v>125</v>
      </c>
      <c r="D492" s="26">
        <v>2958101</v>
      </c>
      <c r="E492" s="44"/>
      <c r="F492" s="44"/>
    </row>
    <row r="493" spans="1:6" ht="13.5" thickBot="1">
      <c r="A493" s="26">
        <v>44536</v>
      </c>
      <c r="B493" s="28" t="s">
        <v>41</v>
      </c>
      <c r="C493" s="27">
        <v>110</v>
      </c>
      <c r="D493" s="26">
        <v>2958101</v>
      </c>
      <c r="E493" s="44"/>
      <c r="F493" s="44"/>
    </row>
    <row r="494" spans="1:6" ht="13.5" thickBot="1">
      <c r="A494" s="26">
        <v>44536</v>
      </c>
      <c r="B494" s="28" t="s">
        <v>42</v>
      </c>
      <c r="C494" s="27">
        <v>49</v>
      </c>
      <c r="D494" s="26">
        <v>2958101</v>
      </c>
      <c r="E494" s="44"/>
      <c r="F494" s="44"/>
    </row>
    <row r="495" spans="1:6" ht="13.5" thickBot="1">
      <c r="A495" s="26">
        <v>44536</v>
      </c>
      <c r="B495" s="28" t="s">
        <v>43</v>
      </c>
      <c r="C495" s="27">
        <v>112</v>
      </c>
      <c r="D495" s="26">
        <v>2958101</v>
      </c>
      <c r="E495" s="44"/>
      <c r="F495" s="44"/>
    </row>
    <row r="496" spans="1:6" ht="13.5" thickBot="1">
      <c r="A496" s="26">
        <v>44536</v>
      </c>
      <c r="B496" s="28" t="s">
        <v>44</v>
      </c>
      <c r="C496" s="27">
        <v>158</v>
      </c>
      <c r="D496" s="26">
        <v>2958101</v>
      </c>
      <c r="E496" s="44"/>
      <c r="F496" s="44"/>
    </row>
    <row r="497" spans="1:6" ht="13.5" thickBot="1">
      <c r="A497" s="26">
        <v>44536</v>
      </c>
      <c r="B497" s="28" t="s">
        <v>127</v>
      </c>
      <c r="C497" s="27">
        <v>118</v>
      </c>
      <c r="D497" s="26">
        <v>2958101</v>
      </c>
      <c r="E497" s="44"/>
      <c r="F497" s="44"/>
    </row>
    <row r="498" spans="1:6" ht="13.5" thickBot="1">
      <c r="A498" s="26">
        <v>44536</v>
      </c>
      <c r="B498" s="28" t="s">
        <v>83</v>
      </c>
      <c r="C498" s="27">
        <v>126</v>
      </c>
      <c r="D498" s="26">
        <v>2958101</v>
      </c>
      <c r="E498" s="44"/>
      <c r="F498" s="44"/>
    </row>
    <row r="499" spans="1:6" ht="13.5" thickBot="1">
      <c r="A499" s="26">
        <v>44536</v>
      </c>
      <c r="B499" s="28" t="s">
        <v>84</v>
      </c>
      <c r="C499" s="27">
        <v>129</v>
      </c>
      <c r="D499" s="26">
        <v>2958101</v>
      </c>
      <c r="E499" s="44"/>
      <c r="F499" s="44"/>
    </row>
    <row r="500" spans="1:6" ht="13.5" thickBot="1">
      <c r="A500" s="26">
        <v>44536</v>
      </c>
      <c r="B500" s="28" t="s">
        <v>113</v>
      </c>
      <c r="C500" s="27">
        <v>137</v>
      </c>
      <c r="D500" s="26">
        <v>2958101</v>
      </c>
      <c r="E500" s="44"/>
      <c r="F500" s="44"/>
    </row>
    <row r="501" spans="1:6" ht="13.5" thickBot="1">
      <c r="A501" s="26">
        <v>44536</v>
      </c>
      <c r="B501" s="28" t="s">
        <v>114</v>
      </c>
      <c r="C501" s="27">
        <v>131</v>
      </c>
      <c r="D501" s="26">
        <v>2958101</v>
      </c>
      <c r="E501" s="44"/>
      <c r="F501" s="44"/>
    </row>
    <row r="502" spans="1:6" ht="13.5" thickBot="1">
      <c r="A502" s="26">
        <v>44536</v>
      </c>
      <c r="B502" s="28" t="s">
        <v>138</v>
      </c>
      <c r="C502" s="27">
        <v>113</v>
      </c>
      <c r="D502" s="26">
        <v>2958101</v>
      </c>
      <c r="E502" s="44"/>
      <c r="F502" s="44"/>
    </row>
    <row r="503" spans="1:6" ht="13.5" thickBot="1">
      <c r="A503" s="26">
        <v>44536</v>
      </c>
      <c r="B503" s="28" t="s">
        <v>45</v>
      </c>
      <c r="C503" s="27">
        <v>182</v>
      </c>
      <c r="D503" s="26">
        <v>2958101</v>
      </c>
      <c r="E503" s="44"/>
      <c r="F503" s="44"/>
    </row>
    <row r="504" spans="1:6" ht="13.5" thickBot="1">
      <c r="A504" s="26">
        <v>44536</v>
      </c>
      <c r="B504" s="28" t="s">
        <v>46</v>
      </c>
      <c r="C504" s="27">
        <v>27</v>
      </c>
      <c r="D504" s="26">
        <v>2958101</v>
      </c>
      <c r="E504" s="44"/>
      <c r="F504" s="44"/>
    </row>
    <row r="505" spans="1:6" ht="13.5" thickBot="1">
      <c r="A505" s="26">
        <v>44536</v>
      </c>
      <c r="B505" s="28" t="s">
        <v>85</v>
      </c>
      <c r="C505" s="27">
        <v>120</v>
      </c>
      <c r="D505" s="26">
        <v>2958101</v>
      </c>
      <c r="E505" s="44"/>
      <c r="F505" s="44"/>
    </row>
    <row r="506" spans="1:6" ht="13.5" thickBot="1">
      <c r="A506" s="26">
        <v>44536</v>
      </c>
      <c r="B506" s="28" t="s">
        <v>96</v>
      </c>
      <c r="C506" s="27">
        <v>100</v>
      </c>
      <c r="D506" s="26">
        <v>2958101</v>
      </c>
      <c r="E506" s="44"/>
      <c r="F506" s="44"/>
    </row>
    <row r="507" spans="1:6" ht="13.5" thickBot="1">
      <c r="A507" s="26">
        <v>44537</v>
      </c>
      <c r="B507" s="28" t="s">
        <v>103</v>
      </c>
      <c r="C507" s="27">
        <v>100</v>
      </c>
      <c r="D507" s="26">
        <v>2958101</v>
      </c>
      <c r="E507" s="44"/>
      <c r="F507" s="44"/>
    </row>
    <row r="508" spans="1:6" ht="13.5" thickBot="1">
      <c r="A508" s="26">
        <v>44537</v>
      </c>
      <c r="B508" s="28" t="s">
        <v>104</v>
      </c>
      <c r="C508" s="27">
        <v>100</v>
      </c>
      <c r="D508" s="26">
        <v>2958101</v>
      </c>
      <c r="E508" s="44"/>
      <c r="F508" s="44"/>
    </row>
    <row r="509" spans="1:6" ht="13.5" thickBot="1">
      <c r="A509" s="26">
        <v>44537</v>
      </c>
      <c r="B509" s="28" t="s">
        <v>117</v>
      </c>
      <c r="C509" s="27">
        <v>185</v>
      </c>
      <c r="D509" s="26">
        <v>2958101</v>
      </c>
      <c r="E509" s="44"/>
      <c r="F509" s="44"/>
    </row>
    <row r="510" spans="1:6" ht="13.5" thickBot="1">
      <c r="A510" s="26">
        <v>44537</v>
      </c>
      <c r="B510" s="28" t="s">
        <v>130</v>
      </c>
      <c r="C510" s="27">
        <v>75</v>
      </c>
      <c r="D510" s="26">
        <v>2958101</v>
      </c>
      <c r="E510" s="44"/>
      <c r="F510" s="44"/>
    </row>
    <row r="511" spans="1:6" ht="13.5" thickBot="1">
      <c r="A511" s="26">
        <v>44537</v>
      </c>
      <c r="B511" s="28" t="s">
        <v>131</v>
      </c>
      <c r="C511" s="27">
        <v>154</v>
      </c>
      <c r="D511" s="26">
        <v>2958101</v>
      </c>
      <c r="E511" s="44"/>
      <c r="F511" s="44"/>
    </row>
    <row r="512" spans="1:6" ht="13.5" thickBot="1">
      <c r="A512" s="26">
        <v>44537</v>
      </c>
      <c r="B512" s="28" t="s">
        <v>139</v>
      </c>
      <c r="C512" s="27">
        <v>69</v>
      </c>
      <c r="D512" s="26">
        <v>2958101</v>
      </c>
      <c r="E512" s="44"/>
      <c r="F512" s="44"/>
    </row>
    <row r="513" spans="1:6" ht="13.5" thickBot="1">
      <c r="A513" s="26">
        <v>44537</v>
      </c>
      <c r="B513" s="28" t="s">
        <v>27</v>
      </c>
      <c r="C513" s="27">
        <v>121</v>
      </c>
      <c r="D513" s="26">
        <v>2958101</v>
      </c>
      <c r="E513" s="44"/>
      <c r="F513" s="44"/>
    </row>
    <row r="514" spans="1:6" ht="13.5" thickBot="1">
      <c r="A514" s="26">
        <v>44537</v>
      </c>
      <c r="B514" s="28" t="s">
        <v>105</v>
      </c>
      <c r="C514" s="27">
        <v>100</v>
      </c>
      <c r="D514" s="26">
        <v>2958101</v>
      </c>
      <c r="E514" s="44"/>
      <c r="F514" s="44"/>
    </row>
    <row r="515" spans="1:6" ht="13.5" thickBot="1">
      <c r="A515" s="26">
        <v>44537</v>
      </c>
      <c r="B515" s="28" t="s">
        <v>106</v>
      </c>
      <c r="C515" s="27">
        <v>15</v>
      </c>
      <c r="D515" s="26">
        <v>2958101</v>
      </c>
      <c r="E515" s="44"/>
      <c r="F515" s="44"/>
    </row>
    <row r="516" spans="1:6" ht="13.5" thickBot="1">
      <c r="A516" s="26">
        <v>44537</v>
      </c>
      <c r="B516" s="28" t="s">
        <v>28</v>
      </c>
      <c r="C516" s="27">
        <v>30</v>
      </c>
      <c r="D516" s="26">
        <v>2958101</v>
      </c>
      <c r="E516" s="44"/>
      <c r="F516" s="44"/>
    </row>
    <row r="517" spans="1:6" ht="13.5" thickBot="1">
      <c r="A517" s="26">
        <v>44537</v>
      </c>
      <c r="B517" s="28" t="s">
        <v>29</v>
      </c>
      <c r="C517" s="27">
        <v>180</v>
      </c>
      <c r="D517" s="26">
        <v>2958101</v>
      </c>
      <c r="E517" s="44"/>
      <c r="F517" s="44"/>
    </row>
    <row r="518" spans="1:6" ht="13.5" thickBot="1">
      <c r="A518" s="26">
        <v>44537</v>
      </c>
      <c r="B518" s="28" t="s">
        <v>115</v>
      </c>
      <c r="C518" s="27">
        <v>126</v>
      </c>
      <c r="D518" s="26">
        <v>2958101</v>
      </c>
      <c r="E518" s="44"/>
      <c r="F518" s="44"/>
    </row>
    <row r="519" spans="1:6" ht="13.5" thickBot="1">
      <c r="A519" s="26">
        <v>44537</v>
      </c>
      <c r="B519" s="28" t="s">
        <v>122</v>
      </c>
      <c r="C519" s="27">
        <v>203</v>
      </c>
      <c r="D519" s="26">
        <v>2958101</v>
      </c>
      <c r="E519" s="44"/>
      <c r="F519" s="44"/>
    </row>
    <row r="520" spans="1:6" ht="13.5" thickBot="1">
      <c r="A520" s="26">
        <v>44537</v>
      </c>
      <c r="B520" s="28" t="s">
        <v>30</v>
      </c>
      <c r="C520" s="27">
        <v>38</v>
      </c>
      <c r="D520" s="26">
        <v>2958101</v>
      </c>
      <c r="E520" s="44"/>
      <c r="F520" s="44"/>
    </row>
    <row r="521" spans="1:6" ht="13.5" thickBot="1">
      <c r="A521" s="26">
        <v>44537</v>
      </c>
      <c r="B521" s="28" t="s">
        <v>123</v>
      </c>
      <c r="C521" s="27">
        <v>132</v>
      </c>
      <c r="D521" s="26">
        <v>2958101</v>
      </c>
      <c r="E521" s="44"/>
      <c r="F521" s="44"/>
    </row>
    <row r="522" spans="1:6" ht="13.5" thickBot="1">
      <c r="A522" s="26">
        <v>44537</v>
      </c>
      <c r="B522" s="28" t="s">
        <v>107</v>
      </c>
      <c r="C522" s="27">
        <v>190</v>
      </c>
      <c r="D522" s="26">
        <v>2958101</v>
      </c>
      <c r="E522" s="44"/>
      <c r="F522" s="44"/>
    </row>
    <row r="523" spans="1:6" ht="13.5" thickBot="1">
      <c r="A523" s="26">
        <v>44537</v>
      </c>
      <c r="B523" s="28" t="s">
        <v>108</v>
      </c>
      <c r="C523" s="27">
        <v>237</v>
      </c>
      <c r="D523" s="26">
        <v>2958101</v>
      </c>
      <c r="E523" s="44"/>
      <c r="F523" s="44"/>
    </row>
    <row r="524" spans="1:6" ht="13.5" thickBot="1">
      <c r="A524" s="26">
        <v>44537</v>
      </c>
      <c r="B524" s="28" t="s">
        <v>118</v>
      </c>
      <c r="C524" s="27">
        <v>144</v>
      </c>
      <c r="D524" s="26">
        <v>2958101</v>
      </c>
      <c r="E524" s="44"/>
      <c r="F524" s="44"/>
    </row>
    <row r="525" spans="1:6" ht="13.5" thickBot="1">
      <c r="A525" s="26">
        <v>44537</v>
      </c>
      <c r="B525" s="28" t="s">
        <v>80</v>
      </c>
      <c r="C525" s="27">
        <v>150</v>
      </c>
      <c r="D525" s="26">
        <v>2958101</v>
      </c>
      <c r="E525" s="44"/>
      <c r="F525" s="44"/>
    </row>
    <row r="526" spans="1:6" ht="13.5" thickBot="1">
      <c r="A526" s="26">
        <v>44537</v>
      </c>
      <c r="B526" s="28" t="s">
        <v>116</v>
      </c>
      <c r="C526" s="27">
        <v>250</v>
      </c>
      <c r="D526" s="26">
        <v>2958101</v>
      </c>
      <c r="E526" s="44"/>
      <c r="F526" s="44"/>
    </row>
    <row r="527" spans="1:6" ht="13.5" thickBot="1">
      <c r="A527" s="26">
        <v>44537</v>
      </c>
      <c r="B527" s="28" t="s">
        <v>101</v>
      </c>
      <c r="C527" s="27">
        <v>125</v>
      </c>
      <c r="D527" s="26">
        <v>2958101</v>
      </c>
      <c r="E527" s="44"/>
      <c r="F527" s="44"/>
    </row>
    <row r="528" spans="1:6" ht="13.5" thickBot="1">
      <c r="A528" s="26">
        <v>44537</v>
      </c>
      <c r="B528" s="28" t="s">
        <v>102</v>
      </c>
      <c r="C528" s="27">
        <v>130</v>
      </c>
      <c r="D528" s="26">
        <v>2958101</v>
      </c>
      <c r="E528" s="44"/>
      <c r="F528" s="44"/>
    </row>
    <row r="529" spans="1:6" ht="13.5" thickBot="1">
      <c r="A529" s="26">
        <v>44537</v>
      </c>
      <c r="B529" s="28" t="s">
        <v>31</v>
      </c>
      <c r="C529" s="27">
        <v>100</v>
      </c>
      <c r="D529" s="26">
        <v>2958101</v>
      </c>
      <c r="E529" s="44"/>
      <c r="F529" s="44"/>
    </row>
    <row r="530" spans="1:6" ht="13.5" thickBot="1">
      <c r="A530" s="26">
        <v>44537</v>
      </c>
      <c r="B530" s="28" t="s">
        <v>86</v>
      </c>
      <c r="C530" s="27">
        <v>102</v>
      </c>
      <c r="D530" s="26">
        <v>2958101</v>
      </c>
      <c r="E530" s="44"/>
      <c r="F530" s="44"/>
    </row>
    <row r="531" spans="1:6" ht="13.5" thickBot="1">
      <c r="A531" s="26">
        <v>44537</v>
      </c>
      <c r="B531" s="28" t="s">
        <v>87</v>
      </c>
      <c r="C531" s="27">
        <v>102</v>
      </c>
      <c r="D531" s="26">
        <v>2958101</v>
      </c>
      <c r="E531" s="44"/>
      <c r="F531" s="44"/>
    </row>
    <row r="532" spans="1:6" ht="13.5" thickBot="1">
      <c r="A532" s="26">
        <v>44537</v>
      </c>
      <c r="B532" s="28" t="s">
        <v>32</v>
      </c>
      <c r="C532" s="27">
        <v>22</v>
      </c>
      <c r="D532" s="26">
        <v>2958101</v>
      </c>
      <c r="E532" s="44"/>
      <c r="F532" s="44"/>
    </row>
    <row r="533" spans="1:6" ht="13.5" thickBot="1">
      <c r="A533" s="26">
        <v>44537</v>
      </c>
      <c r="B533" s="28" t="s">
        <v>33</v>
      </c>
      <c r="C533" s="27">
        <v>7</v>
      </c>
      <c r="D533" s="26">
        <v>2958101</v>
      </c>
      <c r="E533" s="44"/>
      <c r="F533" s="44"/>
    </row>
    <row r="534" spans="1:6" ht="13.5" thickBot="1">
      <c r="A534" s="26">
        <v>44537</v>
      </c>
      <c r="B534" s="28" t="s">
        <v>98</v>
      </c>
      <c r="C534" s="27">
        <v>199</v>
      </c>
      <c r="D534" s="26">
        <v>2958101</v>
      </c>
      <c r="E534" s="44"/>
      <c r="F534" s="44"/>
    </row>
    <row r="535" spans="1:6" ht="13.5" thickBot="1">
      <c r="A535" s="26">
        <v>44537</v>
      </c>
      <c r="B535" s="28" t="s">
        <v>109</v>
      </c>
      <c r="C535" s="27">
        <v>162</v>
      </c>
      <c r="D535" s="26">
        <v>2958101</v>
      </c>
      <c r="E535" s="44"/>
      <c r="F535" s="44"/>
    </row>
    <row r="536" spans="1:6" ht="13.5" thickBot="1">
      <c r="A536" s="26">
        <v>44537</v>
      </c>
      <c r="B536" s="28" t="s">
        <v>110</v>
      </c>
      <c r="C536" s="27">
        <v>144</v>
      </c>
      <c r="D536" s="26">
        <v>2958101</v>
      </c>
      <c r="E536" s="44"/>
      <c r="F536" s="44"/>
    </row>
    <row r="537" spans="1:6" ht="13.5" thickBot="1">
      <c r="A537" s="26">
        <v>44537</v>
      </c>
      <c r="B537" s="28" t="s">
        <v>111</v>
      </c>
      <c r="C537" s="27">
        <v>60</v>
      </c>
      <c r="D537" s="26">
        <v>2958101</v>
      </c>
      <c r="E537" s="44"/>
      <c r="F537" s="44"/>
    </row>
    <row r="538" spans="1:6" ht="13.5" thickBot="1">
      <c r="A538" s="26">
        <v>44537</v>
      </c>
      <c r="B538" s="28" t="s">
        <v>88</v>
      </c>
      <c r="C538" s="27">
        <v>101</v>
      </c>
      <c r="D538" s="26">
        <v>2958101</v>
      </c>
      <c r="E538" s="44"/>
      <c r="F538" s="44"/>
    </row>
    <row r="539" spans="1:6" ht="13.5" thickBot="1">
      <c r="A539" s="26">
        <v>44537</v>
      </c>
      <c r="B539" s="28" t="s">
        <v>34</v>
      </c>
      <c r="C539" s="27">
        <v>50</v>
      </c>
      <c r="D539" s="26">
        <v>2958101</v>
      </c>
      <c r="E539" s="44"/>
      <c r="F539" s="44"/>
    </row>
    <row r="540" spans="1:6" ht="13.5" thickBot="1">
      <c r="A540" s="26">
        <v>44537</v>
      </c>
      <c r="B540" s="28" t="s">
        <v>99</v>
      </c>
      <c r="C540" s="27">
        <v>99</v>
      </c>
      <c r="D540" s="26">
        <v>2958101</v>
      </c>
      <c r="E540" s="44"/>
      <c r="F540" s="44"/>
    </row>
    <row r="541" spans="1:6" ht="13.5" thickBot="1">
      <c r="A541" s="26">
        <v>44537</v>
      </c>
      <c r="B541" s="28" t="s">
        <v>100</v>
      </c>
      <c r="C541" s="27">
        <v>128</v>
      </c>
      <c r="D541" s="26">
        <v>2958101</v>
      </c>
      <c r="E541" s="44"/>
      <c r="F541" s="44"/>
    </row>
    <row r="542" spans="1:6" ht="13.5" thickBot="1">
      <c r="A542" s="26">
        <v>44537</v>
      </c>
      <c r="B542" s="28" t="s">
        <v>124</v>
      </c>
      <c r="C542" s="27">
        <v>148</v>
      </c>
      <c r="D542" s="26">
        <v>2958101</v>
      </c>
      <c r="E542" s="44"/>
      <c r="F542" s="44"/>
    </row>
    <row r="543" spans="1:6" ht="13.5" thickBot="1">
      <c r="A543" s="26">
        <v>44537</v>
      </c>
      <c r="B543" s="28" t="s">
        <v>35</v>
      </c>
      <c r="C543" s="27">
        <v>50</v>
      </c>
      <c r="D543" s="26">
        <v>2958101</v>
      </c>
      <c r="E543" s="44"/>
      <c r="F543" s="44"/>
    </row>
    <row r="544" spans="1:6" ht="13.5" thickBot="1">
      <c r="A544" s="26">
        <v>44537</v>
      </c>
      <c r="B544" s="28" t="s">
        <v>36</v>
      </c>
      <c r="C544" s="27">
        <v>102</v>
      </c>
      <c r="D544" s="26">
        <v>2958101</v>
      </c>
      <c r="E544" s="44"/>
      <c r="F544" s="44"/>
    </row>
    <row r="545" spans="1:6" ht="13.5" thickBot="1">
      <c r="A545" s="26">
        <v>44537</v>
      </c>
      <c r="B545" s="28" t="s">
        <v>89</v>
      </c>
      <c r="C545" s="27">
        <v>121</v>
      </c>
      <c r="D545" s="26">
        <v>2958101</v>
      </c>
      <c r="E545" s="44"/>
      <c r="F545" s="44"/>
    </row>
    <row r="546" spans="1:6" ht="13.5" thickBot="1">
      <c r="A546" s="26">
        <v>44537</v>
      </c>
      <c r="B546" s="28" t="s">
        <v>90</v>
      </c>
      <c r="C546" s="27">
        <v>119</v>
      </c>
      <c r="D546" s="26">
        <v>2958101</v>
      </c>
      <c r="E546" s="44"/>
      <c r="F546" s="44"/>
    </row>
    <row r="547" spans="1:6" ht="13.5" thickBot="1">
      <c r="A547" s="26">
        <v>44537</v>
      </c>
      <c r="B547" s="28" t="s">
        <v>97</v>
      </c>
      <c r="C547" s="27">
        <v>180</v>
      </c>
      <c r="D547" s="26">
        <v>2958101</v>
      </c>
      <c r="E547" s="44"/>
      <c r="F547" s="44"/>
    </row>
    <row r="548" spans="1:6" ht="13.5" thickBot="1">
      <c r="A548" s="26">
        <v>44537</v>
      </c>
      <c r="B548" s="28" t="s">
        <v>37</v>
      </c>
      <c r="C548" s="27">
        <v>39</v>
      </c>
      <c r="D548" s="26">
        <v>2958101</v>
      </c>
      <c r="E548" s="44"/>
      <c r="F548" s="44"/>
    </row>
    <row r="549" spans="1:6" ht="13.5" thickBot="1">
      <c r="A549" s="26">
        <v>44537</v>
      </c>
      <c r="B549" s="28" t="s">
        <v>21</v>
      </c>
      <c r="C549" s="27">
        <v>125</v>
      </c>
      <c r="D549" s="26">
        <v>2958101</v>
      </c>
      <c r="E549" s="44"/>
      <c r="F549" s="44"/>
    </row>
    <row r="550" spans="1:6" ht="13.5" thickBot="1">
      <c r="A550" s="26">
        <v>44537</v>
      </c>
      <c r="B550" s="28" t="s">
        <v>22</v>
      </c>
      <c r="C550" s="27">
        <v>128</v>
      </c>
      <c r="D550" s="26">
        <v>2958101</v>
      </c>
      <c r="E550" s="44"/>
      <c r="F550" s="44"/>
    </row>
    <row r="551" spans="1:6" ht="13.5" thickBot="1">
      <c r="A551" s="26">
        <v>44537</v>
      </c>
      <c r="B551" s="28" t="s">
        <v>119</v>
      </c>
      <c r="C551" s="27">
        <v>84</v>
      </c>
      <c r="D551" s="26">
        <v>2958101</v>
      </c>
      <c r="E551" s="44"/>
      <c r="F551" s="44"/>
    </row>
    <row r="552" spans="1:6" ht="13.5" thickBot="1">
      <c r="A552" s="26">
        <v>44537</v>
      </c>
      <c r="B552" s="28" t="s">
        <v>132</v>
      </c>
      <c r="C552" s="27">
        <v>257</v>
      </c>
      <c r="D552" s="26">
        <v>2958101</v>
      </c>
      <c r="E552" s="44"/>
      <c r="F552" s="44"/>
    </row>
    <row r="553" spans="1:6" ht="13.5" thickBot="1">
      <c r="A553" s="26">
        <v>44537</v>
      </c>
      <c r="B553" s="28" t="s">
        <v>81</v>
      </c>
      <c r="C553" s="27">
        <v>154</v>
      </c>
      <c r="D553" s="26">
        <v>2958101</v>
      </c>
      <c r="E553" s="44"/>
      <c r="F553" s="44"/>
    </row>
    <row r="554" spans="1:6" ht="13.5" thickBot="1">
      <c r="A554" s="26">
        <v>44537</v>
      </c>
      <c r="B554" s="28" t="s">
        <v>82</v>
      </c>
      <c r="C554" s="27">
        <v>150</v>
      </c>
      <c r="D554" s="26">
        <v>2958101</v>
      </c>
      <c r="E554" s="44"/>
      <c r="F554" s="44"/>
    </row>
    <row r="555" spans="1:6" ht="13.5" thickBot="1">
      <c r="A555" s="26">
        <v>44537</v>
      </c>
      <c r="B555" s="28" t="s">
        <v>125</v>
      </c>
      <c r="C555" s="27">
        <v>127</v>
      </c>
      <c r="D555" s="26">
        <v>2958101</v>
      </c>
      <c r="E555" s="44"/>
      <c r="F555" s="44"/>
    </row>
    <row r="556" spans="1:6" ht="13.5" thickBot="1">
      <c r="A556" s="26">
        <v>44537</v>
      </c>
      <c r="B556" s="28" t="s">
        <v>126</v>
      </c>
      <c r="C556" s="27">
        <v>126</v>
      </c>
      <c r="D556" s="26">
        <v>2958101</v>
      </c>
      <c r="E556" s="44"/>
      <c r="F556" s="44"/>
    </row>
    <row r="557" spans="1:6" ht="13.5" thickBot="1">
      <c r="A557" s="26">
        <v>44537</v>
      </c>
      <c r="B557" s="28" t="s">
        <v>91</v>
      </c>
      <c r="C557" s="27">
        <v>103</v>
      </c>
      <c r="D557" s="26">
        <v>2958101</v>
      </c>
      <c r="E557" s="44"/>
      <c r="F557" s="44"/>
    </row>
    <row r="558" spans="1:6" ht="13.5" thickBot="1">
      <c r="A558" s="26">
        <v>44537</v>
      </c>
      <c r="B558" s="28" t="s">
        <v>92</v>
      </c>
      <c r="C558" s="27">
        <v>103</v>
      </c>
      <c r="D558" s="26">
        <v>2958101</v>
      </c>
      <c r="E558" s="44"/>
      <c r="F558" s="44"/>
    </row>
    <row r="559" spans="1:6" ht="13.5" thickBot="1">
      <c r="A559" s="26">
        <v>44537</v>
      </c>
      <c r="B559" s="28" t="s">
        <v>93</v>
      </c>
      <c r="C559" s="27">
        <v>98</v>
      </c>
      <c r="D559" s="26">
        <v>2958101</v>
      </c>
      <c r="E559" s="44"/>
      <c r="F559" s="44"/>
    </row>
    <row r="560" spans="1:6" ht="13.5" thickBot="1">
      <c r="A560" s="26">
        <v>44537</v>
      </c>
      <c r="B560" s="28" t="s">
        <v>94</v>
      </c>
      <c r="C560" s="27">
        <v>108</v>
      </c>
      <c r="D560" s="26">
        <v>2958101</v>
      </c>
      <c r="E560" s="44"/>
      <c r="F560" s="44"/>
    </row>
    <row r="561" spans="1:6" ht="13.5" thickBot="1">
      <c r="A561" s="26">
        <v>44537</v>
      </c>
      <c r="B561" s="28" t="s">
        <v>95</v>
      </c>
      <c r="C561" s="27">
        <v>200</v>
      </c>
      <c r="D561" s="26">
        <v>2958101</v>
      </c>
      <c r="E561" s="44"/>
      <c r="F561" s="44"/>
    </row>
    <row r="562" spans="1:6" ht="13.5" thickBot="1">
      <c r="A562" s="26">
        <v>44537</v>
      </c>
      <c r="B562" s="28" t="s">
        <v>120</v>
      </c>
      <c r="C562" s="27">
        <v>222</v>
      </c>
      <c r="D562" s="26">
        <v>2958101</v>
      </c>
      <c r="E562" s="44"/>
      <c r="F562" s="44"/>
    </row>
    <row r="563" spans="1:6" ht="13.5" thickBot="1">
      <c r="A563" s="26">
        <v>44537</v>
      </c>
      <c r="B563" s="28" t="s">
        <v>121</v>
      </c>
      <c r="C563" s="27">
        <v>28</v>
      </c>
      <c r="D563" s="26">
        <v>2958101</v>
      </c>
      <c r="E563" s="44"/>
      <c r="F563" s="44"/>
    </row>
    <row r="564" spans="1:6" ht="13.5" thickBot="1">
      <c r="A564" s="26">
        <v>44537</v>
      </c>
      <c r="B564" s="28" t="s">
        <v>38</v>
      </c>
      <c r="C564" s="27">
        <v>79</v>
      </c>
      <c r="D564" s="26">
        <v>2958101</v>
      </c>
      <c r="E564" s="44"/>
      <c r="F564" s="44"/>
    </row>
    <row r="565" spans="1:6" ht="13.5" thickBot="1">
      <c r="A565" s="26">
        <v>44537</v>
      </c>
      <c r="B565" s="28" t="s">
        <v>39</v>
      </c>
      <c r="C565" s="27">
        <v>79</v>
      </c>
      <c r="D565" s="26">
        <v>2958101</v>
      </c>
      <c r="E565" s="44"/>
      <c r="F565" s="44"/>
    </row>
    <row r="566" spans="1:6" ht="13.5" thickBot="1">
      <c r="A566" s="26">
        <v>44537</v>
      </c>
      <c r="B566" s="28" t="s">
        <v>40</v>
      </c>
      <c r="C566" s="27">
        <v>150</v>
      </c>
      <c r="D566" s="26">
        <v>2958101</v>
      </c>
      <c r="E566" s="44"/>
      <c r="F566" s="44"/>
    </row>
    <row r="567" spans="1:6" ht="13.5" thickBot="1">
      <c r="A567" s="26">
        <v>44537</v>
      </c>
      <c r="B567" s="28" t="s">
        <v>112</v>
      </c>
      <c r="C567" s="27">
        <v>60</v>
      </c>
      <c r="D567" s="26">
        <v>2958101</v>
      </c>
      <c r="E567" s="44"/>
      <c r="F567" s="44"/>
    </row>
    <row r="568" spans="1:6" ht="13.5" thickBot="1">
      <c r="A568" s="26">
        <v>44537</v>
      </c>
      <c r="B568" s="28" t="s">
        <v>134</v>
      </c>
      <c r="C568" s="27">
        <v>125</v>
      </c>
      <c r="D568" s="26">
        <v>2958101</v>
      </c>
      <c r="E568" s="44"/>
      <c r="F568" s="44"/>
    </row>
    <row r="569" spans="1:6" ht="13.5" thickBot="1">
      <c r="A569" s="26">
        <v>44537</v>
      </c>
      <c r="B569" s="28" t="s">
        <v>135</v>
      </c>
      <c r="C569" s="27">
        <v>125</v>
      </c>
      <c r="D569" s="26">
        <v>2958101</v>
      </c>
      <c r="E569" s="44"/>
      <c r="F569" s="44"/>
    </row>
    <row r="570" spans="1:6" ht="13.5" thickBot="1">
      <c r="A570" s="26">
        <v>44537</v>
      </c>
      <c r="B570" s="28" t="s">
        <v>41</v>
      </c>
      <c r="C570" s="27">
        <v>110</v>
      </c>
      <c r="D570" s="26">
        <v>2958101</v>
      </c>
      <c r="E570" s="44"/>
      <c r="F570" s="44"/>
    </row>
    <row r="571" spans="1:6" ht="13.5" thickBot="1">
      <c r="A571" s="26">
        <v>44537</v>
      </c>
      <c r="B571" s="28" t="s">
        <v>42</v>
      </c>
      <c r="C571" s="27">
        <v>49</v>
      </c>
      <c r="D571" s="26">
        <v>2958101</v>
      </c>
      <c r="E571" s="44"/>
      <c r="F571" s="44"/>
    </row>
    <row r="572" spans="1:6" ht="13.5" thickBot="1">
      <c r="A572" s="26">
        <v>44537</v>
      </c>
      <c r="B572" s="28" t="s">
        <v>43</v>
      </c>
      <c r="C572" s="27">
        <v>112</v>
      </c>
      <c r="D572" s="26">
        <v>2958101</v>
      </c>
      <c r="E572" s="44"/>
      <c r="F572" s="44"/>
    </row>
    <row r="573" spans="1:6" ht="13.5" thickBot="1">
      <c r="A573" s="26">
        <v>44537</v>
      </c>
      <c r="B573" s="28" t="s">
        <v>44</v>
      </c>
      <c r="C573" s="27">
        <v>158</v>
      </c>
      <c r="D573" s="26">
        <v>2958101</v>
      </c>
      <c r="E573" s="44"/>
      <c r="F573" s="44"/>
    </row>
    <row r="574" spans="1:6" ht="13.5" thickBot="1">
      <c r="A574" s="26">
        <v>44537</v>
      </c>
      <c r="B574" s="28" t="s">
        <v>127</v>
      </c>
      <c r="C574" s="27">
        <v>118</v>
      </c>
      <c r="D574" s="26">
        <v>2958101</v>
      </c>
      <c r="E574" s="44"/>
      <c r="F574" s="44"/>
    </row>
    <row r="575" spans="1:6" ht="13.5" thickBot="1">
      <c r="A575" s="26">
        <v>44537</v>
      </c>
      <c r="B575" s="28" t="s">
        <v>83</v>
      </c>
      <c r="C575" s="27">
        <v>126</v>
      </c>
      <c r="D575" s="26">
        <v>2958101</v>
      </c>
      <c r="E575" s="44"/>
      <c r="F575" s="44"/>
    </row>
    <row r="576" spans="1:6" ht="13.5" thickBot="1">
      <c r="A576" s="26">
        <v>44537</v>
      </c>
      <c r="B576" s="28" t="s">
        <v>84</v>
      </c>
      <c r="C576" s="27">
        <v>129</v>
      </c>
      <c r="D576" s="26">
        <v>2958101</v>
      </c>
      <c r="E576" s="44"/>
      <c r="F576" s="44"/>
    </row>
    <row r="577" spans="1:6" ht="13.5" thickBot="1">
      <c r="A577" s="26">
        <v>44537</v>
      </c>
      <c r="B577" s="28" t="s">
        <v>113</v>
      </c>
      <c r="C577" s="27">
        <v>137</v>
      </c>
      <c r="D577" s="26">
        <v>2958101</v>
      </c>
      <c r="E577" s="44"/>
      <c r="F577" s="44"/>
    </row>
    <row r="578" spans="1:6" ht="13.5" thickBot="1">
      <c r="A578" s="26">
        <v>44537</v>
      </c>
      <c r="B578" s="28" t="s">
        <v>114</v>
      </c>
      <c r="C578" s="27">
        <v>131</v>
      </c>
      <c r="D578" s="26">
        <v>2958101</v>
      </c>
      <c r="E578" s="44"/>
      <c r="F578" s="44"/>
    </row>
    <row r="579" spans="1:6" ht="13.5" thickBot="1">
      <c r="A579" s="26">
        <v>44537</v>
      </c>
      <c r="B579" s="28" t="s">
        <v>138</v>
      </c>
      <c r="C579" s="27">
        <v>113</v>
      </c>
      <c r="D579" s="26">
        <v>2958101</v>
      </c>
      <c r="E579" s="44"/>
      <c r="F579" s="44"/>
    </row>
    <row r="580" spans="1:6" ht="13.5" thickBot="1">
      <c r="A580" s="26">
        <v>44537</v>
      </c>
      <c r="B580" s="28" t="s">
        <v>45</v>
      </c>
      <c r="C580" s="27">
        <v>182</v>
      </c>
      <c r="D580" s="26">
        <v>2958101</v>
      </c>
      <c r="E580" s="44"/>
      <c r="F580" s="44"/>
    </row>
    <row r="581" spans="1:6" ht="13.5" thickBot="1">
      <c r="A581" s="26">
        <v>44537</v>
      </c>
      <c r="B581" s="28" t="s">
        <v>46</v>
      </c>
      <c r="C581" s="27">
        <v>27</v>
      </c>
      <c r="D581" s="26">
        <v>2958101</v>
      </c>
      <c r="E581" s="44"/>
      <c r="F581" s="44"/>
    </row>
    <row r="582" spans="1:6" ht="13.5" thickBot="1">
      <c r="A582" s="26">
        <v>44537</v>
      </c>
      <c r="B582" s="28" t="s">
        <v>85</v>
      </c>
      <c r="C582" s="27">
        <v>120</v>
      </c>
      <c r="D582" s="26">
        <v>2958101</v>
      </c>
      <c r="E582" s="44"/>
      <c r="F582" s="44"/>
    </row>
    <row r="583" spans="1:6" ht="13.5" thickBot="1">
      <c r="A583" s="26">
        <v>44537</v>
      </c>
      <c r="B583" s="28" t="s">
        <v>96</v>
      </c>
      <c r="C583" s="27">
        <v>100</v>
      </c>
      <c r="D583" s="26">
        <v>2958101</v>
      </c>
      <c r="E583" s="44"/>
      <c r="F583" s="44"/>
    </row>
    <row r="584" spans="1:6" ht="13.5" thickBot="1">
      <c r="A584" s="26">
        <v>44538</v>
      </c>
      <c r="B584" s="28" t="s">
        <v>103</v>
      </c>
      <c r="C584" s="27">
        <v>100</v>
      </c>
      <c r="D584" s="26">
        <v>2958101</v>
      </c>
      <c r="E584" s="44"/>
      <c r="F584" s="44"/>
    </row>
    <row r="585" spans="1:6" ht="13.5" thickBot="1">
      <c r="A585" s="26">
        <v>44538</v>
      </c>
      <c r="B585" s="28" t="s">
        <v>104</v>
      </c>
      <c r="C585" s="27">
        <v>100</v>
      </c>
      <c r="D585" s="26">
        <v>2958101</v>
      </c>
      <c r="E585" s="44"/>
      <c r="F585" s="44"/>
    </row>
    <row r="586" spans="1:6" ht="13.5" thickBot="1">
      <c r="A586" s="26">
        <v>44538</v>
      </c>
      <c r="B586" s="28" t="s">
        <v>117</v>
      </c>
      <c r="C586" s="27">
        <v>185</v>
      </c>
      <c r="D586" s="26">
        <v>2958101</v>
      </c>
      <c r="E586" s="44"/>
      <c r="F586" s="44"/>
    </row>
    <row r="587" spans="1:6" ht="13.5" thickBot="1">
      <c r="A587" s="26">
        <v>44538</v>
      </c>
      <c r="B587" s="28" t="s">
        <v>130</v>
      </c>
      <c r="C587" s="27">
        <v>75</v>
      </c>
      <c r="D587" s="26">
        <v>2958101</v>
      </c>
      <c r="E587" s="44"/>
      <c r="F587" s="44"/>
    </row>
    <row r="588" spans="1:6" ht="13.5" thickBot="1">
      <c r="A588" s="26">
        <v>44538</v>
      </c>
      <c r="B588" s="28" t="s">
        <v>131</v>
      </c>
      <c r="C588" s="27">
        <v>154</v>
      </c>
      <c r="D588" s="26">
        <v>2958101</v>
      </c>
      <c r="E588" s="44"/>
      <c r="F588" s="44"/>
    </row>
    <row r="589" spans="1:6" ht="13.5" thickBot="1">
      <c r="A589" s="26">
        <v>44538</v>
      </c>
      <c r="B589" s="28" t="s">
        <v>139</v>
      </c>
      <c r="C589" s="27">
        <v>69</v>
      </c>
      <c r="D589" s="26">
        <v>2958101</v>
      </c>
      <c r="E589" s="44"/>
      <c r="F589" s="44"/>
    </row>
    <row r="590" spans="1:6" ht="13.5" thickBot="1">
      <c r="A590" s="26">
        <v>44538</v>
      </c>
      <c r="B590" s="28" t="s">
        <v>27</v>
      </c>
      <c r="C590" s="27">
        <v>121</v>
      </c>
      <c r="D590" s="26">
        <v>2958101</v>
      </c>
      <c r="E590" s="44"/>
      <c r="F590" s="44"/>
    </row>
    <row r="591" spans="1:6" ht="13.5" thickBot="1">
      <c r="A591" s="26">
        <v>44538</v>
      </c>
      <c r="B591" s="28" t="s">
        <v>153</v>
      </c>
      <c r="C591" s="27">
        <v>50</v>
      </c>
      <c r="D591" s="26">
        <v>2958101</v>
      </c>
      <c r="E591" s="44"/>
      <c r="F591" s="44"/>
    </row>
    <row r="592" spans="1:6" ht="13.5" thickBot="1">
      <c r="A592" s="26">
        <v>44538</v>
      </c>
      <c r="B592" s="28" t="s">
        <v>105</v>
      </c>
      <c r="C592" s="27">
        <v>100</v>
      </c>
      <c r="D592" s="26">
        <v>2958101</v>
      </c>
      <c r="E592" s="44"/>
      <c r="F592" s="44"/>
    </row>
    <row r="593" spans="1:6" ht="13.5" thickBot="1">
      <c r="A593" s="26">
        <v>44538</v>
      </c>
      <c r="B593" s="28" t="s">
        <v>106</v>
      </c>
      <c r="C593" s="27">
        <v>15</v>
      </c>
      <c r="D593" s="26">
        <v>2958101</v>
      </c>
      <c r="E593" s="44"/>
      <c r="F593" s="44"/>
    </row>
    <row r="594" spans="1:6" ht="13.5" thickBot="1">
      <c r="A594" s="26">
        <v>44538</v>
      </c>
      <c r="B594" s="28" t="s">
        <v>28</v>
      </c>
      <c r="C594" s="27">
        <v>30</v>
      </c>
      <c r="D594" s="26">
        <v>2958101</v>
      </c>
      <c r="E594" s="44"/>
      <c r="F594" s="44"/>
    </row>
    <row r="595" spans="1:6" ht="13.5" thickBot="1">
      <c r="A595" s="26">
        <v>44538</v>
      </c>
      <c r="B595" s="28" t="s">
        <v>29</v>
      </c>
      <c r="C595" s="27">
        <v>180</v>
      </c>
      <c r="D595" s="26">
        <v>2958101</v>
      </c>
      <c r="E595" s="44"/>
      <c r="F595" s="44"/>
    </row>
    <row r="596" spans="1:6" ht="13.5" thickBot="1">
      <c r="A596" s="26">
        <v>44538</v>
      </c>
      <c r="B596" s="28" t="s">
        <v>115</v>
      </c>
      <c r="C596" s="27">
        <v>126</v>
      </c>
      <c r="D596" s="26">
        <v>2958101</v>
      </c>
      <c r="E596" s="44"/>
      <c r="F596" s="44"/>
    </row>
    <row r="597" spans="1:6" ht="13.5" thickBot="1">
      <c r="A597" s="26">
        <v>44538</v>
      </c>
      <c r="B597" s="28" t="s">
        <v>122</v>
      </c>
      <c r="C597" s="27">
        <v>203</v>
      </c>
      <c r="D597" s="26">
        <v>2958101</v>
      </c>
      <c r="E597" s="44"/>
      <c r="F597" s="44"/>
    </row>
    <row r="598" spans="1:6" ht="13.5" thickBot="1">
      <c r="A598" s="26">
        <v>44538</v>
      </c>
      <c r="B598" s="28" t="s">
        <v>30</v>
      </c>
      <c r="C598" s="27">
        <v>38</v>
      </c>
      <c r="D598" s="26">
        <v>2958101</v>
      </c>
      <c r="E598" s="44"/>
      <c r="F598" s="44"/>
    </row>
    <row r="599" spans="1:6" ht="13.5" thickBot="1">
      <c r="A599" s="26">
        <v>44538</v>
      </c>
      <c r="B599" s="28" t="s">
        <v>123</v>
      </c>
      <c r="C599" s="27">
        <v>132</v>
      </c>
      <c r="D599" s="26">
        <v>2958101</v>
      </c>
      <c r="E599" s="44"/>
      <c r="F599" s="44"/>
    </row>
    <row r="600" spans="1:6" ht="13.5" thickBot="1">
      <c r="A600" s="26">
        <v>44538</v>
      </c>
      <c r="B600" s="28" t="s">
        <v>107</v>
      </c>
      <c r="C600" s="27">
        <v>190</v>
      </c>
      <c r="D600" s="26">
        <v>2958101</v>
      </c>
      <c r="E600" s="44"/>
      <c r="F600" s="44"/>
    </row>
    <row r="601" spans="1:6" ht="13.5" thickBot="1">
      <c r="A601" s="26">
        <v>44538</v>
      </c>
      <c r="B601" s="28" t="s">
        <v>108</v>
      </c>
      <c r="C601" s="27">
        <v>237</v>
      </c>
      <c r="D601" s="26">
        <v>2958101</v>
      </c>
      <c r="E601" s="44"/>
      <c r="F601" s="44"/>
    </row>
    <row r="602" spans="1:6" ht="13.5" thickBot="1">
      <c r="A602" s="26">
        <v>44538</v>
      </c>
      <c r="B602" s="28" t="s">
        <v>118</v>
      </c>
      <c r="C602" s="27">
        <v>144</v>
      </c>
      <c r="D602" s="26">
        <v>2958101</v>
      </c>
      <c r="E602" s="44"/>
      <c r="F602" s="44"/>
    </row>
    <row r="603" spans="1:6" ht="13.5" thickBot="1">
      <c r="A603" s="26">
        <v>44538</v>
      </c>
      <c r="B603" s="28" t="s">
        <v>80</v>
      </c>
      <c r="C603" s="27">
        <v>150</v>
      </c>
      <c r="D603" s="26">
        <v>2958101</v>
      </c>
      <c r="E603" s="44"/>
      <c r="F603" s="44"/>
    </row>
    <row r="604" spans="1:6" ht="13.5" thickBot="1">
      <c r="A604" s="26">
        <v>44538</v>
      </c>
      <c r="B604" s="28" t="s">
        <v>116</v>
      </c>
      <c r="C604" s="27">
        <v>250</v>
      </c>
      <c r="D604" s="26">
        <v>2958101</v>
      </c>
      <c r="E604" s="44"/>
      <c r="F604" s="44"/>
    </row>
    <row r="605" spans="1:6" ht="13.5" thickBot="1">
      <c r="A605" s="26">
        <v>44538</v>
      </c>
      <c r="B605" s="28" t="s">
        <v>101</v>
      </c>
      <c r="C605" s="27">
        <v>125</v>
      </c>
      <c r="D605" s="26">
        <v>2958101</v>
      </c>
      <c r="E605" s="44"/>
      <c r="F605" s="44"/>
    </row>
    <row r="606" spans="1:6" ht="13.5" thickBot="1">
      <c r="A606" s="26">
        <v>44538</v>
      </c>
      <c r="B606" s="28" t="s">
        <v>102</v>
      </c>
      <c r="C606" s="27">
        <v>130</v>
      </c>
      <c r="D606" s="26">
        <v>2958101</v>
      </c>
      <c r="E606" s="44"/>
      <c r="F606" s="44"/>
    </row>
    <row r="607" spans="1:6" ht="13.5" thickBot="1">
      <c r="A607" s="26">
        <v>44538</v>
      </c>
      <c r="B607" s="28" t="s">
        <v>31</v>
      </c>
      <c r="C607" s="27">
        <v>100</v>
      </c>
      <c r="D607" s="26">
        <v>2958101</v>
      </c>
      <c r="E607" s="44"/>
      <c r="F607" s="44"/>
    </row>
    <row r="608" spans="1:6" ht="13.5" thickBot="1">
      <c r="A608" s="26">
        <v>44538</v>
      </c>
      <c r="B608" s="28" t="s">
        <v>86</v>
      </c>
      <c r="C608" s="27">
        <v>102</v>
      </c>
      <c r="D608" s="26">
        <v>2958101</v>
      </c>
      <c r="E608" s="44"/>
      <c r="F608" s="44"/>
    </row>
    <row r="609" spans="1:6" ht="13.5" thickBot="1">
      <c r="A609" s="26">
        <v>44538</v>
      </c>
      <c r="B609" s="28" t="s">
        <v>87</v>
      </c>
      <c r="C609" s="27">
        <v>102</v>
      </c>
      <c r="D609" s="26">
        <v>2958101</v>
      </c>
      <c r="E609" s="44"/>
      <c r="F609" s="44"/>
    </row>
    <row r="610" spans="1:6" ht="13.5" thickBot="1">
      <c r="A610" s="26">
        <v>44538</v>
      </c>
      <c r="B610" s="28" t="s">
        <v>32</v>
      </c>
      <c r="C610" s="27">
        <v>22</v>
      </c>
      <c r="D610" s="26">
        <v>2958101</v>
      </c>
      <c r="E610" s="44"/>
      <c r="F610" s="44"/>
    </row>
    <row r="611" spans="1:6" ht="13.5" thickBot="1">
      <c r="A611" s="26">
        <v>44538</v>
      </c>
      <c r="B611" s="28" t="s">
        <v>33</v>
      </c>
      <c r="C611" s="27">
        <v>7</v>
      </c>
      <c r="D611" s="26">
        <v>2958101</v>
      </c>
      <c r="E611" s="44"/>
      <c r="F611" s="44"/>
    </row>
    <row r="612" spans="1:6" ht="13.5" thickBot="1">
      <c r="A612" s="26">
        <v>44538</v>
      </c>
      <c r="B612" s="28" t="s">
        <v>98</v>
      </c>
      <c r="C612" s="27">
        <v>199</v>
      </c>
      <c r="D612" s="26">
        <v>2958101</v>
      </c>
      <c r="E612" s="44"/>
      <c r="F612" s="44"/>
    </row>
    <row r="613" spans="1:6" ht="13.5" thickBot="1">
      <c r="A613" s="26">
        <v>44538</v>
      </c>
      <c r="B613" s="28" t="s">
        <v>109</v>
      </c>
      <c r="C613" s="27">
        <v>162</v>
      </c>
      <c r="D613" s="26">
        <v>2958101</v>
      </c>
      <c r="E613" s="44"/>
      <c r="F613" s="44"/>
    </row>
    <row r="614" spans="1:6" ht="13.5" thickBot="1">
      <c r="A614" s="26">
        <v>44538</v>
      </c>
      <c r="B614" s="28" t="s">
        <v>110</v>
      </c>
      <c r="C614" s="27">
        <v>144</v>
      </c>
      <c r="D614" s="26">
        <v>2958101</v>
      </c>
      <c r="E614" s="44"/>
      <c r="F614" s="44"/>
    </row>
    <row r="615" spans="1:6" ht="13.5" thickBot="1">
      <c r="A615" s="26">
        <v>44538</v>
      </c>
      <c r="B615" s="28" t="s">
        <v>111</v>
      </c>
      <c r="C615" s="27">
        <v>60</v>
      </c>
      <c r="D615" s="26">
        <v>2958101</v>
      </c>
      <c r="E615" s="44"/>
      <c r="F615" s="44"/>
    </row>
    <row r="616" spans="1:6" ht="13.5" thickBot="1">
      <c r="A616" s="26">
        <v>44538</v>
      </c>
      <c r="B616" s="28" t="s">
        <v>88</v>
      </c>
      <c r="C616" s="27">
        <v>101</v>
      </c>
      <c r="D616" s="26">
        <v>2958101</v>
      </c>
      <c r="E616" s="44"/>
      <c r="F616" s="44"/>
    </row>
    <row r="617" spans="1:6" ht="13.5" thickBot="1">
      <c r="A617" s="26">
        <v>44538</v>
      </c>
      <c r="B617" s="28" t="s">
        <v>34</v>
      </c>
      <c r="C617" s="27">
        <v>50</v>
      </c>
      <c r="D617" s="26">
        <v>2958101</v>
      </c>
      <c r="E617" s="44"/>
      <c r="F617" s="44"/>
    </row>
    <row r="618" spans="1:6" ht="13.5" thickBot="1">
      <c r="A618" s="26">
        <v>44538</v>
      </c>
      <c r="B618" s="28" t="s">
        <v>99</v>
      </c>
      <c r="C618" s="27">
        <v>99</v>
      </c>
      <c r="D618" s="26">
        <v>2958101</v>
      </c>
      <c r="E618" s="44"/>
      <c r="F618" s="44"/>
    </row>
    <row r="619" spans="1:6" ht="13.5" thickBot="1">
      <c r="A619" s="26">
        <v>44538</v>
      </c>
      <c r="B619" s="28" t="s">
        <v>100</v>
      </c>
      <c r="C619" s="27">
        <v>128</v>
      </c>
      <c r="D619" s="26">
        <v>2958101</v>
      </c>
      <c r="E619" s="44"/>
      <c r="F619" s="44"/>
    </row>
    <row r="620" spans="1:6" ht="13.5" thickBot="1">
      <c r="A620" s="26">
        <v>44538</v>
      </c>
      <c r="B620" s="28" t="s">
        <v>124</v>
      </c>
      <c r="C620" s="27">
        <v>148</v>
      </c>
      <c r="D620" s="26">
        <v>2958101</v>
      </c>
      <c r="E620" s="44"/>
      <c r="F620" s="44"/>
    </row>
    <row r="621" spans="1:6" ht="13.5" thickBot="1">
      <c r="A621" s="26">
        <v>44538</v>
      </c>
      <c r="B621" s="28" t="s">
        <v>35</v>
      </c>
      <c r="C621" s="27">
        <v>50</v>
      </c>
      <c r="D621" s="26">
        <v>2958101</v>
      </c>
      <c r="E621" s="44"/>
      <c r="F621" s="44"/>
    </row>
    <row r="622" spans="1:6" ht="13.5" thickBot="1">
      <c r="A622" s="26">
        <v>44538</v>
      </c>
      <c r="B622" s="28" t="s">
        <v>36</v>
      </c>
      <c r="C622" s="27">
        <v>102</v>
      </c>
      <c r="D622" s="26">
        <v>2958101</v>
      </c>
      <c r="E622" s="44"/>
      <c r="F622" s="44"/>
    </row>
    <row r="623" spans="1:6" ht="13.5" thickBot="1">
      <c r="A623" s="26">
        <v>44538</v>
      </c>
      <c r="B623" s="28" t="s">
        <v>89</v>
      </c>
      <c r="C623" s="27">
        <v>121</v>
      </c>
      <c r="D623" s="26">
        <v>2958101</v>
      </c>
      <c r="E623" s="44"/>
      <c r="F623" s="44"/>
    </row>
    <row r="624" spans="1:6" ht="13.5" thickBot="1">
      <c r="A624" s="26">
        <v>44538</v>
      </c>
      <c r="B624" s="28" t="s">
        <v>90</v>
      </c>
      <c r="C624" s="27">
        <v>119</v>
      </c>
      <c r="D624" s="26">
        <v>2958101</v>
      </c>
      <c r="E624" s="44"/>
      <c r="F624" s="44"/>
    </row>
    <row r="625" spans="1:6" ht="13.5" thickBot="1">
      <c r="A625" s="26">
        <v>44538</v>
      </c>
      <c r="B625" s="28" t="s">
        <v>97</v>
      </c>
      <c r="C625" s="27">
        <v>180</v>
      </c>
      <c r="D625" s="26">
        <v>2958101</v>
      </c>
      <c r="E625" s="44"/>
      <c r="F625" s="44"/>
    </row>
    <row r="626" spans="1:6" ht="13.5" thickBot="1">
      <c r="A626" s="26">
        <v>44538</v>
      </c>
      <c r="B626" s="28" t="s">
        <v>37</v>
      </c>
      <c r="C626" s="27">
        <v>39</v>
      </c>
      <c r="D626" s="26">
        <v>2958101</v>
      </c>
      <c r="E626" s="44"/>
      <c r="F626" s="44"/>
    </row>
    <row r="627" spans="1:6" ht="13.5" thickBot="1">
      <c r="A627" s="26">
        <v>44538</v>
      </c>
      <c r="B627" s="28" t="s">
        <v>21</v>
      </c>
      <c r="C627" s="27">
        <v>125</v>
      </c>
      <c r="D627" s="26">
        <v>2958101</v>
      </c>
      <c r="E627" s="44"/>
      <c r="F627" s="44"/>
    </row>
    <row r="628" spans="1:6" ht="13.5" thickBot="1">
      <c r="A628" s="26">
        <v>44538</v>
      </c>
      <c r="B628" s="28" t="s">
        <v>22</v>
      </c>
      <c r="C628" s="27">
        <v>128</v>
      </c>
      <c r="D628" s="26">
        <v>2958101</v>
      </c>
      <c r="E628" s="44"/>
      <c r="F628" s="44"/>
    </row>
    <row r="629" spans="1:6" ht="13.5" thickBot="1">
      <c r="A629" s="26">
        <v>44538</v>
      </c>
      <c r="B629" s="28" t="s">
        <v>119</v>
      </c>
      <c r="C629" s="27">
        <v>84</v>
      </c>
      <c r="D629" s="26">
        <v>2958101</v>
      </c>
      <c r="E629" s="44"/>
      <c r="F629" s="44"/>
    </row>
    <row r="630" spans="1:6" ht="13.5" thickBot="1">
      <c r="A630" s="26">
        <v>44538</v>
      </c>
      <c r="B630" s="28" t="s">
        <v>132</v>
      </c>
      <c r="C630" s="27">
        <v>257</v>
      </c>
      <c r="D630" s="26">
        <v>2958101</v>
      </c>
      <c r="E630" s="44"/>
      <c r="F630" s="44"/>
    </row>
    <row r="631" spans="1:6" ht="13.5" thickBot="1">
      <c r="A631" s="26">
        <v>44538</v>
      </c>
      <c r="B631" s="28" t="s">
        <v>81</v>
      </c>
      <c r="C631" s="27">
        <v>154</v>
      </c>
      <c r="D631" s="26">
        <v>2958101</v>
      </c>
      <c r="E631" s="44"/>
      <c r="F631" s="44"/>
    </row>
    <row r="632" spans="1:6" ht="13.5" thickBot="1">
      <c r="A632" s="26">
        <v>44538</v>
      </c>
      <c r="B632" s="28" t="s">
        <v>82</v>
      </c>
      <c r="C632" s="27">
        <v>150</v>
      </c>
      <c r="D632" s="26">
        <v>2958101</v>
      </c>
      <c r="E632" s="44"/>
      <c r="F632" s="44"/>
    </row>
    <row r="633" spans="1:6" ht="13.5" thickBot="1">
      <c r="A633" s="26">
        <v>44538</v>
      </c>
      <c r="B633" s="28" t="s">
        <v>125</v>
      </c>
      <c r="C633" s="27">
        <v>127</v>
      </c>
      <c r="D633" s="26">
        <v>2958101</v>
      </c>
      <c r="E633" s="44"/>
      <c r="F633" s="44"/>
    </row>
    <row r="634" spans="1:6" ht="13.5" thickBot="1">
      <c r="A634" s="26">
        <v>44538</v>
      </c>
      <c r="B634" s="28" t="s">
        <v>126</v>
      </c>
      <c r="C634" s="27">
        <v>126</v>
      </c>
      <c r="D634" s="26">
        <v>2958101</v>
      </c>
      <c r="E634" s="44"/>
      <c r="F634" s="44"/>
    </row>
    <row r="635" spans="1:6" ht="13.5" thickBot="1">
      <c r="A635" s="26">
        <v>44538</v>
      </c>
      <c r="B635" s="28" t="s">
        <v>91</v>
      </c>
      <c r="C635" s="27">
        <v>103</v>
      </c>
      <c r="D635" s="26">
        <v>2958101</v>
      </c>
      <c r="E635" s="44"/>
      <c r="F635" s="44"/>
    </row>
    <row r="636" spans="1:6" ht="13.5" thickBot="1">
      <c r="A636" s="26">
        <v>44538</v>
      </c>
      <c r="B636" s="28" t="s">
        <v>92</v>
      </c>
      <c r="C636" s="27">
        <v>103</v>
      </c>
      <c r="D636" s="26">
        <v>2958101</v>
      </c>
      <c r="E636" s="44"/>
      <c r="F636" s="44"/>
    </row>
    <row r="637" spans="1:6" ht="13.5" thickBot="1">
      <c r="A637" s="26">
        <v>44538</v>
      </c>
      <c r="B637" s="28" t="s">
        <v>93</v>
      </c>
      <c r="C637" s="27">
        <v>98</v>
      </c>
      <c r="D637" s="26">
        <v>2958101</v>
      </c>
      <c r="E637" s="44"/>
      <c r="F637" s="44"/>
    </row>
    <row r="638" spans="1:6" ht="13.5" thickBot="1">
      <c r="A638" s="26">
        <v>44538</v>
      </c>
      <c r="B638" s="28" t="s">
        <v>94</v>
      </c>
      <c r="C638" s="27">
        <v>108</v>
      </c>
      <c r="D638" s="26">
        <v>2958101</v>
      </c>
      <c r="E638" s="44"/>
      <c r="F638" s="44"/>
    </row>
    <row r="639" spans="1:6" ht="13.5" thickBot="1">
      <c r="A639" s="26">
        <v>44538</v>
      </c>
      <c r="B639" s="28" t="s">
        <v>95</v>
      </c>
      <c r="C639" s="27">
        <v>200</v>
      </c>
      <c r="D639" s="26">
        <v>2958101</v>
      </c>
      <c r="E639" s="44"/>
      <c r="F639" s="44"/>
    </row>
    <row r="640" spans="1:6" ht="13.5" thickBot="1">
      <c r="A640" s="26">
        <v>44538</v>
      </c>
      <c r="B640" s="28" t="s">
        <v>120</v>
      </c>
      <c r="C640" s="27">
        <v>222</v>
      </c>
      <c r="D640" s="26">
        <v>2958101</v>
      </c>
      <c r="E640" s="44"/>
      <c r="F640" s="44"/>
    </row>
    <row r="641" spans="1:6" ht="13.5" thickBot="1">
      <c r="A641" s="26">
        <v>44538</v>
      </c>
      <c r="B641" s="28" t="s">
        <v>121</v>
      </c>
      <c r="C641" s="27">
        <v>28</v>
      </c>
      <c r="D641" s="26">
        <v>2958101</v>
      </c>
      <c r="E641" s="44"/>
      <c r="F641" s="44"/>
    </row>
    <row r="642" spans="1:6" ht="13.5" thickBot="1">
      <c r="A642" s="26">
        <v>44538</v>
      </c>
      <c r="B642" s="28" t="s">
        <v>38</v>
      </c>
      <c r="C642" s="27">
        <v>79</v>
      </c>
      <c r="D642" s="26">
        <v>2958101</v>
      </c>
      <c r="E642" s="44"/>
      <c r="F642" s="44"/>
    </row>
    <row r="643" spans="1:6" ht="13.5" thickBot="1">
      <c r="A643" s="26">
        <v>44538</v>
      </c>
      <c r="B643" s="28" t="s">
        <v>39</v>
      </c>
      <c r="C643" s="27">
        <v>79</v>
      </c>
      <c r="D643" s="26">
        <v>2958101</v>
      </c>
      <c r="E643" s="44"/>
      <c r="F643" s="44"/>
    </row>
    <row r="644" spans="1:6" ht="13.5" thickBot="1">
      <c r="A644" s="26">
        <v>44538</v>
      </c>
      <c r="B644" s="28" t="s">
        <v>40</v>
      </c>
      <c r="C644" s="27">
        <v>150</v>
      </c>
      <c r="D644" s="26">
        <v>2958101</v>
      </c>
      <c r="E644" s="44"/>
      <c r="F644" s="44"/>
    </row>
    <row r="645" spans="1:6" ht="13.5" thickBot="1">
      <c r="A645" s="26">
        <v>44538</v>
      </c>
      <c r="B645" s="28" t="s">
        <v>112</v>
      </c>
      <c r="C645" s="27">
        <v>60</v>
      </c>
      <c r="D645" s="26">
        <v>2958101</v>
      </c>
      <c r="E645" s="44"/>
      <c r="F645" s="44"/>
    </row>
    <row r="646" spans="1:6" ht="13.5" thickBot="1">
      <c r="A646" s="26">
        <v>44538</v>
      </c>
      <c r="B646" s="28" t="s">
        <v>134</v>
      </c>
      <c r="C646" s="27">
        <v>125</v>
      </c>
      <c r="D646" s="26">
        <v>2958101</v>
      </c>
      <c r="E646" s="44"/>
      <c r="F646" s="44"/>
    </row>
    <row r="647" spans="1:6" ht="13.5" thickBot="1">
      <c r="A647" s="26">
        <v>44538</v>
      </c>
      <c r="B647" s="28" t="s">
        <v>135</v>
      </c>
      <c r="C647" s="27">
        <v>125</v>
      </c>
      <c r="D647" s="26">
        <v>2958101</v>
      </c>
      <c r="E647" s="44"/>
      <c r="F647" s="44"/>
    </row>
    <row r="648" spans="1:6" ht="13.5" thickBot="1">
      <c r="A648" s="26">
        <v>44538</v>
      </c>
      <c r="B648" s="28" t="s">
        <v>41</v>
      </c>
      <c r="C648" s="27">
        <v>110</v>
      </c>
      <c r="D648" s="26">
        <v>2958101</v>
      </c>
      <c r="E648" s="44"/>
      <c r="F648" s="44"/>
    </row>
    <row r="649" spans="1:6" ht="13.5" thickBot="1">
      <c r="A649" s="26">
        <v>44538</v>
      </c>
      <c r="B649" s="28" t="s">
        <v>42</v>
      </c>
      <c r="C649" s="27">
        <v>49</v>
      </c>
      <c r="D649" s="26">
        <v>2958101</v>
      </c>
      <c r="E649" s="44"/>
      <c r="F649" s="44"/>
    </row>
    <row r="650" spans="1:6" ht="13.5" thickBot="1">
      <c r="A650" s="26">
        <v>44538</v>
      </c>
      <c r="B650" s="28" t="s">
        <v>43</v>
      </c>
      <c r="C650" s="27">
        <v>112</v>
      </c>
      <c r="D650" s="26">
        <v>2958101</v>
      </c>
      <c r="E650" s="44"/>
      <c r="F650" s="44"/>
    </row>
    <row r="651" spans="1:6" ht="13.5" thickBot="1">
      <c r="A651" s="26">
        <v>44538</v>
      </c>
      <c r="B651" s="28" t="s">
        <v>44</v>
      </c>
      <c r="C651" s="27">
        <v>158</v>
      </c>
      <c r="D651" s="26">
        <v>2958101</v>
      </c>
      <c r="E651" s="44"/>
      <c r="F651" s="44"/>
    </row>
    <row r="652" spans="1:6" ht="13.5" thickBot="1">
      <c r="A652" s="26">
        <v>44538</v>
      </c>
      <c r="B652" s="28" t="s">
        <v>127</v>
      </c>
      <c r="C652" s="27">
        <v>118</v>
      </c>
      <c r="D652" s="26">
        <v>2958101</v>
      </c>
      <c r="E652" s="44"/>
      <c r="F652" s="44"/>
    </row>
    <row r="653" spans="1:6" ht="13.5" thickBot="1">
      <c r="A653" s="26">
        <v>44538</v>
      </c>
      <c r="B653" s="28" t="s">
        <v>83</v>
      </c>
      <c r="C653" s="27">
        <v>126</v>
      </c>
      <c r="D653" s="26">
        <v>2958101</v>
      </c>
      <c r="E653" s="44"/>
      <c r="F653" s="44"/>
    </row>
    <row r="654" spans="1:6" ht="13.5" thickBot="1">
      <c r="A654" s="26">
        <v>44538</v>
      </c>
      <c r="B654" s="28" t="s">
        <v>84</v>
      </c>
      <c r="C654" s="27">
        <v>129</v>
      </c>
      <c r="D654" s="26">
        <v>2958101</v>
      </c>
      <c r="E654" s="44"/>
      <c r="F654" s="44"/>
    </row>
    <row r="655" spans="1:6" ht="13.5" thickBot="1">
      <c r="A655" s="26">
        <v>44538</v>
      </c>
      <c r="B655" s="28" t="s">
        <v>113</v>
      </c>
      <c r="C655" s="27">
        <v>137</v>
      </c>
      <c r="D655" s="26">
        <v>2958101</v>
      </c>
      <c r="E655" s="44"/>
      <c r="F655" s="44"/>
    </row>
    <row r="656" spans="1:6" ht="13.5" thickBot="1">
      <c r="A656" s="26">
        <v>44538</v>
      </c>
      <c r="B656" s="28" t="s">
        <v>114</v>
      </c>
      <c r="C656" s="27">
        <v>131</v>
      </c>
      <c r="D656" s="26">
        <v>2958101</v>
      </c>
      <c r="E656" s="44"/>
      <c r="F656" s="44"/>
    </row>
    <row r="657" spans="1:6" ht="13.5" thickBot="1">
      <c r="A657" s="26">
        <v>44538</v>
      </c>
      <c r="B657" s="28" t="s">
        <v>138</v>
      </c>
      <c r="C657" s="27">
        <v>113</v>
      </c>
      <c r="D657" s="26">
        <v>2958101</v>
      </c>
      <c r="E657" s="44"/>
      <c r="F657" s="44"/>
    </row>
    <row r="658" spans="1:6" ht="13.5" thickBot="1">
      <c r="A658" s="26">
        <v>44538</v>
      </c>
      <c r="B658" s="28" t="s">
        <v>45</v>
      </c>
      <c r="C658" s="27">
        <v>182</v>
      </c>
      <c r="D658" s="26">
        <v>2958101</v>
      </c>
      <c r="E658" s="44"/>
      <c r="F658" s="44"/>
    </row>
    <row r="659" spans="1:6" ht="13.5" thickBot="1">
      <c r="A659" s="26">
        <v>44538</v>
      </c>
      <c r="B659" s="28" t="s">
        <v>46</v>
      </c>
      <c r="C659" s="27">
        <v>27</v>
      </c>
      <c r="D659" s="26">
        <v>2958101</v>
      </c>
      <c r="E659" s="44"/>
      <c r="F659" s="44"/>
    </row>
    <row r="660" spans="1:6" ht="13.5" thickBot="1">
      <c r="A660" s="26">
        <v>44538</v>
      </c>
      <c r="B660" s="28" t="s">
        <v>85</v>
      </c>
      <c r="C660" s="27">
        <v>120</v>
      </c>
      <c r="D660" s="26">
        <v>2958101</v>
      </c>
      <c r="E660" s="44"/>
      <c r="F660" s="44"/>
    </row>
    <row r="661" spans="1:6" ht="13.5" thickBot="1">
      <c r="A661" s="26">
        <v>44538</v>
      </c>
      <c r="B661" s="28" t="s">
        <v>96</v>
      </c>
      <c r="C661" s="27">
        <v>100</v>
      </c>
      <c r="D661" s="26">
        <v>2958101</v>
      </c>
      <c r="E661" s="44"/>
      <c r="F661" s="44"/>
    </row>
    <row r="662" spans="1:6" ht="13.5" thickBot="1">
      <c r="A662" s="26">
        <v>44539</v>
      </c>
      <c r="B662" s="28" t="s">
        <v>103</v>
      </c>
      <c r="C662" s="27">
        <v>100</v>
      </c>
      <c r="D662" s="26">
        <v>2958101</v>
      </c>
      <c r="E662" s="44"/>
      <c r="F662" s="44"/>
    </row>
    <row r="663" spans="1:6" ht="13.5" thickBot="1">
      <c r="A663" s="26">
        <v>44539</v>
      </c>
      <c r="B663" s="28" t="s">
        <v>104</v>
      </c>
      <c r="C663" s="27">
        <v>100</v>
      </c>
      <c r="D663" s="26">
        <v>2958101</v>
      </c>
      <c r="E663" s="44"/>
      <c r="F663" s="44"/>
    </row>
    <row r="664" spans="1:6" ht="13.5" thickBot="1">
      <c r="A664" s="26">
        <v>44539</v>
      </c>
      <c r="B664" s="28" t="s">
        <v>117</v>
      </c>
      <c r="C664" s="27">
        <v>185</v>
      </c>
      <c r="D664" s="26">
        <v>2958101</v>
      </c>
      <c r="E664" s="44"/>
      <c r="F664" s="44"/>
    </row>
    <row r="665" spans="1:6" ht="13.5" thickBot="1">
      <c r="A665" s="26">
        <v>44539</v>
      </c>
      <c r="B665" s="28" t="s">
        <v>130</v>
      </c>
      <c r="C665" s="27">
        <v>75</v>
      </c>
      <c r="D665" s="26">
        <v>2958101</v>
      </c>
      <c r="E665" s="44"/>
      <c r="F665" s="44"/>
    </row>
    <row r="666" spans="1:6" ht="13.5" thickBot="1">
      <c r="A666" s="26">
        <v>44539</v>
      </c>
      <c r="B666" s="28" t="s">
        <v>131</v>
      </c>
      <c r="C666" s="27">
        <v>154</v>
      </c>
      <c r="D666" s="26">
        <v>2958101</v>
      </c>
      <c r="E666" s="44"/>
      <c r="F666" s="44"/>
    </row>
    <row r="667" spans="1:6" ht="13.5" thickBot="1">
      <c r="A667" s="26">
        <v>44539</v>
      </c>
      <c r="B667" s="28" t="s">
        <v>139</v>
      </c>
      <c r="C667" s="27">
        <v>69</v>
      </c>
      <c r="D667" s="26">
        <v>2958101</v>
      </c>
      <c r="E667" s="44"/>
      <c r="F667" s="44"/>
    </row>
    <row r="668" spans="1:6" ht="13.5" thickBot="1">
      <c r="A668" s="26">
        <v>44539</v>
      </c>
      <c r="B668" s="28" t="s">
        <v>27</v>
      </c>
      <c r="C668" s="27">
        <v>121</v>
      </c>
      <c r="D668" s="26">
        <v>2958101</v>
      </c>
      <c r="E668" s="44"/>
      <c r="F668" s="44"/>
    </row>
    <row r="669" spans="1:6" ht="13.5" thickBot="1">
      <c r="A669" s="26">
        <v>44539</v>
      </c>
      <c r="B669" s="28" t="s">
        <v>153</v>
      </c>
      <c r="C669" s="27">
        <v>50</v>
      </c>
      <c r="D669" s="26">
        <v>2958101</v>
      </c>
      <c r="E669" s="44"/>
      <c r="F669" s="44"/>
    </row>
    <row r="670" spans="1:6" ht="13.5" thickBot="1">
      <c r="A670" s="26">
        <v>44539</v>
      </c>
      <c r="B670" s="28" t="s">
        <v>105</v>
      </c>
      <c r="C670" s="27">
        <v>100</v>
      </c>
      <c r="D670" s="26">
        <v>2958101</v>
      </c>
      <c r="E670" s="44"/>
      <c r="F670" s="44"/>
    </row>
    <row r="671" spans="1:6" ht="13.5" thickBot="1">
      <c r="A671" s="26">
        <v>44539</v>
      </c>
      <c r="B671" s="28" t="s">
        <v>106</v>
      </c>
      <c r="C671" s="27">
        <v>15</v>
      </c>
      <c r="D671" s="26">
        <v>2958101</v>
      </c>
      <c r="E671" s="44"/>
      <c r="F671" s="44"/>
    </row>
    <row r="672" spans="1:6" ht="13.5" thickBot="1">
      <c r="A672" s="26">
        <v>44539</v>
      </c>
      <c r="B672" s="28" t="s">
        <v>28</v>
      </c>
      <c r="C672" s="27">
        <v>30</v>
      </c>
      <c r="D672" s="26">
        <v>2958101</v>
      </c>
      <c r="E672" s="44"/>
      <c r="F672" s="44"/>
    </row>
    <row r="673" spans="1:6" ht="13.5" thickBot="1">
      <c r="A673" s="26">
        <v>44539</v>
      </c>
      <c r="B673" s="28" t="s">
        <v>29</v>
      </c>
      <c r="C673" s="27">
        <v>180</v>
      </c>
      <c r="D673" s="26">
        <v>2958101</v>
      </c>
      <c r="E673" s="44"/>
      <c r="F673" s="44"/>
    </row>
    <row r="674" spans="1:6" ht="13.5" thickBot="1">
      <c r="A674" s="26">
        <v>44539</v>
      </c>
      <c r="B674" s="28" t="s">
        <v>115</v>
      </c>
      <c r="C674" s="27">
        <v>126</v>
      </c>
      <c r="D674" s="26">
        <v>2958101</v>
      </c>
      <c r="E674" s="44"/>
      <c r="F674" s="44"/>
    </row>
    <row r="675" spans="1:6" ht="13.5" thickBot="1">
      <c r="A675" s="26">
        <v>44539</v>
      </c>
      <c r="B675" s="28" t="s">
        <v>122</v>
      </c>
      <c r="C675" s="27">
        <v>203</v>
      </c>
      <c r="D675" s="26">
        <v>2958101</v>
      </c>
      <c r="E675" s="44"/>
      <c r="F675" s="44"/>
    </row>
    <row r="676" spans="1:6" ht="13.5" thickBot="1">
      <c r="A676" s="26">
        <v>44539</v>
      </c>
      <c r="B676" s="28" t="s">
        <v>30</v>
      </c>
      <c r="C676" s="27">
        <v>38</v>
      </c>
      <c r="D676" s="26">
        <v>2958101</v>
      </c>
      <c r="E676" s="44"/>
      <c r="F676" s="44"/>
    </row>
    <row r="677" spans="1:6" ht="13.5" thickBot="1">
      <c r="A677" s="26">
        <v>44539</v>
      </c>
      <c r="B677" s="28" t="s">
        <v>123</v>
      </c>
      <c r="C677" s="27">
        <v>132</v>
      </c>
      <c r="D677" s="26">
        <v>2958101</v>
      </c>
      <c r="E677" s="44"/>
      <c r="F677" s="44"/>
    </row>
    <row r="678" spans="1:6" ht="13.5" thickBot="1">
      <c r="A678" s="26">
        <v>44539</v>
      </c>
      <c r="B678" s="28" t="s">
        <v>107</v>
      </c>
      <c r="C678" s="27">
        <v>190</v>
      </c>
      <c r="D678" s="26">
        <v>2958101</v>
      </c>
      <c r="E678" s="44"/>
      <c r="F678" s="44"/>
    </row>
    <row r="679" spans="1:6" ht="13.5" thickBot="1">
      <c r="A679" s="26">
        <v>44539</v>
      </c>
      <c r="B679" s="28" t="s">
        <v>108</v>
      </c>
      <c r="C679" s="27">
        <v>237</v>
      </c>
      <c r="D679" s="26">
        <v>2958101</v>
      </c>
      <c r="E679" s="44"/>
      <c r="F679" s="44"/>
    </row>
    <row r="680" spans="1:6" ht="13.5" thickBot="1">
      <c r="A680" s="26">
        <v>44539</v>
      </c>
      <c r="B680" s="28" t="s">
        <v>118</v>
      </c>
      <c r="C680" s="27">
        <v>144</v>
      </c>
      <c r="D680" s="26">
        <v>2958101</v>
      </c>
      <c r="E680" s="44"/>
      <c r="F680" s="44"/>
    </row>
    <row r="681" spans="1:6" ht="13.5" thickBot="1">
      <c r="A681" s="26">
        <v>44539</v>
      </c>
      <c r="B681" s="28" t="s">
        <v>80</v>
      </c>
      <c r="C681" s="27">
        <v>150</v>
      </c>
      <c r="D681" s="26">
        <v>2958101</v>
      </c>
      <c r="E681" s="44"/>
      <c r="F681" s="44"/>
    </row>
    <row r="682" spans="1:6" ht="13.5" thickBot="1">
      <c r="A682" s="26">
        <v>44539</v>
      </c>
      <c r="B682" s="28" t="s">
        <v>116</v>
      </c>
      <c r="C682" s="27">
        <v>250</v>
      </c>
      <c r="D682" s="26">
        <v>2958101</v>
      </c>
      <c r="E682" s="44"/>
      <c r="F682" s="44"/>
    </row>
    <row r="683" spans="1:6" ht="13.5" thickBot="1">
      <c r="A683" s="26">
        <v>44539</v>
      </c>
      <c r="B683" s="28" t="s">
        <v>101</v>
      </c>
      <c r="C683" s="27">
        <v>125</v>
      </c>
      <c r="D683" s="26">
        <v>2958101</v>
      </c>
      <c r="E683" s="44"/>
      <c r="F683" s="44"/>
    </row>
    <row r="684" spans="1:6" ht="13.5" thickBot="1">
      <c r="A684" s="26">
        <v>44539</v>
      </c>
      <c r="B684" s="28" t="s">
        <v>102</v>
      </c>
      <c r="C684" s="27">
        <v>130</v>
      </c>
      <c r="D684" s="26">
        <v>2958101</v>
      </c>
      <c r="E684" s="44"/>
      <c r="F684" s="44"/>
    </row>
    <row r="685" spans="1:6" ht="13.5" thickBot="1">
      <c r="A685" s="26">
        <v>44539</v>
      </c>
      <c r="B685" s="28" t="s">
        <v>31</v>
      </c>
      <c r="C685" s="27">
        <v>100</v>
      </c>
      <c r="D685" s="26">
        <v>2958101</v>
      </c>
      <c r="E685" s="44"/>
      <c r="F685" s="44"/>
    </row>
    <row r="686" spans="1:6" ht="13.5" thickBot="1">
      <c r="A686" s="26">
        <v>44539</v>
      </c>
      <c r="B686" s="28" t="s">
        <v>86</v>
      </c>
      <c r="C686" s="27">
        <v>102</v>
      </c>
      <c r="D686" s="26">
        <v>2958101</v>
      </c>
      <c r="E686" s="44"/>
      <c r="F686" s="44"/>
    </row>
    <row r="687" spans="1:6" ht="13.5" thickBot="1">
      <c r="A687" s="26">
        <v>44539</v>
      </c>
      <c r="B687" s="28" t="s">
        <v>87</v>
      </c>
      <c r="C687" s="27">
        <v>102</v>
      </c>
      <c r="D687" s="26">
        <v>2958101</v>
      </c>
      <c r="E687" s="44"/>
      <c r="F687" s="44"/>
    </row>
    <row r="688" spans="1:6" ht="13.5" thickBot="1">
      <c r="A688" s="26">
        <v>44539</v>
      </c>
      <c r="B688" s="28" t="s">
        <v>32</v>
      </c>
      <c r="C688" s="27">
        <v>22</v>
      </c>
      <c r="D688" s="26">
        <v>2958101</v>
      </c>
      <c r="E688" s="44"/>
      <c r="F688" s="44"/>
    </row>
    <row r="689" spans="1:6" ht="13.5" thickBot="1">
      <c r="A689" s="26">
        <v>44539</v>
      </c>
      <c r="B689" s="28" t="s">
        <v>33</v>
      </c>
      <c r="C689" s="27">
        <v>7</v>
      </c>
      <c r="D689" s="26">
        <v>2958101</v>
      </c>
      <c r="E689" s="44"/>
      <c r="F689" s="44"/>
    </row>
    <row r="690" spans="1:6" ht="13.5" thickBot="1">
      <c r="A690" s="26">
        <v>44539</v>
      </c>
      <c r="B690" s="28" t="s">
        <v>98</v>
      </c>
      <c r="C690" s="27">
        <v>199</v>
      </c>
      <c r="D690" s="26">
        <v>2958101</v>
      </c>
      <c r="E690" s="44"/>
      <c r="F690" s="44"/>
    </row>
    <row r="691" spans="1:6" ht="13.5" thickBot="1">
      <c r="A691" s="26">
        <v>44539</v>
      </c>
      <c r="B691" s="28" t="s">
        <v>109</v>
      </c>
      <c r="C691" s="27">
        <v>162</v>
      </c>
      <c r="D691" s="26">
        <v>2958101</v>
      </c>
      <c r="E691" s="44"/>
      <c r="F691" s="44"/>
    </row>
    <row r="692" spans="1:6" ht="13.5" thickBot="1">
      <c r="A692" s="26">
        <v>44539</v>
      </c>
      <c r="B692" s="28" t="s">
        <v>110</v>
      </c>
      <c r="C692" s="27">
        <v>144</v>
      </c>
      <c r="D692" s="26">
        <v>2958101</v>
      </c>
      <c r="E692" s="44"/>
      <c r="F692" s="44"/>
    </row>
    <row r="693" spans="1:6" ht="13.5" thickBot="1">
      <c r="A693" s="26">
        <v>44539</v>
      </c>
      <c r="B693" s="28" t="s">
        <v>111</v>
      </c>
      <c r="C693" s="27">
        <v>60</v>
      </c>
      <c r="D693" s="26">
        <v>2958101</v>
      </c>
      <c r="E693" s="44"/>
      <c r="F693" s="44"/>
    </row>
    <row r="694" spans="1:6" ht="13.5" thickBot="1">
      <c r="A694" s="26">
        <v>44539</v>
      </c>
      <c r="B694" s="28" t="s">
        <v>88</v>
      </c>
      <c r="C694" s="27">
        <v>101</v>
      </c>
      <c r="D694" s="26">
        <v>2958101</v>
      </c>
      <c r="E694" s="44"/>
      <c r="F694" s="44"/>
    </row>
    <row r="695" spans="1:6" ht="13.5" thickBot="1">
      <c r="A695" s="26">
        <v>44539</v>
      </c>
      <c r="B695" s="28" t="s">
        <v>34</v>
      </c>
      <c r="C695" s="27">
        <v>50</v>
      </c>
      <c r="D695" s="26">
        <v>2958101</v>
      </c>
      <c r="E695" s="44"/>
      <c r="F695" s="44"/>
    </row>
    <row r="696" spans="1:6" ht="13.5" thickBot="1">
      <c r="A696" s="26">
        <v>44539</v>
      </c>
      <c r="B696" s="28" t="s">
        <v>99</v>
      </c>
      <c r="C696" s="27">
        <v>99</v>
      </c>
      <c r="D696" s="26">
        <v>2958101</v>
      </c>
      <c r="E696" s="44"/>
      <c r="F696" s="44"/>
    </row>
    <row r="697" spans="1:6" ht="13.5" thickBot="1">
      <c r="A697" s="26">
        <v>44539</v>
      </c>
      <c r="B697" s="28" t="s">
        <v>100</v>
      </c>
      <c r="C697" s="27">
        <v>128</v>
      </c>
      <c r="D697" s="26">
        <v>2958101</v>
      </c>
      <c r="E697" s="44"/>
      <c r="F697" s="44"/>
    </row>
    <row r="698" spans="1:6" ht="13.5" thickBot="1">
      <c r="A698" s="26">
        <v>44539</v>
      </c>
      <c r="B698" s="28" t="s">
        <v>124</v>
      </c>
      <c r="C698" s="27">
        <v>148</v>
      </c>
      <c r="D698" s="26">
        <v>2958101</v>
      </c>
      <c r="E698" s="44"/>
      <c r="F698" s="44"/>
    </row>
    <row r="699" spans="1:6" ht="13.5" thickBot="1">
      <c r="A699" s="26">
        <v>44539</v>
      </c>
      <c r="B699" s="28" t="s">
        <v>35</v>
      </c>
      <c r="C699" s="27">
        <v>50</v>
      </c>
      <c r="D699" s="26">
        <v>2958101</v>
      </c>
      <c r="E699" s="44"/>
      <c r="F699" s="44"/>
    </row>
    <row r="700" spans="1:6" ht="13.5" thickBot="1">
      <c r="A700" s="26">
        <v>44539</v>
      </c>
      <c r="B700" s="28" t="s">
        <v>36</v>
      </c>
      <c r="C700" s="27">
        <v>102</v>
      </c>
      <c r="D700" s="26">
        <v>2958101</v>
      </c>
      <c r="E700" s="44"/>
      <c r="F700" s="44"/>
    </row>
    <row r="701" spans="1:6" ht="13.5" thickBot="1">
      <c r="A701" s="26">
        <v>44539</v>
      </c>
      <c r="B701" s="28" t="s">
        <v>89</v>
      </c>
      <c r="C701" s="27">
        <v>121</v>
      </c>
      <c r="D701" s="26">
        <v>2958101</v>
      </c>
      <c r="E701" s="44"/>
      <c r="F701" s="44"/>
    </row>
    <row r="702" spans="1:6" ht="13.5" thickBot="1">
      <c r="A702" s="26">
        <v>44539</v>
      </c>
      <c r="B702" s="28" t="s">
        <v>90</v>
      </c>
      <c r="C702" s="27">
        <v>119</v>
      </c>
      <c r="D702" s="26">
        <v>2958101</v>
      </c>
      <c r="E702" s="44"/>
      <c r="F702" s="44"/>
    </row>
    <row r="703" spans="1:6" ht="13.5" thickBot="1">
      <c r="A703" s="26">
        <v>44539</v>
      </c>
      <c r="B703" s="28" t="s">
        <v>97</v>
      </c>
      <c r="C703" s="27">
        <v>180</v>
      </c>
      <c r="D703" s="26">
        <v>2958101</v>
      </c>
      <c r="E703" s="44"/>
      <c r="F703" s="44"/>
    </row>
    <row r="704" spans="1:6" ht="13.5" thickBot="1">
      <c r="A704" s="26">
        <v>44539</v>
      </c>
      <c r="B704" s="28" t="s">
        <v>37</v>
      </c>
      <c r="C704" s="27">
        <v>39</v>
      </c>
      <c r="D704" s="26">
        <v>2958101</v>
      </c>
      <c r="E704" s="44"/>
      <c r="F704" s="44"/>
    </row>
    <row r="705" spans="1:6" ht="13.5" thickBot="1">
      <c r="A705" s="26">
        <v>44539</v>
      </c>
      <c r="B705" s="28" t="s">
        <v>21</v>
      </c>
      <c r="C705" s="27">
        <v>125</v>
      </c>
      <c r="D705" s="26">
        <v>2958101</v>
      </c>
      <c r="E705" s="44"/>
      <c r="F705" s="44"/>
    </row>
    <row r="706" spans="1:6" ht="13.5" thickBot="1">
      <c r="A706" s="26">
        <v>44539</v>
      </c>
      <c r="B706" s="28" t="s">
        <v>22</v>
      </c>
      <c r="C706" s="27">
        <v>128</v>
      </c>
      <c r="D706" s="26">
        <v>2958101</v>
      </c>
      <c r="E706" s="44"/>
      <c r="F706" s="44"/>
    </row>
    <row r="707" spans="1:6" ht="13.5" thickBot="1">
      <c r="A707" s="26">
        <v>44539</v>
      </c>
      <c r="B707" s="28" t="s">
        <v>119</v>
      </c>
      <c r="C707" s="27">
        <v>84</v>
      </c>
      <c r="D707" s="26">
        <v>2958101</v>
      </c>
      <c r="E707" s="44"/>
      <c r="F707" s="44"/>
    </row>
    <row r="708" spans="1:6" ht="13.5" thickBot="1">
      <c r="A708" s="26">
        <v>44539</v>
      </c>
      <c r="B708" s="28" t="s">
        <v>132</v>
      </c>
      <c r="C708" s="27">
        <v>257</v>
      </c>
      <c r="D708" s="26">
        <v>2958101</v>
      </c>
      <c r="E708" s="44"/>
      <c r="F708" s="44"/>
    </row>
    <row r="709" spans="1:6" ht="13.5" thickBot="1">
      <c r="A709" s="26">
        <v>44539</v>
      </c>
      <c r="B709" s="28" t="s">
        <v>81</v>
      </c>
      <c r="C709" s="27">
        <v>154</v>
      </c>
      <c r="D709" s="26">
        <v>2958101</v>
      </c>
      <c r="E709" s="44"/>
      <c r="F709" s="44"/>
    </row>
    <row r="710" spans="1:6" ht="13.5" thickBot="1">
      <c r="A710" s="26">
        <v>44539</v>
      </c>
      <c r="B710" s="28" t="s">
        <v>82</v>
      </c>
      <c r="C710" s="27">
        <v>150</v>
      </c>
      <c r="D710" s="26">
        <v>2958101</v>
      </c>
      <c r="E710" s="44"/>
      <c r="F710" s="44"/>
    </row>
    <row r="711" spans="1:6" ht="13.5" thickBot="1">
      <c r="A711" s="26">
        <v>44539</v>
      </c>
      <c r="B711" s="28" t="s">
        <v>125</v>
      </c>
      <c r="C711" s="27">
        <v>127</v>
      </c>
      <c r="D711" s="26">
        <v>2958101</v>
      </c>
      <c r="E711" s="44"/>
      <c r="F711" s="44"/>
    </row>
    <row r="712" spans="1:6" ht="13.5" thickBot="1">
      <c r="A712" s="26">
        <v>44539</v>
      </c>
      <c r="B712" s="28" t="s">
        <v>126</v>
      </c>
      <c r="C712" s="27">
        <v>126</v>
      </c>
      <c r="D712" s="26">
        <v>2958101</v>
      </c>
      <c r="E712" s="44"/>
      <c r="F712" s="44"/>
    </row>
    <row r="713" spans="1:6" ht="13.5" thickBot="1">
      <c r="A713" s="26">
        <v>44539</v>
      </c>
      <c r="B713" s="28" t="s">
        <v>91</v>
      </c>
      <c r="C713" s="27">
        <v>103</v>
      </c>
      <c r="D713" s="26">
        <v>2958101</v>
      </c>
      <c r="E713" s="44"/>
      <c r="F713" s="44"/>
    </row>
    <row r="714" spans="1:6" ht="13.5" thickBot="1">
      <c r="A714" s="26">
        <v>44539</v>
      </c>
      <c r="B714" s="28" t="s">
        <v>92</v>
      </c>
      <c r="C714" s="27">
        <v>103</v>
      </c>
      <c r="D714" s="26">
        <v>2958101</v>
      </c>
      <c r="E714" s="44"/>
      <c r="F714" s="44"/>
    </row>
    <row r="715" spans="1:6" ht="13.5" thickBot="1">
      <c r="A715" s="26">
        <v>44539</v>
      </c>
      <c r="B715" s="28" t="s">
        <v>93</v>
      </c>
      <c r="C715" s="27">
        <v>98</v>
      </c>
      <c r="D715" s="26">
        <v>2958101</v>
      </c>
      <c r="E715" s="44"/>
      <c r="F715" s="44"/>
    </row>
    <row r="716" spans="1:6" ht="13.5" thickBot="1">
      <c r="A716" s="26">
        <v>44539</v>
      </c>
      <c r="B716" s="28" t="s">
        <v>94</v>
      </c>
      <c r="C716" s="27">
        <v>108</v>
      </c>
      <c r="D716" s="26">
        <v>2958101</v>
      </c>
      <c r="E716" s="44"/>
      <c r="F716" s="44"/>
    </row>
    <row r="717" spans="1:6" ht="13.5" thickBot="1">
      <c r="A717" s="26">
        <v>44539</v>
      </c>
      <c r="B717" s="28" t="s">
        <v>95</v>
      </c>
      <c r="C717" s="27">
        <v>200</v>
      </c>
      <c r="D717" s="26">
        <v>2958101</v>
      </c>
      <c r="E717" s="44"/>
      <c r="F717" s="44"/>
    </row>
    <row r="718" spans="1:6" ht="13.5" thickBot="1">
      <c r="A718" s="26">
        <v>44539</v>
      </c>
      <c r="B718" s="28" t="s">
        <v>120</v>
      </c>
      <c r="C718" s="27">
        <v>222</v>
      </c>
      <c r="D718" s="26">
        <v>2958101</v>
      </c>
      <c r="E718" s="44"/>
      <c r="F718" s="44"/>
    </row>
    <row r="719" spans="1:6" ht="13.5" thickBot="1">
      <c r="A719" s="26">
        <v>44539</v>
      </c>
      <c r="B719" s="28" t="s">
        <v>121</v>
      </c>
      <c r="C719" s="27">
        <v>28</v>
      </c>
      <c r="D719" s="26">
        <v>2958101</v>
      </c>
      <c r="E719" s="44"/>
      <c r="F719" s="44"/>
    </row>
    <row r="720" spans="1:6" ht="13.5" thickBot="1">
      <c r="A720" s="26">
        <v>44539</v>
      </c>
      <c r="B720" s="28" t="s">
        <v>38</v>
      </c>
      <c r="C720" s="27">
        <v>79</v>
      </c>
      <c r="D720" s="26">
        <v>2958101</v>
      </c>
      <c r="E720" s="44"/>
      <c r="F720" s="44"/>
    </row>
    <row r="721" spans="1:6" ht="13.5" thickBot="1">
      <c r="A721" s="26">
        <v>44539</v>
      </c>
      <c r="B721" s="28" t="s">
        <v>39</v>
      </c>
      <c r="C721" s="27">
        <v>79</v>
      </c>
      <c r="D721" s="26">
        <v>2958101</v>
      </c>
      <c r="E721" s="44"/>
      <c r="F721" s="44"/>
    </row>
    <row r="722" spans="1:6" ht="13.5" thickBot="1">
      <c r="A722" s="26">
        <v>44539</v>
      </c>
      <c r="B722" s="28" t="s">
        <v>40</v>
      </c>
      <c r="C722" s="27">
        <v>150</v>
      </c>
      <c r="D722" s="26">
        <v>2958101</v>
      </c>
      <c r="E722" s="44"/>
      <c r="F722" s="44"/>
    </row>
    <row r="723" spans="1:6" ht="13.5" thickBot="1">
      <c r="A723" s="26">
        <v>44539</v>
      </c>
      <c r="B723" s="28" t="s">
        <v>112</v>
      </c>
      <c r="C723" s="27">
        <v>60</v>
      </c>
      <c r="D723" s="26">
        <v>2958101</v>
      </c>
      <c r="E723" s="44"/>
      <c r="F723" s="44"/>
    </row>
    <row r="724" spans="1:6" ht="13.5" thickBot="1">
      <c r="A724" s="26">
        <v>44539</v>
      </c>
      <c r="B724" s="28" t="s">
        <v>134</v>
      </c>
      <c r="C724" s="27">
        <v>125</v>
      </c>
      <c r="D724" s="26">
        <v>2958101</v>
      </c>
      <c r="E724" s="44"/>
      <c r="F724" s="44"/>
    </row>
    <row r="725" spans="1:6" ht="13.5" thickBot="1">
      <c r="A725" s="26">
        <v>44539</v>
      </c>
      <c r="B725" s="28" t="s">
        <v>135</v>
      </c>
      <c r="C725" s="27">
        <v>125</v>
      </c>
      <c r="D725" s="26">
        <v>2958101</v>
      </c>
      <c r="E725" s="44"/>
      <c r="F725" s="44"/>
    </row>
    <row r="726" spans="1:6" ht="13.5" thickBot="1">
      <c r="A726" s="26">
        <v>44539</v>
      </c>
      <c r="B726" s="28" t="s">
        <v>41</v>
      </c>
      <c r="C726" s="27">
        <v>110</v>
      </c>
      <c r="D726" s="26">
        <v>2958101</v>
      </c>
      <c r="E726" s="44"/>
      <c r="F726" s="44"/>
    </row>
    <row r="727" spans="1:6" ht="13.5" thickBot="1">
      <c r="A727" s="26">
        <v>44539</v>
      </c>
      <c r="B727" s="28" t="s">
        <v>42</v>
      </c>
      <c r="C727" s="27">
        <v>49</v>
      </c>
      <c r="D727" s="26">
        <v>2958101</v>
      </c>
      <c r="E727" s="44"/>
      <c r="F727" s="44"/>
    </row>
    <row r="728" spans="1:6" ht="13.5" thickBot="1">
      <c r="A728" s="26">
        <v>44539</v>
      </c>
      <c r="B728" s="28" t="s">
        <v>43</v>
      </c>
      <c r="C728" s="27">
        <v>112</v>
      </c>
      <c r="D728" s="26">
        <v>2958101</v>
      </c>
      <c r="E728" s="44"/>
      <c r="F728" s="44"/>
    </row>
    <row r="729" spans="1:6" ht="13.5" thickBot="1">
      <c r="A729" s="26">
        <v>44539</v>
      </c>
      <c r="B729" s="28" t="s">
        <v>44</v>
      </c>
      <c r="C729" s="27">
        <v>158</v>
      </c>
      <c r="D729" s="26">
        <v>2958101</v>
      </c>
      <c r="E729" s="44"/>
      <c r="F729" s="44"/>
    </row>
    <row r="730" spans="1:6" ht="13.5" thickBot="1">
      <c r="A730" s="26">
        <v>44539</v>
      </c>
      <c r="B730" s="28" t="s">
        <v>127</v>
      </c>
      <c r="C730" s="27">
        <v>118</v>
      </c>
      <c r="D730" s="26">
        <v>2958101</v>
      </c>
      <c r="E730" s="44"/>
      <c r="F730" s="44"/>
    </row>
    <row r="731" spans="1:6" ht="13.5" thickBot="1">
      <c r="A731" s="26">
        <v>44539</v>
      </c>
      <c r="B731" s="28" t="s">
        <v>83</v>
      </c>
      <c r="C731" s="27">
        <v>126</v>
      </c>
      <c r="D731" s="26">
        <v>2958101</v>
      </c>
      <c r="E731" s="44"/>
      <c r="F731" s="44"/>
    </row>
    <row r="732" spans="1:6" ht="13.5" thickBot="1">
      <c r="A732" s="26">
        <v>44539</v>
      </c>
      <c r="B732" s="28" t="s">
        <v>84</v>
      </c>
      <c r="C732" s="27">
        <v>129</v>
      </c>
      <c r="D732" s="26">
        <v>2958101</v>
      </c>
      <c r="E732" s="44"/>
      <c r="F732" s="44"/>
    </row>
    <row r="733" spans="1:6" ht="13.5" thickBot="1">
      <c r="A733" s="26">
        <v>44539</v>
      </c>
      <c r="B733" s="28" t="s">
        <v>113</v>
      </c>
      <c r="C733" s="27">
        <v>137</v>
      </c>
      <c r="D733" s="26">
        <v>2958101</v>
      </c>
      <c r="E733" s="44"/>
      <c r="F733" s="44"/>
    </row>
    <row r="734" spans="1:6" ht="13.5" thickBot="1">
      <c r="A734" s="26">
        <v>44539</v>
      </c>
      <c r="B734" s="28" t="s">
        <v>114</v>
      </c>
      <c r="C734" s="27">
        <v>131</v>
      </c>
      <c r="D734" s="26">
        <v>2958101</v>
      </c>
      <c r="E734" s="44"/>
      <c r="F734" s="44"/>
    </row>
    <row r="735" spans="1:6" ht="13.5" thickBot="1">
      <c r="A735" s="26">
        <v>44539</v>
      </c>
      <c r="B735" s="28" t="s">
        <v>138</v>
      </c>
      <c r="C735" s="27">
        <v>113</v>
      </c>
      <c r="D735" s="26">
        <v>2958101</v>
      </c>
      <c r="E735" s="44"/>
      <c r="F735" s="44"/>
    </row>
    <row r="736" spans="1:6" ht="13.5" thickBot="1">
      <c r="A736" s="26">
        <v>44539</v>
      </c>
      <c r="B736" s="28" t="s">
        <v>45</v>
      </c>
      <c r="C736" s="27">
        <v>182</v>
      </c>
      <c r="D736" s="26">
        <v>2958101</v>
      </c>
      <c r="E736" s="44"/>
      <c r="F736" s="44"/>
    </row>
    <row r="737" spans="1:6" ht="13.5" thickBot="1">
      <c r="A737" s="26">
        <v>44539</v>
      </c>
      <c r="B737" s="28" t="s">
        <v>46</v>
      </c>
      <c r="C737" s="27">
        <v>27</v>
      </c>
      <c r="D737" s="26">
        <v>2958101</v>
      </c>
      <c r="E737" s="44"/>
      <c r="F737" s="44"/>
    </row>
    <row r="738" spans="1:6" ht="13.5" thickBot="1">
      <c r="A738" s="26">
        <v>44539</v>
      </c>
      <c r="B738" s="28" t="s">
        <v>85</v>
      </c>
      <c r="C738" s="27">
        <v>120</v>
      </c>
      <c r="D738" s="26">
        <v>2958101</v>
      </c>
      <c r="E738" s="44"/>
      <c r="F738" s="44"/>
    </row>
    <row r="739" spans="1:6" ht="13.5" thickBot="1">
      <c r="A739" s="26">
        <v>44539</v>
      </c>
      <c r="B739" s="28" t="s">
        <v>96</v>
      </c>
      <c r="C739" s="27">
        <v>100</v>
      </c>
      <c r="D739" s="26">
        <v>2958101</v>
      </c>
      <c r="E739" s="44"/>
      <c r="F739" s="44"/>
    </row>
    <row r="740" spans="1:6" ht="13.5" thickBot="1">
      <c r="A740" s="26">
        <v>44540</v>
      </c>
      <c r="B740" s="28" t="s">
        <v>103</v>
      </c>
      <c r="C740" s="27">
        <v>100</v>
      </c>
      <c r="D740" s="26">
        <v>2958101</v>
      </c>
      <c r="E740" s="44"/>
      <c r="F740" s="44"/>
    </row>
    <row r="741" spans="1:6" ht="13.5" thickBot="1">
      <c r="A741" s="26">
        <v>44540</v>
      </c>
      <c r="B741" s="28" t="s">
        <v>104</v>
      </c>
      <c r="C741" s="27">
        <v>100</v>
      </c>
      <c r="D741" s="26">
        <v>2958101</v>
      </c>
      <c r="E741" s="44"/>
      <c r="F741" s="44"/>
    </row>
    <row r="742" spans="1:6" ht="13.5" thickBot="1">
      <c r="A742" s="26">
        <v>44540</v>
      </c>
      <c r="B742" s="28" t="s">
        <v>117</v>
      </c>
      <c r="C742" s="27">
        <v>185</v>
      </c>
      <c r="D742" s="26">
        <v>2958101</v>
      </c>
      <c r="E742" s="44"/>
      <c r="F742" s="44"/>
    </row>
    <row r="743" spans="1:6" ht="13.5" thickBot="1">
      <c r="A743" s="26">
        <v>44540</v>
      </c>
      <c r="B743" s="28" t="s">
        <v>130</v>
      </c>
      <c r="C743" s="27">
        <v>75</v>
      </c>
      <c r="D743" s="26">
        <v>2958101</v>
      </c>
      <c r="E743" s="44"/>
      <c r="F743" s="44"/>
    </row>
    <row r="744" spans="1:6" ht="13.5" thickBot="1">
      <c r="A744" s="26">
        <v>44540</v>
      </c>
      <c r="B744" s="28" t="s">
        <v>131</v>
      </c>
      <c r="C744" s="27">
        <v>154</v>
      </c>
      <c r="D744" s="26">
        <v>2958101</v>
      </c>
      <c r="E744" s="44"/>
      <c r="F744" s="44"/>
    </row>
    <row r="745" spans="1:6" ht="13.5" thickBot="1">
      <c r="A745" s="26">
        <v>44540</v>
      </c>
      <c r="B745" s="28" t="s">
        <v>139</v>
      </c>
      <c r="C745" s="27">
        <v>69</v>
      </c>
      <c r="D745" s="26">
        <v>2958101</v>
      </c>
      <c r="E745" s="44"/>
      <c r="F745" s="44"/>
    </row>
    <row r="746" spans="1:6" ht="13.5" thickBot="1">
      <c r="A746" s="26">
        <v>44540</v>
      </c>
      <c r="B746" s="28" t="s">
        <v>27</v>
      </c>
      <c r="C746" s="27">
        <v>121</v>
      </c>
      <c r="D746" s="26">
        <v>2958101</v>
      </c>
      <c r="E746" s="44"/>
      <c r="F746" s="44"/>
    </row>
    <row r="747" spans="1:6" ht="13.5" thickBot="1">
      <c r="A747" s="26">
        <v>44540</v>
      </c>
      <c r="B747" s="28" t="s">
        <v>153</v>
      </c>
      <c r="C747" s="27">
        <v>50</v>
      </c>
      <c r="D747" s="26">
        <v>2958101</v>
      </c>
      <c r="E747" s="44"/>
      <c r="F747" s="44"/>
    </row>
    <row r="748" spans="1:6" ht="13.5" thickBot="1">
      <c r="A748" s="26">
        <v>44540</v>
      </c>
      <c r="B748" s="28" t="s">
        <v>105</v>
      </c>
      <c r="C748" s="27">
        <v>100</v>
      </c>
      <c r="D748" s="26">
        <v>2958101</v>
      </c>
      <c r="E748" s="44"/>
      <c r="F748" s="44"/>
    </row>
    <row r="749" spans="1:6" ht="13.5" thickBot="1">
      <c r="A749" s="26">
        <v>44540</v>
      </c>
      <c r="B749" s="28" t="s">
        <v>106</v>
      </c>
      <c r="C749" s="27">
        <v>15</v>
      </c>
      <c r="D749" s="26">
        <v>2958101</v>
      </c>
      <c r="E749" s="44"/>
      <c r="F749" s="44"/>
    </row>
    <row r="750" spans="1:6" ht="13.5" thickBot="1">
      <c r="A750" s="26">
        <v>44540</v>
      </c>
      <c r="B750" s="28" t="s">
        <v>28</v>
      </c>
      <c r="C750" s="27">
        <v>30</v>
      </c>
      <c r="D750" s="26">
        <v>2958101</v>
      </c>
      <c r="E750" s="44"/>
      <c r="F750" s="44"/>
    </row>
    <row r="751" spans="1:6" ht="13.5" thickBot="1">
      <c r="A751" s="26">
        <v>44540</v>
      </c>
      <c r="B751" s="28" t="s">
        <v>29</v>
      </c>
      <c r="C751" s="27">
        <v>180</v>
      </c>
      <c r="D751" s="26">
        <v>2958101</v>
      </c>
      <c r="E751" s="44"/>
      <c r="F751" s="44"/>
    </row>
    <row r="752" spans="1:6" ht="13.5" thickBot="1">
      <c r="A752" s="26">
        <v>44540</v>
      </c>
      <c r="B752" s="28" t="s">
        <v>115</v>
      </c>
      <c r="C752" s="27">
        <v>126</v>
      </c>
      <c r="D752" s="26">
        <v>2958101</v>
      </c>
      <c r="E752" s="44"/>
      <c r="F752" s="44"/>
    </row>
    <row r="753" spans="1:6" ht="13.5" thickBot="1">
      <c r="A753" s="26">
        <v>44540</v>
      </c>
      <c r="B753" s="28" t="s">
        <v>122</v>
      </c>
      <c r="C753" s="27">
        <v>203</v>
      </c>
      <c r="D753" s="26">
        <v>2958101</v>
      </c>
      <c r="E753" s="44"/>
      <c r="F753" s="44"/>
    </row>
    <row r="754" spans="1:6" ht="13.5" thickBot="1">
      <c r="A754" s="26">
        <v>44540</v>
      </c>
      <c r="B754" s="28" t="s">
        <v>30</v>
      </c>
      <c r="C754" s="27">
        <v>38</v>
      </c>
      <c r="D754" s="26">
        <v>2958101</v>
      </c>
      <c r="E754" s="44"/>
      <c r="F754" s="44"/>
    </row>
    <row r="755" spans="1:6" ht="13.5" thickBot="1">
      <c r="A755" s="26">
        <v>44540</v>
      </c>
      <c r="B755" s="28" t="s">
        <v>123</v>
      </c>
      <c r="C755" s="27">
        <v>132</v>
      </c>
      <c r="D755" s="26">
        <v>2958101</v>
      </c>
      <c r="E755" s="44"/>
      <c r="F755" s="44"/>
    </row>
    <row r="756" spans="1:6" ht="13.5" thickBot="1">
      <c r="A756" s="26">
        <v>44540</v>
      </c>
      <c r="B756" s="28" t="s">
        <v>107</v>
      </c>
      <c r="C756" s="27">
        <v>190</v>
      </c>
      <c r="D756" s="26">
        <v>2958101</v>
      </c>
      <c r="E756" s="44"/>
      <c r="F756" s="44"/>
    </row>
    <row r="757" spans="1:6" ht="13.5" thickBot="1">
      <c r="A757" s="26">
        <v>44540</v>
      </c>
      <c r="B757" s="28" t="s">
        <v>108</v>
      </c>
      <c r="C757" s="27">
        <v>237</v>
      </c>
      <c r="D757" s="26">
        <v>2958101</v>
      </c>
      <c r="E757" s="44"/>
      <c r="F757" s="44"/>
    </row>
    <row r="758" spans="1:6" ht="13.5" thickBot="1">
      <c r="A758" s="26">
        <v>44540</v>
      </c>
      <c r="B758" s="28" t="s">
        <v>118</v>
      </c>
      <c r="C758" s="27">
        <v>144</v>
      </c>
      <c r="D758" s="26">
        <v>2958101</v>
      </c>
      <c r="E758" s="44"/>
      <c r="F758" s="44"/>
    </row>
    <row r="759" spans="1:6" ht="13.5" thickBot="1">
      <c r="A759" s="26">
        <v>44540</v>
      </c>
      <c r="B759" s="28" t="s">
        <v>80</v>
      </c>
      <c r="C759" s="27">
        <v>150</v>
      </c>
      <c r="D759" s="26">
        <v>2958101</v>
      </c>
      <c r="E759" s="44"/>
      <c r="F759" s="44"/>
    </row>
    <row r="760" spans="1:6" ht="13.5" thickBot="1">
      <c r="A760" s="26">
        <v>44540</v>
      </c>
      <c r="B760" s="28" t="s">
        <v>116</v>
      </c>
      <c r="C760" s="27">
        <v>250</v>
      </c>
      <c r="D760" s="26">
        <v>2958101</v>
      </c>
      <c r="E760" s="44"/>
      <c r="F760" s="44"/>
    </row>
    <row r="761" spans="1:6" ht="13.5" thickBot="1">
      <c r="A761" s="26">
        <v>44540</v>
      </c>
      <c r="B761" s="28" t="s">
        <v>101</v>
      </c>
      <c r="C761" s="27">
        <v>125</v>
      </c>
      <c r="D761" s="26">
        <v>2958101</v>
      </c>
      <c r="E761" s="44"/>
      <c r="F761" s="44"/>
    </row>
    <row r="762" spans="1:6" ht="13.5" thickBot="1">
      <c r="A762" s="26">
        <v>44540</v>
      </c>
      <c r="B762" s="28" t="s">
        <v>102</v>
      </c>
      <c r="C762" s="27">
        <v>130</v>
      </c>
      <c r="D762" s="26">
        <v>2958101</v>
      </c>
      <c r="E762" s="44"/>
      <c r="F762" s="44"/>
    </row>
    <row r="763" spans="1:6" ht="13.5" thickBot="1">
      <c r="A763" s="26">
        <v>44540</v>
      </c>
      <c r="B763" s="28" t="s">
        <v>31</v>
      </c>
      <c r="C763" s="27">
        <v>100</v>
      </c>
      <c r="D763" s="26">
        <v>2958101</v>
      </c>
      <c r="E763" s="44"/>
      <c r="F763" s="44"/>
    </row>
    <row r="764" spans="1:6" ht="13.5" thickBot="1">
      <c r="A764" s="26">
        <v>44540</v>
      </c>
      <c r="B764" s="28" t="s">
        <v>86</v>
      </c>
      <c r="C764" s="27">
        <v>102</v>
      </c>
      <c r="D764" s="26">
        <v>2958101</v>
      </c>
      <c r="E764" s="44"/>
      <c r="F764" s="44"/>
    </row>
    <row r="765" spans="1:6" ht="13.5" thickBot="1">
      <c r="A765" s="26">
        <v>44540</v>
      </c>
      <c r="B765" s="28" t="s">
        <v>87</v>
      </c>
      <c r="C765" s="27">
        <v>102</v>
      </c>
      <c r="D765" s="26">
        <v>2958101</v>
      </c>
      <c r="E765" s="44"/>
      <c r="F765" s="44"/>
    </row>
    <row r="766" spans="1:6" ht="13.5" thickBot="1">
      <c r="A766" s="26">
        <v>44540</v>
      </c>
      <c r="B766" s="28" t="s">
        <v>32</v>
      </c>
      <c r="C766" s="27">
        <v>22</v>
      </c>
      <c r="D766" s="26">
        <v>2958101</v>
      </c>
      <c r="E766" s="44"/>
      <c r="F766" s="44"/>
    </row>
    <row r="767" spans="1:6" ht="13.5" thickBot="1">
      <c r="A767" s="26">
        <v>44540</v>
      </c>
      <c r="B767" s="28" t="s">
        <v>33</v>
      </c>
      <c r="C767" s="27">
        <v>7</v>
      </c>
      <c r="D767" s="26">
        <v>2958101</v>
      </c>
      <c r="E767" s="44"/>
      <c r="F767" s="44"/>
    </row>
    <row r="768" spans="1:6" ht="13.5" thickBot="1">
      <c r="A768" s="26">
        <v>44540</v>
      </c>
      <c r="B768" s="28" t="s">
        <v>98</v>
      </c>
      <c r="C768" s="27">
        <v>199</v>
      </c>
      <c r="D768" s="26">
        <v>2958101</v>
      </c>
      <c r="E768" s="44"/>
      <c r="F768" s="44"/>
    </row>
    <row r="769" spans="1:6" ht="13.5" thickBot="1">
      <c r="A769" s="26">
        <v>44540</v>
      </c>
      <c r="B769" s="28" t="s">
        <v>109</v>
      </c>
      <c r="C769" s="27">
        <v>162</v>
      </c>
      <c r="D769" s="26">
        <v>2958101</v>
      </c>
      <c r="E769" s="44"/>
      <c r="F769" s="44"/>
    </row>
    <row r="770" spans="1:6" ht="13.5" thickBot="1">
      <c r="A770" s="26">
        <v>44540</v>
      </c>
      <c r="B770" s="28" t="s">
        <v>110</v>
      </c>
      <c r="C770" s="27">
        <v>144</v>
      </c>
      <c r="D770" s="26">
        <v>2958101</v>
      </c>
      <c r="E770" s="44"/>
      <c r="F770" s="44"/>
    </row>
    <row r="771" spans="1:6" ht="13.5" thickBot="1">
      <c r="A771" s="26">
        <v>44540</v>
      </c>
      <c r="B771" s="28" t="s">
        <v>111</v>
      </c>
      <c r="C771" s="27">
        <v>60</v>
      </c>
      <c r="D771" s="26">
        <v>2958101</v>
      </c>
      <c r="E771" s="44"/>
      <c r="F771" s="44"/>
    </row>
    <row r="772" spans="1:6" ht="13.5" thickBot="1">
      <c r="A772" s="26">
        <v>44540</v>
      </c>
      <c r="B772" s="28" t="s">
        <v>88</v>
      </c>
      <c r="C772" s="27">
        <v>101</v>
      </c>
      <c r="D772" s="26">
        <v>2958101</v>
      </c>
      <c r="E772" s="44"/>
      <c r="F772" s="44"/>
    </row>
    <row r="773" spans="1:6" ht="13.5" thickBot="1">
      <c r="A773" s="26">
        <v>44540</v>
      </c>
      <c r="B773" s="28" t="s">
        <v>34</v>
      </c>
      <c r="C773" s="27">
        <v>50</v>
      </c>
      <c r="D773" s="26">
        <v>2958101</v>
      </c>
      <c r="E773" s="44"/>
      <c r="F773" s="44"/>
    </row>
    <row r="774" spans="1:6" ht="13.5" thickBot="1">
      <c r="A774" s="26">
        <v>44540</v>
      </c>
      <c r="B774" s="28" t="s">
        <v>99</v>
      </c>
      <c r="C774" s="27">
        <v>99</v>
      </c>
      <c r="D774" s="26">
        <v>2958101</v>
      </c>
      <c r="E774" s="44"/>
      <c r="F774" s="44"/>
    </row>
    <row r="775" spans="1:6" ht="13.5" thickBot="1">
      <c r="A775" s="26">
        <v>44540</v>
      </c>
      <c r="B775" s="28" t="s">
        <v>100</v>
      </c>
      <c r="C775" s="27">
        <v>128</v>
      </c>
      <c r="D775" s="26">
        <v>2958101</v>
      </c>
      <c r="E775" s="44"/>
      <c r="F775" s="44"/>
    </row>
    <row r="776" spans="1:6" ht="13.5" thickBot="1">
      <c r="A776" s="26">
        <v>44540</v>
      </c>
      <c r="B776" s="28" t="s">
        <v>124</v>
      </c>
      <c r="C776" s="27">
        <v>148</v>
      </c>
      <c r="D776" s="26">
        <v>2958101</v>
      </c>
      <c r="E776" s="44"/>
      <c r="F776" s="44"/>
    </row>
    <row r="777" spans="1:6" ht="13.5" thickBot="1">
      <c r="A777" s="26">
        <v>44540</v>
      </c>
      <c r="B777" s="28" t="s">
        <v>35</v>
      </c>
      <c r="C777" s="27">
        <v>50</v>
      </c>
      <c r="D777" s="26">
        <v>2958101</v>
      </c>
      <c r="E777" s="44"/>
      <c r="F777" s="44"/>
    </row>
    <row r="778" spans="1:6" ht="13.5" thickBot="1">
      <c r="A778" s="26">
        <v>44540</v>
      </c>
      <c r="B778" s="28" t="s">
        <v>36</v>
      </c>
      <c r="C778" s="27">
        <v>102</v>
      </c>
      <c r="D778" s="26">
        <v>2958101</v>
      </c>
      <c r="E778" s="44"/>
      <c r="F778" s="44"/>
    </row>
    <row r="779" spans="1:6" ht="13.5" thickBot="1">
      <c r="A779" s="26">
        <v>44540</v>
      </c>
      <c r="B779" s="28" t="s">
        <v>89</v>
      </c>
      <c r="C779" s="27">
        <v>121</v>
      </c>
      <c r="D779" s="26">
        <v>2958101</v>
      </c>
      <c r="E779" s="44"/>
      <c r="F779" s="44"/>
    </row>
    <row r="780" spans="1:6" ht="13.5" thickBot="1">
      <c r="A780" s="26">
        <v>44540</v>
      </c>
      <c r="B780" s="28" t="s">
        <v>90</v>
      </c>
      <c r="C780" s="27">
        <v>119</v>
      </c>
      <c r="D780" s="26">
        <v>2958101</v>
      </c>
      <c r="E780" s="44"/>
      <c r="F780" s="44"/>
    </row>
    <row r="781" spans="1:6" ht="13.5" thickBot="1">
      <c r="A781" s="26">
        <v>44540</v>
      </c>
      <c r="B781" s="28" t="s">
        <v>97</v>
      </c>
      <c r="C781" s="27">
        <v>180</v>
      </c>
      <c r="D781" s="26">
        <v>2958101</v>
      </c>
      <c r="E781" s="44"/>
      <c r="F781" s="44"/>
    </row>
    <row r="782" spans="1:6" ht="13.5" thickBot="1">
      <c r="A782" s="26">
        <v>44540</v>
      </c>
      <c r="B782" s="28" t="s">
        <v>37</v>
      </c>
      <c r="C782" s="27">
        <v>39</v>
      </c>
      <c r="D782" s="26">
        <v>2958101</v>
      </c>
      <c r="E782" s="44"/>
      <c r="F782" s="44"/>
    </row>
    <row r="783" spans="1:6" ht="13.5" thickBot="1">
      <c r="A783" s="26">
        <v>44540</v>
      </c>
      <c r="B783" s="28" t="s">
        <v>21</v>
      </c>
      <c r="C783" s="27">
        <v>125</v>
      </c>
      <c r="D783" s="26">
        <v>2958101</v>
      </c>
      <c r="E783" s="44"/>
      <c r="F783" s="44"/>
    </row>
    <row r="784" spans="1:6" ht="13.5" thickBot="1">
      <c r="A784" s="26">
        <v>44540</v>
      </c>
      <c r="B784" s="28" t="s">
        <v>22</v>
      </c>
      <c r="C784" s="27">
        <v>128</v>
      </c>
      <c r="D784" s="26">
        <v>2958101</v>
      </c>
      <c r="E784" s="44"/>
      <c r="F784" s="44"/>
    </row>
    <row r="785" spans="1:6" ht="13.5" thickBot="1">
      <c r="A785" s="26">
        <v>44540</v>
      </c>
      <c r="B785" s="28" t="s">
        <v>119</v>
      </c>
      <c r="C785" s="27">
        <v>84</v>
      </c>
      <c r="D785" s="26">
        <v>2958101</v>
      </c>
      <c r="E785" s="44"/>
      <c r="F785" s="44"/>
    </row>
    <row r="786" spans="1:6" ht="13.5" thickBot="1">
      <c r="A786" s="26">
        <v>44540</v>
      </c>
      <c r="B786" s="28" t="s">
        <v>132</v>
      </c>
      <c r="C786" s="27">
        <v>257</v>
      </c>
      <c r="D786" s="26">
        <v>2958101</v>
      </c>
      <c r="E786" s="44"/>
      <c r="F786" s="44"/>
    </row>
    <row r="787" spans="1:6" ht="13.5" thickBot="1">
      <c r="A787" s="26">
        <v>44540</v>
      </c>
      <c r="B787" s="28" t="s">
        <v>81</v>
      </c>
      <c r="C787" s="27">
        <v>154</v>
      </c>
      <c r="D787" s="26">
        <v>2958101</v>
      </c>
      <c r="E787" s="44"/>
      <c r="F787" s="44"/>
    </row>
    <row r="788" spans="1:6" ht="13.5" thickBot="1">
      <c r="A788" s="26">
        <v>44540</v>
      </c>
      <c r="B788" s="28" t="s">
        <v>82</v>
      </c>
      <c r="C788" s="27">
        <v>150</v>
      </c>
      <c r="D788" s="26">
        <v>2958101</v>
      </c>
      <c r="E788" s="44"/>
      <c r="F788" s="44"/>
    </row>
    <row r="789" spans="1:6" ht="13.5" thickBot="1">
      <c r="A789" s="26">
        <v>44540</v>
      </c>
      <c r="B789" s="28" t="s">
        <v>125</v>
      </c>
      <c r="C789" s="27">
        <v>127</v>
      </c>
      <c r="D789" s="26">
        <v>2958101</v>
      </c>
      <c r="E789" s="44"/>
      <c r="F789" s="44"/>
    </row>
    <row r="790" spans="1:6" ht="13.5" thickBot="1">
      <c r="A790" s="26">
        <v>44540</v>
      </c>
      <c r="B790" s="28" t="s">
        <v>126</v>
      </c>
      <c r="C790" s="27">
        <v>126</v>
      </c>
      <c r="D790" s="26">
        <v>2958101</v>
      </c>
      <c r="E790" s="44"/>
      <c r="F790" s="44"/>
    </row>
    <row r="791" spans="1:6" ht="13.5" thickBot="1">
      <c r="A791" s="26">
        <v>44540</v>
      </c>
      <c r="B791" s="28" t="s">
        <v>91</v>
      </c>
      <c r="C791" s="27">
        <v>103</v>
      </c>
      <c r="D791" s="26">
        <v>2958101</v>
      </c>
      <c r="E791" s="44"/>
      <c r="F791" s="44"/>
    </row>
    <row r="792" spans="1:6" ht="13.5" thickBot="1">
      <c r="A792" s="26">
        <v>44540</v>
      </c>
      <c r="B792" s="28" t="s">
        <v>92</v>
      </c>
      <c r="C792" s="27">
        <v>103</v>
      </c>
      <c r="D792" s="26">
        <v>2958101</v>
      </c>
      <c r="E792" s="44"/>
      <c r="F792" s="44"/>
    </row>
    <row r="793" spans="1:6" ht="13.5" thickBot="1">
      <c r="A793" s="26">
        <v>44540</v>
      </c>
      <c r="B793" s="28" t="s">
        <v>93</v>
      </c>
      <c r="C793" s="27">
        <v>98</v>
      </c>
      <c r="D793" s="26">
        <v>2958101</v>
      </c>
      <c r="E793" s="44"/>
      <c r="F793" s="44"/>
    </row>
    <row r="794" spans="1:6" ht="13.5" thickBot="1">
      <c r="A794" s="26">
        <v>44540</v>
      </c>
      <c r="B794" s="28" t="s">
        <v>94</v>
      </c>
      <c r="C794" s="27">
        <v>108</v>
      </c>
      <c r="D794" s="26">
        <v>2958101</v>
      </c>
      <c r="E794" s="44"/>
      <c r="F794" s="44"/>
    </row>
    <row r="795" spans="1:6" ht="13.5" thickBot="1">
      <c r="A795" s="26">
        <v>44540</v>
      </c>
      <c r="B795" s="28" t="s">
        <v>95</v>
      </c>
      <c r="C795" s="27">
        <v>200</v>
      </c>
      <c r="D795" s="26">
        <v>2958101</v>
      </c>
      <c r="E795" s="44"/>
      <c r="F795" s="44"/>
    </row>
    <row r="796" spans="1:6" ht="13.5" thickBot="1">
      <c r="A796" s="26">
        <v>44540</v>
      </c>
      <c r="B796" s="28" t="s">
        <v>120</v>
      </c>
      <c r="C796" s="27">
        <v>222</v>
      </c>
      <c r="D796" s="26">
        <v>2958101</v>
      </c>
      <c r="E796" s="44"/>
      <c r="F796" s="44"/>
    </row>
    <row r="797" spans="1:6" ht="13.5" thickBot="1">
      <c r="A797" s="26">
        <v>44540</v>
      </c>
      <c r="B797" s="28" t="s">
        <v>121</v>
      </c>
      <c r="C797" s="27">
        <v>28</v>
      </c>
      <c r="D797" s="26">
        <v>2958101</v>
      </c>
      <c r="E797" s="44"/>
      <c r="F797" s="44"/>
    </row>
    <row r="798" spans="1:6" ht="13.5" thickBot="1">
      <c r="A798" s="26">
        <v>44540</v>
      </c>
      <c r="B798" s="28" t="s">
        <v>38</v>
      </c>
      <c r="C798" s="27">
        <v>79</v>
      </c>
      <c r="D798" s="26">
        <v>2958101</v>
      </c>
      <c r="E798" s="44"/>
      <c r="F798" s="44"/>
    </row>
    <row r="799" spans="1:6" ht="13.5" thickBot="1">
      <c r="A799" s="26">
        <v>44540</v>
      </c>
      <c r="B799" s="28" t="s">
        <v>39</v>
      </c>
      <c r="C799" s="27">
        <v>79</v>
      </c>
      <c r="D799" s="26">
        <v>2958101</v>
      </c>
      <c r="E799" s="44"/>
      <c r="F799" s="44"/>
    </row>
    <row r="800" spans="1:6" ht="13.5" thickBot="1">
      <c r="A800" s="26">
        <v>44540</v>
      </c>
      <c r="B800" s="28" t="s">
        <v>40</v>
      </c>
      <c r="C800" s="27">
        <v>150</v>
      </c>
      <c r="D800" s="26">
        <v>2958101</v>
      </c>
      <c r="E800" s="44"/>
      <c r="F800" s="44"/>
    </row>
    <row r="801" spans="1:6" ht="13.5" thickBot="1">
      <c r="A801" s="26">
        <v>44540</v>
      </c>
      <c r="B801" s="28" t="s">
        <v>112</v>
      </c>
      <c r="C801" s="27">
        <v>60</v>
      </c>
      <c r="D801" s="26">
        <v>2958101</v>
      </c>
      <c r="E801" s="44"/>
      <c r="F801" s="44"/>
    </row>
    <row r="802" spans="1:6" ht="13.5" thickBot="1">
      <c r="A802" s="26">
        <v>44540</v>
      </c>
      <c r="B802" s="28" t="s">
        <v>134</v>
      </c>
      <c r="C802" s="27">
        <v>125</v>
      </c>
      <c r="D802" s="26">
        <v>2958101</v>
      </c>
      <c r="E802" s="44"/>
      <c r="F802" s="44"/>
    </row>
    <row r="803" spans="1:6" ht="13.5" thickBot="1">
      <c r="A803" s="26">
        <v>44540</v>
      </c>
      <c r="B803" s="28" t="s">
        <v>135</v>
      </c>
      <c r="C803" s="27">
        <v>125</v>
      </c>
      <c r="D803" s="26">
        <v>2958101</v>
      </c>
      <c r="E803" s="44"/>
      <c r="F803" s="44"/>
    </row>
    <row r="804" spans="1:6" ht="13.5" thickBot="1">
      <c r="A804" s="26">
        <v>44540</v>
      </c>
      <c r="B804" s="28" t="s">
        <v>41</v>
      </c>
      <c r="C804" s="27">
        <v>110</v>
      </c>
      <c r="D804" s="26">
        <v>2958101</v>
      </c>
      <c r="E804" s="44"/>
      <c r="F804" s="44"/>
    </row>
    <row r="805" spans="1:6" ht="13.5" thickBot="1">
      <c r="A805" s="26">
        <v>44540</v>
      </c>
      <c r="B805" s="28" t="s">
        <v>42</v>
      </c>
      <c r="C805" s="27">
        <v>49</v>
      </c>
      <c r="D805" s="26">
        <v>2958101</v>
      </c>
      <c r="E805" s="44"/>
      <c r="F805" s="44"/>
    </row>
    <row r="806" spans="1:6" ht="13.5" thickBot="1">
      <c r="A806" s="26">
        <v>44540</v>
      </c>
      <c r="B806" s="28" t="s">
        <v>43</v>
      </c>
      <c r="C806" s="27">
        <v>112</v>
      </c>
      <c r="D806" s="26">
        <v>2958101</v>
      </c>
      <c r="E806" s="44"/>
      <c r="F806" s="44"/>
    </row>
    <row r="807" spans="1:6" ht="13.5" thickBot="1">
      <c r="A807" s="26">
        <v>44540</v>
      </c>
      <c r="B807" s="28" t="s">
        <v>44</v>
      </c>
      <c r="C807" s="27">
        <v>158</v>
      </c>
      <c r="D807" s="26">
        <v>2958101</v>
      </c>
      <c r="E807" s="44"/>
      <c r="F807" s="44"/>
    </row>
    <row r="808" spans="1:6" ht="13.5" thickBot="1">
      <c r="A808" s="26">
        <v>44540</v>
      </c>
      <c r="B808" s="28" t="s">
        <v>127</v>
      </c>
      <c r="C808" s="27">
        <v>118</v>
      </c>
      <c r="D808" s="26">
        <v>2958101</v>
      </c>
      <c r="E808" s="44"/>
      <c r="F808" s="44"/>
    </row>
    <row r="809" spans="1:6" ht="13.5" thickBot="1">
      <c r="A809" s="26">
        <v>44540</v>
      </c>
      <c r="B809" s="28" t="s">
        <v>83</v>
      </c>
      <c r="C809" s="27">
        <v>126</v>
      </c>
      <c r="D809" s="26">
        <v>2958101</v>
      </c>
      <c r="E809" s="44"/>
      <c r="F809" s="44"/>
    </row>
    <row r="810" spans="1:6" ht="13.5" thickBot="1">
      <c r="A810" s="26">
        <v>44540</v>
      </c>
      <c r="B810" s="28" t="s">
        <v>84</v>
      </c>
      <c r="C810" s="27">
        <v>129</v>
      </c>
      <c r="D810" s="26">
        <v>2958101</v>
      </c>
      <c r="E810" s="44"/>
      <c r="F810" s="44"/>
    </row>
    <row r="811" spans="1:6" ht="13.5" thickBot="1">
      <c r="A811" s="26">
        <v>44540</v>
      </c>
      <c r="B811" s="28" t="s">
        <v>113</v>
      </c>
      <c r="C811" s="27">
        <v>137</v>
      </c>
      <c r="D811" s="26">
        <v>2958101</v>
      </c>
      <c r="E811" s="44"/>
      <c r="F811" s="44"/>
    </row>
    <row r="812" spans="1:6" ht="13.5" thickBot="1">
      <c r="A812" s="26">
        <v>44540</v>
      </c>
      <c r="B812" s="28" t="s">
        <v>114</v>
      </c>
      <c r="C812" s="27">
        <v>131</v>
      </c>
      <c r="D812" s="26">
        <v>2958101</v>
      </c>
      <c r="E812" s="44"/>
      <c r="F812" s="44"/>
    </row>
    <row r="813" spans="1:6" ht="13.5" thickBot="1">
      <c r="A813" s="26">
        <v>44540</v>
      </c>
      <c r="B813" s="28" t="s">
        <v>138</v>
      </c>
      <c r="C813" s="27">
        <v>113</v>
      </c>
      <c r="D813" s="26">
        <v>2958101</v>
      </c>
      <c r="E813" s="44"/>
      <c r="F813" s="44"/>
    </row>
    <row r="814" spans="1:6" ht="13.5" thickBot="1">
      <c r="A814" s="26">
        <v>44540</v>
      </c>
      <c r="B814" s="28" t="s">
        <v>45</v>
      </c>
      <c r="C814" s="27">
        <v>182</v>
      </c>
      <c r="D814" s="26">
        <v>2958101</v>
      </c>
      <c r="E814" s="44"/>
      <c r="F814" s="44"/>
    </row>
    <row r="815" spans="1:6" ht="13.5" thickBot="1">
      <c r="A815" s="26">
        <v>44540</v>
      </c>
      <c r="B815" s="28" t="s">
        <v>46</v>
      </c>
      <c r="C815" s="27">
        <v>27</v>
      </c>
      <c r="D815" s="26">
        <v>2958101</v>
      </c>
      <c r="E815" s="44"/>
      <c r="F815" s="44"/>
    </row>
    <row r="816" spans="1:6" ht="13.5" thickBot="1">
      <c r="A816" s="26">
        <v>44540</v>
      </c>
      <c r="B816" s="28" t="s">
        <v>85</v>
      </c>
      <c r="C816" s="27">
        <v>120</v>
      </c>
      <c r="D816" s="26">
        <v>2958101</v>
      </c>
      <c r="E816" s="44"/>
      <c r="F816" s="44"/>
    </row>
    <row r="817" spans="1:6" ht="13.5" thickBot="1">
      <c r="A817" s="26">
        <v>44540</v>
      </c>
      <c r="B817" s="28" t="s">
        <v>96</v>
      </c>
      <c r="C817" s="27">
        <v>100</v>
      </c>
      <c r="D817" s="26">
        <v>2958101</v>
      </c>
      <c r="E817" s="44"/>
      <c r="F817" s="44"/>
    </row>
    <row r="818" spans="1:6" ht="13.5" thickBot="1">
      <c r="A818" s="26">
        <v>44541</v>
      </c>
      <c r="B818" s="28" t="s">
        <v>103</v>
      </c>
      <c r="C818" s="27">
        <v>100</v>
      </c>
      <c r="D818" s="26">
        <v>2958101</v>
      </c>
      <c r="E818" s="44"/>
      <c r="F818" s="44"/>
    </row>
    <row r="819" spans="1:6" ht="13.5" thickBot="1">
      <c r="A819" s="26">
        <v>44541</v>
      </c>
      <c r="B819" s="28" t="s">
        <v>104</v>
      </c>
      <c r="C819" s="27">
        <v>100</v>
      </c>
      <c r="D819" s="26">
        <v>2958101</v>
      </c>
      <c r="E819" s="44"/>
      <c r="F819" s="44"/>
    </row>
    <row r="820" spans="1:6" ht="13.5" thickBot="1">
      <c r="A820" s="26">
        <v>44541</v>
      </c>
      <c r="B820" s="28" t="s">
        <v>117</v>
      </c>
      <c r="C820" s="27">
        <v>185</v>
      </c>
      <c r="D820" s="26">
        <v>2958101</v>
      </c>
      <c r="E820" s="44"/>
      <c r="F820" s="44"/>
    </row>
    <row r="821" spans="1:6" ht="13.5" thickBot="1">
      <c r="A821" s="26">
        <v>44541</v>
      </c>
      <c r="B821" s="28" t="s">
        <v>130</v>
      </c>
      <c r="C821" s="27">
        <v>75</v>
      </c>
      <c r="D821" s="26">
        <v>2958101</v>
      </c>
      <c r="E821" s="44"/>
      <c r="F821" s="44"/>
    </row>
    <row r="822" spans="1:6" ht="13.5" thickBot="1">
      <c r="A822" s="26">
        <v>44541</v>
      </c>
      <c r="B822" s="28" t="s">
        <v>131</v>
      </c>
      <c r="C822" s="27">
        <v>154</v>
      </c>
      <c r="D822" s="26">
        <v>2958101</v>
      </c>
      <c r="E822" s="44"/>
      <c r="F822" s="44"/>
    </row>
    <row r="823" spans="1:6" ht="13.5" thickBot="1">
      <c r="A823" s="26">
        <v>44541</v>
      </c>
      <c r="B823" s="28" t="s">
        <v>139</v>
      </c>
      <c r="C823" s="27">
        <v>69</v>
      </c>
      <c r="D823" s="26">
        <v>2958101</v>
      </c>
      <c r="E823" s="44"/>
      <c r="F823" s="44"/>
    </row>
    <row r="824" spans="1:6" ht="13.5" thickBot="1">
      <c r="A824" s="26">
        <v>44541</v>
      </c>
      <c r="B824" s="28" t="s">
        <v>27</v>
      </c>
      <c r="C824" s="27">
        <v>121</v>
      </c>
      <c r="D824" s="26">
        <v>2958101</v>
      </c>
      <c r="E824" s="44"/>
      <c r="F824" s="44"/>
    </row>
    <row r="825" spans="1:6" ht="13.5" thickBot="1">
      <c r="A825" s="26">
        <v>44541</v>
      </c>
      <c r="B825" s="28" t="s">
        <v>153</v>
      </c>
      <c r="C825" s="27">
        <v>50</v>
      </c>
      <c r="D825" s="26">
        <v>2958101</v>
      </c>
      <c r="E825" s="44"/>
      <c r="F825" s="44"/>
    </row>
    <row r="826" spans="1:6" ht="13.5" thickBot="1">
      <c r="A826" s="26">
        <v>44541</v>
      </c>
      <c r="B826" s="28" t="s">
        <v>105</v>
      </c>
      <c r="C826" s="27">
        <v>100</v>
      </c>
      <c r="D826" s="26">
        <v>2958101</v>
      </c>
      <c r="E826" s="44"/>
      <c r="F826" s="44"/>
    </row>
    <row r="827" spans="1:6" ht="13.5" thickBot="1">
      <c r="A827" s="26">
        <v>44541</v>
      </c>
      <c r="B827" s="28" t="s">
        <v>106</v>
      </c>
      <c r="C827" s="27">
        <v>15</v>
      </c>
      <c r="D827" s="26">
        <v>2958101</v>
      </c>
      <c r="E827" s="44"/>
      <c r="F827" s="44"/>
    </row>
    <row r="828" spans="1:6" ht="13.5" thickBot="1">
      <c r="A828" s="26">
        <v>44541</v>
      </c>
      <c r="B828" s="28" t="s">
        <v>28</v>
      </c>
      <c r="C828" s="27">
        <v>30</v>
      </c>
      <c r="D828" s="26">
        <v>2958101</v>
      </c>
      <c r="E828" s="44"/>
      <c r="F828" s="44"/>
    </row>
    <row r="829" spans="1:6" ht="13.5" thickBot="1">
      <c r="A829" s="26">
        <v>44541</v>
      </c>
      <c r="B829" s="28" t="s">
        <v>29</v>
      </c>
      <c r="C829" s="27">
        <v>180</v>
      </c>
      <c r="D829" s="26">
        <v>2958101</v>
      </c>
      <c r="E829" s="44"/>
      <c r="F829" s="44"/>
    </row>
    <row r="830" spans="1:6" ht="13.5" thickBot="1">
      <c r="A830" s="26">
        <v>44541</v>
      </c>
      <c r="B830" s="28" t="s">
        <v>115</v>
      </c>
      <c r="C830" s="27">
        <v>126</v>
      </c>
      <c r="D830" s="26">
        <v>2958101</v>
      </c>
      <c r="E830" s="44"/>
      <c r="F830" s="44"/>
    </row>
    <row r="831" spans="1:6" ht="13.5" thickBot="1">
      <c r="A831" s="26">
        <v>44541</v>
      </c>
      <c r="B831" s="28" t="s">
        <v>122</v>
      </c>
      <c r="C831" s="27">
        <v>203</v>
      </c>
      <c r="D831" s="26">
        <v>2958101</v>
      </c>
      <c r="E831" s="44"/>
      <c r="F831" s="44"/>
    </row>
    <row r="832" spans="1:6" ht="13.5" thickBot="1">
      <c r="A832" s="26">
        <v>44541</v>
      </c>
      <c r="B832" s="28" t="s">
        <v>30</v>
      </c>
      <c r="C832" s="27">
        <v>38</v>
      </c>
      <c r="D832" s="26">
        <v>2958101</v>
      </c>
      <c r="E832" s="44"/>
      <c r="F832" s="44"/>
    </row>
    <row r="833" spans="1:6" ht="13.5" thickBot="1">
      <c r="A833" s="26">
        <v>44541</v>
      </c>
      <c r="B833" s="28" t="s">
        <v>123</v>
      </c>
      <c r="C833" s="27">
        <v>132</v>
      </c>
      <c r="D833" s="26">
        <v>2958101</v>
      </c>
      <c r="E833" s="44"/>
      <c r="F833" s="44"/>
    </row>
    <row r="834" spans="1:6" ht="13.5" thickBot="1">
      <c r="A834" s="26">
        <v>44541</v>
      </c>
      <c r="B834" s="28" t="s">
        <v>107</v>
      </c>
      <c r="C834" s="27">
        <v>190</v>
      </c>
      <c r="D834" s="26">
        <v>2958101</v>
      </c>
      <c r="E834" s="44"/>
      <c r="F834" s="44"/>
    </row>
    <row r="835" spans="1:6" ht="13.5" thickBot="1">
      <c r="A835" s="26">
        <v>44541</v>
      </c>
      <c r="B835" s="28" t="s">
        <v>108</v>
      </c>
      <c r="C835" s="27">
        <v>237</v>
      </c>
      <c r="D835" s="26">
        <v>2958101</v>
      </c>
      <c r="E835" s="44"/>
      <c r="F835" s="44"/>
    </row>
    <row r="836" spans="1:6" ht="13.5" thickBot="1">
      <c r="A836" s="26">
        <v>44541</v>
      </c>
      <c r="B836" s="28" t="s">
        <v>118</v>
      </c>
      <c r="C836" s="27">
        <v>144</v>
      </c>
      <c r="D836" s="26">
        <v>2958101</v>
      </c>
      <c r="E836" s="44"/>
      <c r="F836" s="44"/>
    </row>
    <row r="837" spans="1:6" ht="13.5" thickBot="1">
      <c r="A837" s="26">
        <v>44541</v>
      </c>
      <c r="B837" s="28" t="s">
        <v>80</v>
      </c>
      <c r="C837" s="27">
        <v>150</v>
      </c>
      <c r="D837" s="26">
        <v>2958101</v>
      </c>
      <c r="E837" s="44"/>
      <c r="F837" s="44"/>
    </row>
    <row r="838" spans="1:6" ht="13.5" thickBot="1">
      <c r="A838" s="26">
        <v>44541</v>
      </c>
      <c r="B838" s="28" t="s">
        <v>116</v>
      </c>
      <c r="C838" s="27">
        <v>250</v>
      </c>
      <c r="D838" s="26">
        <v>2958101</v>
      </c>
      <c r="E838" s="44"/>
      <c r="F838" s="44"/>
    </row>
    <row r="839" spans="1:6" ht="13.5" thickBot="1">
      <c r="A839" s="26">
        <v>44541</v>
      </c>
      <c r="B839" s="28" t="s">
        <v>101</v>
      </c>
      <c r="C839" s="27">
        <v>125</v>
      </c>
      <c r="D839" s="26">
        <v>2958101</v>
      </c>
      <c r="E839" s="44"/>
      <c r="F839" s="44"/>
    </row>
    <row r="840" spans="1:6" ht="13.5" thickBot="1">
      <c r="A840" s="26">
        <v>44541</v>
      </c>
      <c r="B840" s="28" t="s">
        <v>102</v>
      </c>
      <c r="C840" s="27">
        <v>130</v>
      </c>
      <c r="D840" s="26">
        <v>2958101</v>
      </c>
      <c r="E840" s="44"/>
      <c r="F840" s="44"/>
    </row>
    <row r="841" spans="1:6" ht="13.5" thickBot="1">
      <c r="A841" s="26">
        <v>44541</v>
      </c>
      <c r="B841" s="28" t="s">
        <v>31</v>
      </c>
      <c r="C841" s="27">
        <v>100</v>
      </c>
      <c r="D841" s="26">
        <v>2958101</v>
      </c>
      <c r="E841" s="44"/>
      <c r="F841" s="44"/>
    </row>
    <row r="842" spans="1:6" ht="13.5" thickBot="1">
      <c r="A842" s="26">
        <v>44541</v>
      </c>
      <c r="B842" s="28" t="s">
        <v>86</v>
      </c>
      <c r="C842" s="27">
        <v>102</v>
      </c>
      <c r="D842" s="26">
        <v>2958101</v>
      </c>
      <c r="E842" s="44"/>
      <c r="F842" s="44"/>
    </row>
    <row r="843" spans="1:6" ht="13.5" thickBot="1">
      <c r="A843" s="26">
        <v>44541</v>
      </c>
      <c r="B843" s="28" t="s">
        <v>87</v>
      </c>
      <c r="C843" s="27">
        <v>102</v>
      </c>
      <c r="D843" s="26">
        <v>2958101</v>
      </c>
      <c r="E843" s="44"/>
      <c r="F843" s="44"/>
    </row>
    <row r="844" spans="1:6" ht="13.5" thickBot="1">
      <c r="A844" s="26">
        <v>44541</v>
      </c>
      <c r="B844" s="28" t="s">
        <v>32</v>
      </c>
      <c r="C844" s="27">
        <v>22</v>
      </c>
      <c r="D844" s="26">
        <v>2958101</v>
      </c>
      <c r="E844" s="44"/>
      <c r="F844" s="44"/>
    </row>
    <row r="845" spans="1:6" ht="13.5" thickBot="1">
      <c r="A845" s="26">
        <v>44541</v>
      </c>
      <c r="B845" s="28" t="s">
        <v>33</v>
      </c>
      <c r="C845" s="27">
        <v>7</v>
      </c>
      <c r="D845" s="26">
        <v>2958101</v>
      </c>
      <c r="E845" s="44"/>
      <c r="F845" s="44"/>
    </row>
    <row r="846" spans="1:6" ht="13.5" thickBot="1">
      <c r="A846" s="26">
        <v>44541</v>
      </c>
      <c r="B846" s="28" t="s">
        <v>98</v>
      </c>
      <c r="C846" s="27">
        <v>199</v>
      </c>
      <c r="D846" s="26">
        <v>2958101</v>
      </c>
      <c r="E846" s="44"/>
      <c r="F846" s="44"/>
    </row>
    <row r="847" spans="1:6" ht="13.5" thickBot="1">
      <c r="A847" s="26">
        <v>44541</v>
      </c>
      <c r="B847" s="28" t="s">
        <v>109</v>
      </c>
      <c r="C847" s="27">
        <v>162</v>
      </c>
      <c r="D847" s="26">
        <v>2958101</v>
      </c>
      <c r="E847" s="44"/>
      <c r="F847" s="44"/>
    </row>
    <row r="848" spans="1:6" ht="13.5" thickBot="1">
      <c r="A848" s="26">
        <v>44541</v>
      </c>
      <c r="B848" s="28" t="s">
        <v>110</v>
      </c>
      <c r="C848" s="27">
        <v>144</v>
      </c>
      <c r="D848" s="26">
        <v>2958101</v>
      </c>
      <c r="E848" s="44"/>
      <c r="F848" s="44"/>
    </row>
    <row r="849" spans="1:6" ht="13.5" thickBot="1">
      <c r="A849" s="26">
        <v>44541</v>
      </c>
      <c r="B849" s="28" t="s">
        <v>111</v>
      </c>
      <c r="C849" s="27">
        <v>60</v>
      </c>
      <c r="D849" s="26">
        <v>2958101</v>
      </c>
      <c r="E849" s="44"/>
      <c r="F849" s="44"/>
    </row>
    <row r="850" spans="1:6" ht="13.5" thickBot="1">
      <c r="A850" s="26">
        <v>44541</v>
      </c>
      <c r="B850" s="28" t="s">
        <v>88</v>
      </c>
      <c r="C850" s="27">
        <v>101</v>
      </c>
      <c r="D850" s="26">
        <v>2958101</v>
      </c>
      <c r="E850" s="44"/>
      <c r="F850" s="44"/>
    </row>
    <row r="851" spans="1:6" ht="13.5" thickBot="1">
      <c r="A851" s="26">
        <v>44541</v>
      </c>
      <c r="B851" s="28" t="s">
        <v>34</v>
      </c>
      <c r="C851" s="27">
        <v>50</v>
      </c>
      <c r="D851" s="26">
        <v>2958101</v>
      </c>
      <c r="E851" s="44"/>
      <c r="F851" s="44"/>
    </row>
    <row r="852" spans="1:6" ht="13.5" thickBot="1">
      <c r="A852" s="26">
        <v>44541</v>
      </c>
      <c r="B852" s="28" t="s">
        <v>99</v>
      </c>
      <c r="C852" s="27">
        <v>99</v>
      </c>
      <c r="D852" s="26">
        <v>2958101</v>
      </c>
      <c r="E852" s="44"/>
      <c r="F852" s="44"/>
    </row>
    <row r="853" spans="1:6" ht="13.5" thickBot="1">
      <c r="A853" s="26">
        <v>44541</v>
      </c>
      <c r="B853" s="28" t="s">
        <v>100</v>
      </c>
      <c r="C853" s="27">
        <v>128</v>
      </c>
      <c r="D853" s="26">
        <v>2958101</v>
      </c>
      <c r="E853" s="44"/>
      <c r="F853" s="44"/>
    </row>
    <row r="854" spans="1:6" ht="13.5" thickBot="1">
      <c r="A854" s="26">
        <v>44541</v>
      </c>
      <c r="B854" s="28" t="s">
        <v>124</v>
      </c>
      <c r="C854" s="27">
        <v>148</v>
      </c>
      <c r="D854" s="26">
        <v>2958101</v>
      </c>
      <c r="E854" s="44"/>
      <c r="F854" s="44"/>
    </row>
    <row r="855" spans="1:6" ht="13.5" thickBot="1">
      <c r="A855" s="26">
        <v>44541</v>
      </c>
      <c r="B855" s="28" t="s">
        <v>35</v>
      </c>
      <c r="C855" s="27">
        <v>50</v>
      </c>
      <c r="D855" s="26">
        <v>2958101</v>
      </c>
      <c r="E855" s="44"/>
      <c r="F855" s="44"/>
    </row>
    <row r="856" spans="1:6" ht="13.5" thickBot="1">
      <c r="A856" s="26">
        <v>44541</v>
      </c>
      <c r="B856" s="28" t="s">
        <v>36</v>
      </c>
      <c r="C856" s="27">
        <v>102</v>
      </c>
      <c r="D856" s="26">
        <v>2958101</v>
      </c>
      <c r="E856" s="44"/>
      <c r="F856" s="44"/>
    </row>
    <row r="857" spans="1:6" ht="13.5" thickBot="1">
      <c r="A857" s="26">
        <v>44541</v>
      </c>
      <c r="B857" s="28" t="s">
        <v>89</v>
      </c>
      <c r="C857" s="27">
        <v>121</v>
      </c>
      <c r="D857" s="26">
        <v>2958101</v>
      </c>
      <c r="E857" s="44"/>
      <c r="F857" s="44"/>
    </row>
    <row r="858" spans="1:6" ht="13.5" thickBot="1">
      <c r="A858" s="26">
        <v>44541</v>
      </c>
      <c r="B858" s="28" t="s">
        <v>90</v>
      </c>
      <c r="C858" s="27">
        <v>119</v>
      </c>
      <c r="D858" s="26">
        <v>2958101</v>
      </c>
      <c r="E858" s="44"/>
      <c r="F858" s="44"/>
    </row>
    <row r="859" spans="1:6" ht="13.5" thickBot="1">
      <c r="A859" s="26">
        <v>44541</v>
      </c>
      <c r="B859" s="28" t="s">
        <v>97</v>
      </c>
      <c r="C859" s="27">
        <v>180</v>
      </c>
      <c r="D859" s="26">
        <v>2958101</v>
      </c>
      <c r="E859" s="44"/>
      <c r="F859" s="44"/>
    </row>
    <row r="860" spans="1:6" ht="13.5" thickBot="1">
      <c r="A860" s="26">
        <v>44541</v>
      </c>
      <c r="B860" s="28" t="s">
        <v>37</v>
      </c>
      <c r="C860" s="27">
        <v>39</v>
      </c>
      <c r="D860" s="26">
        <v>2958101</v>
      </c>
      <c r="E860" s="44"/>
      <c r="F860" s="44"/>
    </row>
    <row r="861" spans="1:6" ht="13.5" thickBot="1">
      <c r="A861" s="26">
        <v>44541</v>
      </c>
      <c r="B861" s="28" t="s">
        <v>21</v>
      </c>
      <c r="C861" s="27">
        <v>125</v>
      </c>
      <c r="D861" s="26">
        <v>2958101</v>
      </c>
      <c r="E861" s="44"/>
      <c r="F861" s="44"/>
    </row>
    <row r="862" spans="1:6" ht="13.5" thickBot="1">
      <c r="A862" s="26">
        <v>44541</v>
      </c>
      <c r="B862" s="28" t="s">
        <v>22</v>
      </c>
      <c r="C862" s="27">
        <v>128</v>
      </c>
      <c r="D862" s="26">
        <v>2958101</v>
      </c>
      <c r="E862" s="44"/>
      <c r="F862" s="44"/>
    </row>
    <row r="863" spans="1:6" ht="13.5" thickBot="1">
      <c r="A863" s="26">
        <v>44541</v>
      </c>
      <c r="B863" s="28" t="s">
        <v>119</v>
      </c>
      <c r="C863" s="27">
        <v>84</v>
      </c>
      <c r="D863" s="26">
        <v>2958101</v>
      </c>
      <c r="E863" s="44"/>
      <c r="F863" s="44"/>
    </row>
    <row r="864" spans="1:6" ht="13.5" thickBot="1">
      <c r="A864" s="26">
        <v>44541</v>
      </c>
      <c r="B864" s="28" t="s">
        <v>132</v>
      </c>
      <c r="C864" s="27">
        <v>257</v>
      </c>
      <c r="D864" s="26">
        <v>2958101</v>
      </c>
      <c r="E864" s="44"/>
      <c r="F864" s="44"/>
    </row>
    <row r="865" spans="1:6" ht="13.5" thickBot="1">
      <c r="A865" s="26">
        <v>44541</v>
      </c>
      <c r="B865" s="28" t="s">
        <v>81</v>
      </c>
      <c r="C865" s="27">
        <v>154</v>
      </c>
      <c r="D865" s="26">
        <v>2958101</v>
      </c>
      <c r="E865" s="44"/>
      <c r="F865" s="44"/>
    </row>
    <row r="866" spans="1:6" ht="13.5" thickBot="1">
      <c r="A866" s="26">
        <v>44541</v>
      </c>
      <c r="B866" s="28" t="s">
        <v>82</v>
      </c>
      <c r="C866" s="27">
        <v>150</v>
      </c>
      <c r="D866" s="26">
        <v>2958101</v>
      </c>
      <c r="E866" s="44"/>
      <c r="F866" s="44"/>
    </row>
    <row r="867" spans="1:6" ht="13.5" thickBot="1">
      <c r="A867" s="26">
        <v>44541</v>
      </c>
      <c r="B867" s="28" t="s">
        <v>125</v>
      </c>
      <c r="C867" s="27">
        <v>127</v>
      </c>
      <c r="D867" s="26">
        <v>2958101</v>
      </c>
      <c r="E867" s="44"/>
      <c r="F867" s="44"/>
    </row>
    <row r="868" spans="1:6" ht="13.5" thickBot="1">
      <c r="A868" s="26">
        <v>44541</v>
      </c>
      <c r="B868" s="28" t="s">
        <v>126</v>
      </c>
      <c r="C868" s="27">
        <v>126</v>
      </c>
      <c r="D868" s="26">
        <v>2958101</v>
      </c>
      <c r="E868" s="44"/>
      <c r="F868" s="44"/>
    </row>
    <row r="869" spans="1:6" ht="13.5" thickBot="1">
      <c r="A869" s="26">
        <v>44541</v>
      </c>
      <c r="B869" s="28" t="s">
        <v>91</v>
      </c>
      <c r="C869" s="27">
        <v>103</v>
      </c>
      <c r="D869" s="26">
        <v>2958101</v>
      </c>
      <c r="E869" s="44"/>
      <c r="F869" s="44"/>
    </row>
    <row r="870" spans="1:6" ht="13.5" thickBot="1">
      <c r="A870" s="26">
        <v>44541</v>
      </c>
      <c r="B870" s="28" t="s">
        <v>92</v>
      </c>
      <c r="C870" s="27">
        <v>103</v>
      </c>
      <c r="D870" s="26">
        <v>2958101</v>
      </c>
      <c r="E870" s="44"/>
      <c r="F870" s="44"/>
    </row>
    <row r="871" spans="1:6" ht="13.5" thickBot="1">
      <c r="A871" s="26">
        <v>44541</v>
      </c>
      <c r="B871" s="28" t="s">
        <v>93</v>
      </c>
      <c r="C871" s="27">
        <v>98</v>
      </c>
      <c r="D871" s="26">
        <v>2958101</v>
      </c>
      <c r="E871" s="44"/>
      <c r="F871" s="44"/>
    </row>
    <row r="872" spans="1:6" ht="13.5" thickBot="1">
      <c r="A872" s="26">
        <v>44541</v>
      </c>
      <c r="B872" s="28" t="s">
        <v>94</v>
      </c>
      <c r="C872" s="27">
        <v>108</v>
      </c>
      <c r="D872" s="26">
        <v>2958101</v>
      </c>
      <c r="E872" s="44"/>
      <c r="F872" s="44"/>
    </row>
    <row r="873" spans="1:6" ht="13.5" thickBot="1">
      <c r="A873" s="26">
        <v>44541</v>
      </c>
      <c r="B873" s="28" t="s">
        <v>95</v>
      </c>
      <c r="C873" s="27">
        <v>200</v>
      </c>
      <c r="D873" s="26">
        <v>2958101</v>
      </c>
      <c r="E873" s="44"/>
      <c r="F873" s="44"/>
    </row>
    <row r="874" spans="1:6" ht="13.5" thickBot="1">
      <c r="A874" s="26">
        <v>44541</v>
      </c>
      <c r="B874" s="28" t="s">
        <v>120</v>
      </c>
      <c r="C874" s="27">
        <v>222</v>
      </c>
      <c r="D874" s="26">
        <v>2958101</v>
      </c>
      <c r="E874" s="44"/>
      <c r="F874" s="44"/>
    </row>
    <row r="875" spans="1:6" ht="13.5" thickBot="1">
      <c r="A875" s="26">
        <v>44541</v>
      </c>
      <c r="B875" s="28" t="s">
        <v>121</v>
      </c>
      <c r="C875" s="27">
        <v>28</v>
      </c>
      <c r="D875" s="26">
        <v>2958101</v>
      </c>
      <c r="E875" s="44"/>
      <c r="F875" s="44"/>
    </row>
    <row r="876" spans="1:6" ht="13.5" thickBot="1">
      <c r="A876" s="26">
        <v>44541</v>
      </c>
      <c r="B876" s="28" t="s">
        <v>38</v>
      </c>
      <c r="C876" s="27">
        <v>79</v>
      </c>
      <c r="D876" s="26">
        <v>2958101</v>
      </c>
      <c r="E876" s="44"/>
      <c r="F876" s="44"/>
    </row>
    <row r="877" spans="1:6" ht="13.5" thickBot="1">
      <c r="A877" s="26">
        <v>44541</v>
      </c>
      <c r="B877" s="28" t="s">
        <v>39</v>
      </c>
      <c r="C877" s="27">
        <v>79</v>
      </c>
      <c r="D877" s="26">
        <v>2958101</v>
      </c>
      <c r="E877" s="44"/>
      <c r="F877" s="44"/>
    </row>
    <row r="878" spans="1:6" ht="13.5" thickBot="1">
      <c r="A878" s="26">
        <v>44541</v>
      </c>
      <c r="B878" s="28" t="s">
        <v>40</v>
      </c>
      <c r="C878" s="27">
        <v>150</v>
      </c>
      <c r="D878" s="26">
        <v>2958101</v>
      </c>
      <c r="E878" s="44"/>
      <c r="F878" s="44"/>
    </row>
    <row r="879" spans="1:6" ht="13.5" thickBot="1">
      <c r="A879" s="26">
        <v>44541</v>
      </c>
      <c r="B879" s="28" t="s">
        <v>112</v>
      </c>
      <c r="C879" s="27">
        <v>60</v>
      </c>
      <c r="D879" s="26">
        <v>2958101</v>
      </c>
      <c r="E879" s="44"/>
      <c r="F879" s="44"/>
    </row>
    <row r="880" spans="1:6" ht="13.5" thickBot="1">
      <c r="A880" s="26">
        <v>44541</v>
      </c>
      <c r="B880" s="28" t="s">
        <v>134</v>
      </c>
      <c r="C880" s="27">
        <v>125</v>
      </c>
      <c r="D880" s="26">
        <v>2958101</v>
      </c>
      <c r="E880" s="44"/>
      <c r="F880" s="44"/>
    </row>
    <row r="881" spans="1:6" ht="13.5" thickBot="1">
      <c r="A881" s="26">
        <v>44541</v>
      </c>
      <c r="B881" s="28" t="s">
        <v>135</v>
      </c>
      <c r="C881" s="27">
        <v>125</v>
      </c>
      <c r="D881" s="26">
        <v>2958101</v>
      </c>
      <c r="E881" s="44"/>
      <c r="F881" s="44"/>
    </row>
    <row r="882" spans="1:6" ht="13.5" thickBot="1">
      <c r="A882" s="26">
        <v>44541</v>
      </c>
      <c r="B882" s="28" t="s">
        <v>41</v>
      </c>
      <c r="C882" s="27">
        <v>110</v>
      </c>
      <c r="D882" s="26">
        <v>2958101</v>
      </c>
      <c r="E882" s="44"/>
      <c r="F882" s="44"/>
    </row>
    <row r="883" spans="1:6" ht="13.5" thickBot="1">
      <c r="A883" s="26">
        <v>44541</v>
      </c>
      <c r="B883" s="28" t="s">
        <v>42</v>
      </c>
      <c r="C883" s="27">
        <v>49</v>
      </c>
      <c r="D883" s="26">
        <v>2958101</v>
      </c>
      <c r="E883" s="44"/>
      <c r="F883" s="44"/>
    </row>
    <row r="884" spans="1:6" ht="13.5" thickBot="1">
      <c r="A884" s="26">
        <v>44541</v>
      </c>
      <c r="B884" s="28" t="s">
        <v>43</v>
      </c>
      <c r="C884" s="27">
        <v>112</v>
      </c>
      <c r="D884" s="26">
        <v>2958101</v>
      </c>
      <c r="E884" s="44"/>
      <c r="F884" s="44"/>
    </row>
    <row r="885" spans="1:6" ht="13.5" thickBot="1">
      <c r="A885" s="26">
        <v>44541</v>
      </c>
      <c r="B885" s="28" t="s">
        <v>44</v>
      </c>
      <c r="C885" s="27">
        <v>158</v>
      </c>
      <c r="D885" s="26">
        <v>2958101</v>
      </c>
      <c r="E885" s="44"/>
      <c r="F885" s="44"/>
    </row>
    <row r="886" spans="1:6" ht="13.5" thickBot="1">
      <c r="A886" s="26">
        <v>44541</v>
      </c>
      <c r="B886" s="28" t="s">
        <v>127</v>
      </c>
      <c r="C886" s="27">
        <v>118</v>
      </c>
      <c r="D886" s="26">
        <v>2958101</v>
      </c>
      <c r="E886" s="44"/>
      <c r="F886" s="44"/>
    </row>
    <row r="887" spans="1:6" ht="13.5" thickBot="1">
      <c r="A887" s="26">
        <v>44541</v>
      </c>
      <c r="B887" s="28" t="s">
        <v>83</v>
      </c>
      <c r="C887" s="27">
        <v>126</v>
      </c>
      <c r="D887" s="26">
        <v>2958101</v>
      </c>
      <c r="E887" s="44"/>
      <c r="F887" s="44"/>
    </row>
    <row r="888" spans="1:6" ht="13.5" thickBot="1">
      <c r="A888" s="26">
        <v>44541</v>
      </c>
      <c r="B888" s="28" t="s">
        <v>84</v>
      </c>
      <c r="C888" s="27">
        <v>129</v>
      </c>
      <c r="D888" s="26">
        <v>2958101</v>
      </c>
      <c r="E888" s="44"/>
      <c r="F888" s="44"/>
    </row>
    <row r="889" spans="1:6" ht="13.5" thickBot="1">
      <c r="A889" s="26">
        <v>44541</v>
      </c>
      <c r="B889" s="28" t="s">
        <v>113</v>
      </c>
      <c r="C889" s="27">
        <v>137</v>
      </c>
      <c r="D889" s="26">
        <v>2958101</v>
      </c>
      <c r="E889" s="44"/>
      <c r="F889" s="44"/>
    </row>
    <row r="890" spans="1:6" ht="13.5" thickBot="1">
      <c r="A890" s="26">
        <v>44541</v>
      </c>
      <c r="B890" s="28" t="s">
        <v>114</v>
      </c>
      <c r="C890" s="27">
        <v>131</v>
      </c>
      <c r="D890" s="26">
        <v>2958101</v>
      </c>
      <c r="E890" s="44"/>
      <c r="F890" s="44"/>
    </row>
    <row r="891" spans="1:6" ht="13.5" thickBot="1">
      <c r="A891" s="26">
        <v>44541</v>
      </c>
      <c r="B891" s="28" t="s">
        <v>138</v>
      </c>
      <c r="C891" s="27">
        <v>113</v>
      </c>
      <c r="D891" s="26">
        <v>2958101</v>
      </c>
      <c r="E891" s="44"/>
      <c r="F891" s="44"/>
    </row>
    <row r="892" spans="1:6" ht="13.5" thickBot="1">
      <c r="A892" s="26">
        <v>44541</v>
      </c>
      <c r="B892" s="28" t="s">
        <v>45</v>
      </c>
      <c r="C892" s="27">
        <v>182</v>
      </c>
      <c r="D892" s="26">
        <v>2958101</v>
      </c>
      <c r="E892" s="44"/>
      <c r="F892" s="44"/>
    </row>
    <row r="893" spans="1:6" ht="13.5" thickBot="1">
      <c r="A893" s="26">
        <v>44541</v>
      </c>
      <c r="B893" s="28" t="s">
        <v>46</v>
      </c>
      <c r="C893" s="27">
        <v>27</v>
      </c>
      <c r="D893" s="26">
        <v>2958101</v>
      </c>
      <c r="E893" s="44"/>
      <c r="F893" s="44"/>
    </row>
    <row r="894" spans="1:6" ht="13.5" thickBot="1">
      <c r="A894" s="26">
        <v>44541</v>
      </c>
      <c r="B894" s="28" t="s">
        <v>85</v>
      </c>
      <c r="C894" s="27">
        <v>120</v>
      </c>
      <c r="D894" s="26">
        <v>2958101</v>
      </c>
      <c r="E894" s="44"/>
      <c r="F894" s="44"/>
    </row>
    <row r="895" spans="1:6" ht="13.5" thickBot="1">
      <c r="A895" s="26">
        <v>44541</v>
      </c>
      <c r="B895" s="28" t="s">
        <v>96</v>
      </c>
      <c r="C895" s="27">
        <v>100</v>
      </c>
      <c r="D895" s="26">
        <v>2958101</v>
      </c>
      <c r="E895" s="44"/>
      <c r="F895" s="44"/>
    </row>
    <row r="896" spans="1:6" ht="13.5" thickBot="1">
      <c r="A896" s="26">
        <v>44542</v>
      </c>
      <c r="B896" s="28" t="s">
        <v>103</v>
      </c>
      <c r="C896" s="27">
        <v>100</v>
      </c>
      <c r="D896" s="26">
        <v>2958101</v>
      </c>
      <c r="E896" s="44"/>
      <c r="F896" s="44"/>
    </row>
    <row r="897" spans="1:6" ht="13.5" thickBot="1">
      <c r="A897" s="26">
        <v>44542</v>
      </c>
      <c r="B897" s="28" t="s">
        <v>104</v>
      </c>
      <c r="C897" s="27">
        <v>100</v>
      </c>
      <c r="D897" s="26">
        <v>2958101</v>
      </c>
      <c r="E897" s="44"/>
      <c r="F897" s="44"/>
    </row>
    <row r="898" spans="1:6" ht="13.5" thickBot="1">
      <c r="A898" s="26">
        <v>44542</v>
      </c>
      <c r="B898" s="28" t="s">
        <v>117</v>
      </c>
      <c r="C898" s="27">
        <v>185</v>
      </c>
      <c r="D898" s="26">
        <v>2958101</v>
      </c>
      <c r="E898" s="44"/>
      <c r="F898" s="44"/>
    </row>
    <row r="899" spans="1:6" ht="13.5" thickBot="1">
      <c r="A899" s="26">
        <v>44542</v>
      </c>
      <c r="B899" s="28" t="s">
        <v>130</v>
      </c>
      <c r="C899" s="27">
        <v>75</v>
      </c>
      <c r="D899" s="26">
        <v>2958101</v>
      </c>
      <c r="E899" s="44"/>
      <c r="F899" s="44"/>
    </row>
    <row r="900" spans="1:6" ht="13.5" thickBot="1">
      <c r="A900" s="26">
        <v>44542</v>
      </c>
      <c r="B900" s="28" t="s">
        <v>131</v>
      </c>
      <c r="C900" s="27">
        <v>154</v>
      </c>
      <c r="D900" s="26">
        <v>2958101</v>
      </c>
      <c r="E900" s="44"/>
      <c r="F900" s="44"/>
    </row>
    <row r="901" spans="1:6" ht="13.5" thickBot="1">
      <c r="A901" s="26">
        <v>44542</v>
      </c>
      <c r="B901" s="28" t="s">
        <v>139</v>
      </c>
      <c r="C901" s="27">
        <v>69</v>
      </c>
      <c r="D901" s="26">
        <v>2958101</v>
      </c>
      <c r="E901" s="44"/>
      <c r="F901" s="44"/>
    </row>
    <row r="902" spans="1:6" ht="13.5" thickBot="1">
      <c r="A902" s="26">
        <v>44542</v>
      </c>
      <c r="B902" s="28" t="s">
        <v>27</v>
      </c>
      <c r="C902" s="27">
        <v>121</v>
      </c>
      <c r="D902" s="26">
        <v>2958101</v>
      </c>
      <c r="E902" s="44"/>
      <c r="F902" s="44"/>
    </row>
    <row r="903" spans="1:6" ht="13.5" thickBot="1">
      <c r="A903" s="26">
        <v>44542</v>
      </c>
      <c r="B903" s="28" t="s">
        <v>153</v>
      </c>
      <c r="C903" s="27">
        <v>50</v>
      </c>
      <c r="D903" s="26">
        <v>2958101</v>
      </c>
      <c r="E903" s="44"/>
      <c r="F903" s="44"/>
    </row>
    <row r="904" spans="1:6" ht="13.5" thickBot="1">
      <c r="A904" s="26">
        <v>44542</v>
      </c>
      <c r="B904" s="28" t="s">
        <v>105</v>
      </c>
      <c r="C904" s="27">
        <v>100</v>
      </c>
      <c r="D904" s="26">
        <v>2958101</v>
      </c>
      <c r="E904" s="44"/>
      <c r="F904" s="44"/>
    </row>
    <row r="905" spans="1:6" ht="13.5" thickBot="1">
      <c r="A905" s="26">
        <v>44542</v>
      </c>
      <c r="B905" s="28" t="s">
        <v>106</v>
      </c>
      <c r="C905" s="27">
        <v>15</v>
      </c>
      <c r="D905" s="26">
        <v>2958101</v>
      </c>
      <c r="E905" s="44"/>
      <c r="F905" s="44"/>
    </row>
    <row r="906" spans="1:6" ht="13.5" thickBot="1">
      <c r="A906" s="26">
        <v>44542</v>
      </c>
      <c r="B906" s="28" t="s">
        <v>28</v>
      </c>
      <c r="C906" s="27">
        <v>30</v>
      </c>
      <c r="D906" s="26">
        <v>2958101</v>
      </c>
      <c r="E906" s="44"/>
      <c r="F906" s="44"/>
    </row>
    <row r="907" spans="1:6" ht="13.5" thickBot="1">
      <c r="A907" s="26">
        <v>44542</v>
      </c>
      <c r="B907" s="28" t="s">
        <v>29</v>
      </c>
      <c r="C907" s="27">
        <v>180</v>
      </c>
      <c r="D907" s="26">
        <v>2958101</v>
      </c>
      <c r="E907" s="44"/>
      <c r="F907" s="44"/>
    </row>
    <row r="908" spans="1:6" ht="13.5" thickBot="1">
      <c r="A908" s="26">
        <v>44542</v>
      </c>
      <c r="B908" s="28" t="s">
        <v>115</v>
      </c>
      <c r="C908" s="27">
        <v>126</v>
      </c>
      <c r="D908" s="26">
        <v>2958101</v>
      </c>
      <c r="E908" s="44"/>
      <c r="F908" s="44"/>
    </row>
    <row r="909" spans="1:6" ht="13.5" thickBot="1">
      <c r="A909" s="26">
        <v>44542</v>
      </c>
      <c r="B909" s="28" t="s">
        <v>122</v>
      </c>
      <c r="C909" s="27">
        <v>203</v>
      </c>
      <c r="D909" s="26">
        <v>2958101</v>
      </c>
      <c r="E909" s="44"/>
      <c r="F909" s="44"/>
    </row>
    <row r="910" spans="1:6" ht="13.5" thickBot="1">
      <c r="A910" s="26">
        <v>44542</v>
      </c>
      <c r="B910" s="28" t="s">
        <v>30</v>
      </c>
      <c r="C910" s="27">
        <v>38</v>
      </c>
      <c r="D910" s="26">
        <v>2958101</v>
      </c>
      <c r="E910" s="44"/>
      <c r="F910" s="44"/>
    </row>
    <row r="911" spans="1:6" ht="13.5" thickBot="1">
      <c r="A911" s="26">
        <v>44542</v>
      </c>
      <c r="B911" s="28" t="s">
        <v>123</v>
      </c>
      <c r="C911" s="27">
        <v>132</v>
      </c>
      <c r="D911" s="26">
        <v>2958101</v>
      </c>
      <c r="E911" s="44"/>
      <c r="F911" s="44"/>
    </row>
    <row r="912" spans="1:6" ht="13.5" thickBot="1">
      <c r="A912" s="26">
        <v>44542</v>
      </c>
      <c r="B912" s="28" t="s">
        <v>107</v>
      </c>
      <c r="C912" s="27">
        <v>190</v>
      </c>
      <c r="D912" s="26">
        <v>2958101</v>
      </c>
      <c r="E912" s="44"/>
      <c r="F912" s="44"/>
    </row>
    <row r="913" spans="1:6" ht="13.5" thickBot="1">
      <c r="A913" s="26">
        <v>44542</v>
      </c>
      <c r="B913" s="28" t="s">
        <v>108</v>
      </c>
      <c r="C913" s="27">
        <v>237</v>
      </c>
      <c r="D913" s="26">
        <v>2958101</v>
      </c>
      <c r="E913" s="44"/>
      <c r="F913" s="44"/>
    </row>
    <row r="914" spans="1:6" ht="13.5" thickBot="1">
      <c r="A914" s="26">
        <v>44542</v>
      </c>
      <c r="B914" s="28" t="s">
        <v>118</v>
      </c>
      <c r="C914" s="27">
        <v>144</v>
      </c>
      <c r="D914" s="26">
        <v>2958101</v>
      </c>
      <c r="E914" s="44"/>
      <c r="F914" s="44"/>
    </row>
    <row r="915" spans="1:6" ht="13.5" thickBot="1">
      <c r="A915" s="26">
        <v>44542</v>
      </c>
      <c r="B915" s="28" t="s">
        <v>80</v>
      </c>
      <c r="C915" s="27">
        <v>150</v>
      </c>
      <c r="D915" s="26">
        <v>2958101</v>
      </c>
      <c r="E915" s="44"/>
      <c r="F915" s="44"/>
    </row>
    <row r="916" spans="1:6" ht="13.5" thickBot="1">
      <c r="A916" s="26">
        <v>44542</v>
      </c>
      <c r="B916" s="28" t="s">
        <v>116</v>
      </c>
      <c r="C916" s="27">
        <v>250</v>
      </c>
      <c r="D916" s="26">
        <v>2958101</v>
      </c>
      <c r="E916" s="44"/>
      <c r="F916" s="44"/>
    </row>
    <row r="917" spans="1:6" ht="13.5" thickBot="1">
      <c r="A917" s="26">
        <v>44542</v>
      </c>
      <c r="B917" s="28" t="s">
        <v>101</v>
      </c>
      <c r="C917" s="27">
        <v>125</v>
      </c>
      <c r="D917" s="26">
        <v>2958101</v>
      </c>
      <c r="E917" s="44"/>
      <c r="F917" s="44"/>
    </row>
    <row r="918" spans="1:6" ht="13.5" thickBot="1">
      <c r="A918" s="26">
        <v>44542</v>
      </c>
      <c r="B918" s="28" t="s">
        <v>102</v>
      </c>
      <c r="C918" s="27">
        <v>130</v>
      </c>
      <c r="D918" s="26">
        <v>2958101</v>
      </c>
      <c r="E918" s="44"/>
      <c r="F918" s="44"/>
    </row>
    <row r="919" spans="1:6" ht="13.5" thickBot="1">
      <c r="A919" s="26">
        <v>44542</v>
      </c>
      <c r="B919" s="28" t="s">
        <v>31</v>
      </c>
      <c r="C919" s="27">
        <v>100</v>
      </c>
      <c r="D919" s="26">
        <v>2958101</v>
      </c>
      <c r="E919" s="44"/>
      <c r="F919" s="44"/>
    </row>
    <row r="920" spans="1:6" ht="13.5" thickBot="1">
      <c r="A920" s="26">
        <v>44542</v>
      </c>
      <c r="B920" s="28" t="s">
        <v>86</v>
      </c>
      <c r="C920" s="27">
        <v>102</v>
      </c>
      <c r="D920" s="26">
        <v>2958101</v>
      </c>
      <c r="E920" s="44"/>
      <c r="F920" s="44"/>
    </row>
    <row r="921" spans="1:6" ht="13.5" thickBot="1">
      <c r="A921" s="26">
        <v>44542</v>
      </c>
      <c r="B921" s="28" t="s">
        <v>87</v>
      </c>
      <c r="C921" s="27">
        <v>102</v>
      </c>
      <c r="D921" s="26">
        <v>2958101</v>
      </c>
      <c r="E921" s="44"/>
      <c r="F921" s="44"/>
    </row>
    <row r="922" spans="1:6" ht="13.5" thickBot="1">
      <c r="A922" s="26">
        <v>44542</v>
      </c>
      <c r="B922" s="28" t="s">
        <v>32</v>
      </c>
      <c r="C922" s="27">
        <v>22</v>
      </c>
      <c r="D922" s="26">
        <v>2958101</v>
      </c>
      <c r="E922" s="44"/>
      <c r="F922" s="44"/>
    </row>
    <row r="923" spans="1:6" ht="13.5" thickBot="1">
      <c r="A923" s="26">
        <v>44542</v>
      </c>
      <c r="B923" s="28" t="s">
        <v>33</v>
      </c>
      <c r="C923" s="27">
        <v>7</v>
      </c>
      <c r="D923" s="26">
        <v>2958101</v>
      </c>
      <c r="E923" s="44"/>
      <c r="F923" s="44"/>
    </row>
    <row r="924" spans="1:6" ht="13.5" thickBot="1">
      <c r="A924" s="26">
        <v>44542</v>
      </c>
      <c r="B924" s="28" t="s">
        <v>98</v>
      </c>
      <c r="C924" s="27">
        <v>199</v>
      </c>
      <c r="D924" s="26">
        <v>2958101</v>
      </c>
      <c r="E924" s="44"/>
      <c r="F924" s="44"/>
    </row>
    <row r="925" spans="1:6" ht="13.5" thickBot="1">
      <c r="A925" s="26">
        <v>44542</v>
      </c>
      <c r="B925" s="28" t="s">
        <v>109</v>
      </c>
      <c r="C925" s="27">
        <v>162</v>
      </c>
      <c r="D925" s="26">
        <v>2958101</v>
      </c>
      <c r="E925" s="44"/>
      <c r="F925" s="44"/>
    </row>
    <row r="926" spans="1:6" ht="13.5" thickBot="1">
      <c r="A926" s="26">
        <v>44542</v>
      </c>
      <c r="B926" s="28" t="s">
        <v>110</v>
      </c>
      <c r="C926" s="27">
        <v>144</v>
      </c>
      <c r="D926" s="26">
        <v>2958101</v>
      </c>
      <c r="E926" s="44"/>
      <c r="F926" s="44"/>
    </row>
    <row r="927" spans="1:6" ht="13.5" thickBot="1">
      <c r="A927" s="26">
        <v>44542</v>
      </c>
      <c r="B927" s="28" t="s">
        <v>111</v>
      </c>
      <c r="C927" s="27">
        <v>60</v>
      </c>
      <c r="D927" s="26">
        <v>2958101</v>
      </c>
      <c r="E927" s="44"/>
      <c r="F927" s="44"/>
    </row>
    <row r="928" spans="1:6" ht="13.5" thickBot="1">
      <c r="A928" s="26">
        <v>44542</v>
      </c>
      <c r="B928" s="28" t="s">
        <v>88</v>
      </c>
      <c r="C928" s="27">
        <v>101</v>
      </c>
      <c r="D928" s="26">
        <v>2958101</v>
      </c>
      <c r="E928" s="44"/>
      <c r="F928" s="44"/>
    </row>
    <row r="929" spans="1:6" ht="13.5" thickBot="1">
      <c r="A929" s="26">
        <v>44542</v>
      </c>
      <c r="B929" s="28" t="s">
        <v>34</v>
      </c>
      <c r="C929" s="27">
        <v>50</v>
      </c>
      <c r="D929" s="26">
        <v>2958101</v>
      </c>
      <c r="E929" s="44"/>
      <c r="F929" s="44"/>
    </row>
    <row r="930" spans="1:6" ht="13.5" thickBot="1">
      <c r="A930" s="26">
        <v>44542</v>
      </c>
      <c r="B930" s="28" t="s">
        <v>99</v>
      </c>
      <c r="C930" s="27">
        <v>99</v>
      </c>
      <c r="D930" s="26">
        <v>2958101</v>
      </c>
      <c r="E930" s="44"/>
      <c r="F930" s="44"/>
    </row>
    <row r="931" spans="1:6" ht="13.5" thickBot="1">
      <c r="A931" s="26">
        <v>44542</v>
      </c>
      <c r="B931" s="28" t="s">
        <v>100</v>
      </c>
      <c r="C931" s="27">
        <v>128</v>
      </c>
      <c r="D931" s="26">
        <v>2958101</v>
      </c>
      <c r="E931" s="44"/>
      <c r="F931" s="44"/>
    </row>
    <row r="932" spans="1:6" ht="13.5" thickBot="1">
      <c r="A932" s="26">
        <v>44542</v>
      </c>
      <c r="B932" s="28" t="s">
        <v>124</v>
      </c>
      <c r="C932" s="27">
        <v>148</v>
      </c>
      <c r="D932" s="26">
        <v>2958101</v>
      </c>
      <c r="E932" s="44"/>
      <c r="F932" s="44"/>
    </row>
    <row r="933" spans="1:6" ht="13.5" thickBot="1">
      <c r="A933" s="26">
        <v>44542</v>
      </c>
      <c r="B933" s="28" t="s">
        <v>35</v>
      </c>
      <c r="C933" s="27">
        <v>50</v>
      </c>
      <c r="D933" s="26">
        <v>2958101</v>
      </c>
      <c r="E933" s="44"/>
      <c r="F933" s="44"/>
    </row>
    <row r="934" spans="1:6" ht="13.5" thickBot="1">
      <c r="A934" s="26">
        <v>44542</v>
      </c>
      <c r="B934" s="28" t="s">
        <v>36</v>
      </c>
      <c r="C934" s="27">
        <v>102</v>
      </c>
      <c r="D934" s="26">
        <v>2958101</v>
      </c>
      <c r="E934" s="44"/>
      <c r="F934" s="44"/>
    </row>
    <row r="935" spans="1:6" ht="13.5" thickBot="1">
      <c r="A935" s="26">
        <v>44542</v>
      </c>
      <c r="B935" s="28" t="s">
        <v>89</v>
      </c>
      <c r="C935" s="27">
        <v>121</v>
      </c>
      <c r="D935" s="26">
        <v>2958101</v>
      </c>
      <c r="E935" s="44"/>
      <c r="F935" s="44"/>
    </row>
    <row r="936" spans="1:6" ht="13.5" thickBot="1">
      <c r="A936" s="26">
        <v>44542</v>
      </c>
      <c r="B936" s="28" t="s">
        <v>90</v>
      </c>
      <c r="C936" s="27">
        <v>119</v>
      </c>
      <c r="D936" s="26">
        <v>2958101</v>
      </c>
      <c r="E936" s="44"/>
      <c r="F936" s="44"/>
    </row>
    <row r="937" spans="1:6" ht="13.5" thickBot="1">
      <c r="A937" s="26">
        <v>44542</v>
      </c>
      <c r="B937" s="28" t="s">
        <v>97</v>
      </c>
      <c r="C937" s="27">
        <v>180</v>
      </c>
      <c r="D937" s="26">
        <v>2958101</v>
      </c>
      <c r="E937" s="44"/>
      <c r="F937" s="44"/>
    </row>
    <row r="938" spans="1:6" ht="13.5" thickBot="1">
      <c r="A938" s="26">
        <v>44542</v>
      </c>
      <c r="B938" s="28" t="s">
        <v>37</v>
      </c>
      <c r="C938" s="27">
        <v>39</v>
      </c>
      <c r="D938" s="26">
        <v>2958101</v>
      </c>
      <c r="E938" s="44"/>
      <c r="F938" s="44"/>
    </row>
    <row r="939" spans="1:6" ht="13.5" thickBot="1">
      <c r="A939" s="26">
        <v>44542</v>
      </c>
      <c r="B939" s="28" t="s">
        <v>21</v>
      </c>
      <c r="C939" s="27">
        <v>125</v>
      </c>
      <c r="D939" s="26">
        <v>2958101</v>
      </c>
      <c r="E939" s="44"/>
      <c r="F939" s="44"/>
    </row>
    <row r="940" spans="1:6" ht="13.5" thickBot="1">
      <c r="A940" s="26">
        <v>44542</v>
      </c>
      <c r="B940" s="28" t="s">
        <v>22</v>
      </c>
      <c r="C940" s="27">
        <v>128</v>
      </c>
      <c r="D940" s="26">
        <v>2958101</v>
      </c>
      <c r="E940" s="44"/>
      <c r="F940" s="44"/>
    </row>
    <row r="941" spans="1:6" ht="13.5" thickBot="1">
      <c r="A941" s="26">
        <v>44542</v>
      </c>
      <c r="B941" s="28" t="s">
        <v>119</v>
      </c>
      <c r="C941" s="27">
        <v>84</v>
      </c>
      <c r="D941" s="26">
        <v>2958101</v>
      </c>
      <c r="E941" s="44"/>
      <c r="F941" s="44"/>
    </row>
    <row r="942" spans="1:6" ht="13.5" thickBot="1">
      <c r="A942" s="26">
        <v>44542</v>
      </c>
      <c r="B942" s="28" t="s">
        <v>132</v>
      </c>
      <c r="C942" s="27">
        <v>257</v>
      </c>
      <c r="D942" s="26">
        <v>2958101</v>
      </c>
      <c r="E942" s="44"/>
      <c r="F942" s="44"/>
    </row>
    <row r="943" spans="1:6" ht="13.5" thickBot="1">
      <c r="A943" s="26">
        <v>44542</v>
      </c>
      <c r="B943" s="28" t="s">
        <v>81</v>
      </c>
      <c r="C943" s="27">
        <v>154</v>
      </c>
      <c r="D943" s="26">
        <v>2958101</v>
      </c>
      <c r="E943" s="44"/>
      <c r="F943" s="44"/>
    </row>
    <row r="944" spans="1:6" ht="13.5" thickBot="1">
      <c r="A944" s="26">
        <v>44542</v>
      </c>
      <c r="B944" s="28" t="s">
        <v>82</v>
      </c>
      <c r="C944" s="27">
        <v>150</v>
      </c>
      <c r="D944" s="26">
        <v>2958101</v>
      </c>
      <c r="E944" s="44"/>
      <c r="F944" s="44"/>
    </row>
    <row r="945" spans="1:6" ht="13.5" thickBot="1">
      <c r="A945" s="26">
        <v>44542</v>
      </c>
      <c r="B945" s="28" t="s">
        <v>125</v>
      </c>
      <c r="C945" s="27">
        <v>127</v>
      </c>
      <c r="D945" s="26">
        <v>2958101</v>
      </c>
      <c r="E945" s="44"/>
      <c r="F945" s="44"/>
    </row>
    <row r="946" spans="1:6" ht="13.5" thickBot="1">
      <c r="A946" s="26">
        <v>44542</v>
      </c>
      <c r="B946" s="28" t="s">
        <v>126</v>
      </c>
      <c r="C946" s="27">
        <v>126</v>
      </c>
      <c r="D946" s="26">
        <v>2958101</v>
      </c>
      <c r="E946" s="44"/>
      <c r="F946" s="44"/>
    </row>
    <row r="947" spans="1:6" ht="13.5" thickBot="1">
      <c r="A947" s="26">
        <v>44542</v>
      </c>
      <c r="B947" s="28" t="s">
        <v>91</v>
      </c>
      <c r="C947" s="27">
        <v>103</v>
      </c>
      <c r="D947" s="26">
        <v>2958101</v>
      </c>
      <c r="E947" s="44"/>
      <c r="F947" s="44"/>
    </row>
    <row r="948" spans="1:6" ht="13.5" thickBot="1">
      <c r="A948" s="26">
        <v>44542</v>
      </c>
      <c r="B948" s="28" t="s">
        <v>92</v>
      </c>
      <c r="C948" s="27">
        <v>103</v>
      </c>
      <c r="D948" s="26">
        <v>2958101</v>
      </c>
      <c r="E948" s="44"/>
      <c r="F948" s="44"/>
    </row>
    <row r="949" spans="1:6" ht="13.5" thickBot="1">
      <c r="A949" s="26">
        <v>44542</v>
      </c>
      <c r="B949" s="28" t="s">
        <v>93</v>
      </c>
      <c r="C949" s="27">
        <v>98</v>
      </c>
      <c r="D949" s="26">
        <v>2958101</v>
      </c>
      <c r="E949" s="44"/>
      <c r="F949" s="44"/>
    </row>
    <row r="950" spans="1:6" ht="13.5" thickBot="1">
      <c r="A950" s="26">
        <v>44542</v>
      </c>
      <c r="B950" s="28" t="s">
        <v>94</v>
      </c>
      <c r="C950" s="27">
        <v>108</v>
      </c>
      <c r="D950" s="26">
        <v>2958101</v>
      </c>
      <c r="E950" s="44"/>
      <c r="F950" s="44"/>
    </row>
    <row r="951" spans="1:6" ht="13.5" thickBot="1">
      <c r="A951" s="26">
        <v>44542</v>
      </c>
      <c r="B951" s="28" t="s">
        <v>95</v>
      </c>
      <c r="C951" s="27">
        <v>200</v>
      </c>
      <c r="D951" s="26">
        <v>2958101</v>
      </c>
      <c r="E951" s="44"/>
      <c r="F951" s="44"/>
    </row>
    <row r="952" spans="1:6" ht="13.5" thickBot="1">
      <c r="A952" s="26">
        <v>44542</v>
      </c>
      <c r="B952" s="28" t="s">
        <v>120</v>
      </c>
      <c r="C952" s="27">
        <v>222</v>
      </c>
      <c r="D952" s="26">
        <v>2958101</v>
      </c>
      <c r="E952" s="44"/>
      <c r="F952" s="44"/>
    </row>
    <row r="953" spans="1:6" ht="13.5" thickBot="1">
      <c r="A953" s="26">
        <v>44542</v>
      </c>
      <c r="B953" s="28" t="s">
        <v>121</v>
      </c>
      <c r="C953" s="27">
        <v>28</v>
      </c>
      <c r="D953" s="26">
        <v>2958101</v>
      </c>
      <c r="E953" s="44"/>
      <c r="F953" s="44"/>
    </row>
    <row r="954" spans="1:6" ht="13.5" thickBot="1">
      <c r="A954" s="26">
        <v>44542</v>
      </c>
      <c r="B954" s="28" t="s">
        <v>38</v>
      </c>
      <c r="C954" s="27">
        <v>79</v>
      </c>
      <c r="D954" s="26">
        <v>2958101</v>
      </c>
      <c r="E954" s="44"/>
      <c r="F954" s="44"/>
    </row>
    <row r="955" spans="1:6" ht="13.5" thickBot="1">
      <c r="A955" s="26">
        <v>44542</v>
      </c>
      <c r="B955" s="28" t="s">
        <v>39</v>
      </c>
      <c r="C955" s="27">
        <v>79</v>
      </c>
      <c r="D955" s="26">
        <v>2958101</v>
      </c>
      <c r="E955" s="44"/>
      <c r="F955" s="44"/>
    </row>
    <row r="956" spans="1:6" ht="13.5" thickBot="1">
      <c r="A956" s="26">
        <v>44542</v>
      </c>
      <c r="B956" s="28" t="s">
        <v>40</v>
      </c>
      <c r="C956" s="27">
        <v>150</v>
      </c>
      <c r="D956" s="26">
        <v>2958101</v>
      </c>
      <c r="E956" s="44"/>
      <c r="F956" s="44"/>
    </row>
    <row r="957" spans="1:6" ht="13.5" thickBot="1">
      <c r="A957" s="26">
        <v>44542</v>
      </c>
      <c r="B957" s="28" t="s">
        <v>112</v>
      </c>
      <c r="C957" s="27">
        <v>60</v>
      </c>
      <c r="D957" s="26">
        <v>2958101</v>
      </c>
      <c r="E957" s="44"/>
      <c r="F957" s="44"/>
    </row>
    <row r="958" spans="1:6" ht="13.5" thickBot="1">
      <c r="A958" s="26">
        <v>44542</v>
      </c>
      <c r="B958" s="28" t="s">
        <v>134</v>
      </c>
      <c r="C958" s="27">
        <v>125</v>
      </c>
      <c r="D958" s="26">
        <v>2958101</v>
      </c>
      <c r="E958" s="44"/>
      <c r="F958" s="44"/>
    </row>
    <row r="959" spans="1:6" ht="13.5" thickBot="1">
      <c r="A959" s="26">
        <v>44542</v>
      </c>
      <c r="B959" s="28" t="s">
        <v>135</v>
      </c>
      <c r="C959" s="27">
        <v>125</v>
      </c>
      <c r="D959" s="26">
        <v>2958101</v>
      </c>
      <c r="E959" s="44"/>
      <c r="F959" s="44"/>
    </row>
    <row r="960" spans="1:6" ht="13.5" thickBot="1">
      <c r="A960" s="26">
        <v>44542</v>
      </c>
      <c r="B960" s="28" t="s">
        <v>41</v>
      </c>
      <c r="C960" s="27">
        <v>110</v>
      </c>
      <c r="D960" s="26">
        <v>2958101</v>
      </c>
      <c r="E960" s="44"/>
      <c r="F960" s="44"/>
    </row>
    <row r="961" spans="1:6" ht="13.5" thickBot="1">
      <c r="A961" s="26">
        <v>44542</v>
      </c>
      <c r="B961" s="28" t="s">
        <v>42</v>
      </c>
      <c r="C961" s="27">
        <v>49</v>
      </c>
      <c r="D961" s="26">
        <v>2958101</v>
      </c>
      <c r="E961" s="44"/>
      <c r="F961" s="44"/>
    </row>
    <row r="962" spans="1:6" ht="13.5" thickBot="1">
      <c r="A962" s="26">
        <v>44542</v>
      </c>
      <c r="B962" s="28" t="s">
        <v>43</v>
      </c>
      <c r="C962" s="27">
        <v>112</v>
      </c>
      <c r="D962" s="26">
        <v>2958101</v>
      </c>
      <c r="E962" s="44"/>
      <c r="F962" s="44"/>
    </row>
    <row r="963" spans="1:6" ht="13.5" thickBot="1">
      <c r="A963" s="26">
        <v>44542</v>
      </c>
      <c r="B963" s="28" t="s">
        <v>44</v>
      </c>
      <c r="C963" s="27">
        <v>158</v>
      </c>
      <c r="D963" s="26">
        <v>2958101</v>
      </c>
      <c r="E963" s="44"/>
      <c r="F963" s="44"/>
    </row>
    <row r="964" spans="1:6" ht="13.5" thickBot="1">
      <c r="A964" s="26">
        <v>44542</v>
      </c>
      <c r="B964" s="28" t="s">
        <v>127</v>
      </c>
      <c r="C964" s="27">
        <v>118</v>
      </c>
      <c r="D964" s="26">
        <v>2958101</v>
      </c>
      <c r="E964" s="44"/>
      <c r="F964" s="44"/>
    </row>
    <row r="965" spans="1:6" ht="13.5" thickBot="1">
      <c r="A965" s="26">
        <v>44542</v>
      </c>
      <c r="B965" s="28" t="s">
        <v>83</v>
      </c>
      <c r="C965" s="27">
        <v>126</v>
      </c>
      <c r="D965" s="26">
        <v>2958101</v>
      </c>
      <c r="E965" s="44"/>
      <c r="F965" s="44"/>
    </row>
    <row r="966" spans="1:6" ht="13.5" thickBot="1">
      <c r="A966" s="26">
        <v>44542</v>
      </c>
      <c r="B966" s="28" t="s">
        <v>84</v>
      </c>
      <c r="C966" s="27">
        <v>129</v>
      </c>
      <c r="D966" s="26">
        <v>2958101</v>
      </c>
      <c r="E966" s="44"/>
      <c r="F966" s="44"/>
    </row>
    <row r="967" spans="1:6" ht="13.5" thickBot="1">
      <c r="A967" s="26">
        <v>44542</v>
      </c>
      <c r="B967" s="28" t="s">
        <v>113</v>
      </c>
      <c r="C967" s="27">
        <v>137</v>
      </c>
      <c r="D967" s="26">
        <v>2958101</v>
      </c>
      <c r="E967" s="44"/>
      <c r="F967" s="44"/>
    </row>
    <row r="968" spans="1:6" ht="13.5" thickBot="1">
      <c r="A968" s="26">
        <v>44542</v>
      </c>
      <c r="B968" s="28" t="s">
        <v>114</v>
      </c>
      <c r="C968" s="27">
        <v>131</v>
      </c>
      <c r="D968" s="26">
        <v>2958101</v>
      </c>
      <c r="E968" s="44"/>
      <c r="F968" s="44"/>
    </row>
    <row r="969" spans="1:6" ht="13.5" thickBot="1">
      <c r="A969" s="26">
        <v>44542</v>
      </c>
      <c r="B969" s="28" t="s">
        <v>138</v>
      </c>
      <c r="C969" s="27">
        <v>113</v>
      </c>
      <c r="D969" s="26">
        <v>2958101</v>
      </c>
      <c r="E969" s="44"/>
      <c r="F969" s="44"/>
    </row>
    <row r="970" spans="1:6" ht="13.5" thickBot="1">
      <c r="A970" s="26">
        <v>44542</v>
      </c>
      <c r="B970" s="28" t="s">
        <v>45</v>
      </c>
      <c r="C970" s="27">
        <v>182</v>
      </c>
      <c r="D970" s="26">
        <v>2958101</v>
      </c>
      <c r="E970" s="44"/>
      <c r="F970" s="44"/>
    </row>
    <row r="971" spans="1:6" ht="13.5" thickBot="1">
      <c r="A971" s="26">
        <v>44542</v>
      </c>
      <c r="B971" s="28" t="s">
        <v>46</v>
      </c>
      <c r="C971" s="27">
        <v>27</v>
      </c>
      <c r="D971" s="26">
        <v>2958101</v>
      </c>
      <c r="E971" s="44"/>
      <c r="F971" s="44"/>
    </row>
    <row r="972" spans="1:6" ht="13.5" thickBot="1">
      <c r="A972" s="26">
        <v>44542</v>
      </c>
      <c r="B972" s="28" t="s">
        <v>85</v>
      </c>
      <c r="C972" s="27">
        <v>120</v>
      </c>
      <c r="D972" s="26">
        <v>2958101</v>
      </c>
      <c r="E972" s="44"/>
      <c r="F972" s="44"/>
    </row>
    <row r="973" spans="1:6" ht="13.5" thickBot="1">
      <c r="A973" s="26">
        <v>44542</v>
      </c>
      <c r="B973" s="28" t="s">
        <v>96</v>
      </c>
      <c r="C973" s="27">
        <v>100</v>
      </c>
      <c r="D973" s="26">
        <v>2958101</v>
      </c>
      <c r="E973" s="44"/>
      <c r="F973" s="44"/>
    </row>
    <row r="974" spans="1:6" ht="13.5" thickBot="1">
      <c r="A974" s="26">
        <v>44543</v>
      </c>
      <c r="B974" s="28" t="s">
        <v>103</v>
      </c>
      <c r="C974" s="27">
        <v>100</v>
      </c>
      <c r="D974" s="26">
        <v>2958101</v>
      </c>
      <c r="E974" s="44"/>
      <c r="F974" s="44"/>
    </row>
    <row r="975" spans="1:6" ht="13.5" thickBot="1">
      <c r="A975" s="26">
        <v>44543</v>
      </c>
      <c r="B975" s="28" t="s">
        <v>104</v>
      </c>
      <c r="C975" s="27">
        <v>100</v>
      </c>
      <c r="D975" s="26">
        <v>2958101</v>
      </c>
      <c r="E975" s="44"/>
      <c r="F975" s="44"/>
    </row>
    <row r="976" spans="1:6" ht="13.5" thickBot="1">
      <c r="A976" s="26">
        <v>44543</v>
      </c>
      <c r="B976" s="28" t="s">
        <v>117</v>
      </c>
      <c r="C976" s="27">
        <v>185</v>
      </c>
      <c r="D976" s="26">
        <v>2958101</v>
      </c>
      <c r="E976" s="44"/>
      <c r="F976" s="44"/>
    </row>
    <row r="977" spans="1:6" ht="13.5" thickBot="1">
      <c r="A977" s="26">
        <v>44543</v>
      </c>
      <c r="B977" s="28" t="s">
        <v>130</v>
      </c>
      <c r="C977" s="27">
        <v>75</v>
      </c>
      <c r="D977" s="26">
        <v>2958101</v>
      </c>
      <c r="E977" s="44"/>
      <c r="F977" s="44"/>
    </row>
    <row r="978" spans="1:6" ht="13.5" thickBot="1">
      <c r="A978" s="26">
        <v>44543</v>
      </c>
      <c r="B978" s="28" t="s">
        <v>131</v>
      </c>
      <c r="C978" s="27">
        <v>154</v>
      </c>
      <c r="D978" s="26">
        <v>2958101</v>
      </c>
      <c r="E978" s="44"/>
      <c r="F978" s="44"/>
    </row>
    <row r="979" spans="1:6" ht="13.5" thickBot="1">
      <c r="A979" s="26">
        <v>44543</v>
      </c>
      <c r="B979" s="28" t="s">
        <v>139</v>
      </c>
      <c r="C979" s="27">
        <v>69</v>
      </c>
      <c r="D979" s="26">
        <v>2958101</v>
      </c>
      <c r="E979" s="44"/>
      <c r="F979" s="44"/>
    </row>
    <row r="980" spans="1:6" ht="13.5" thickBot="1">
      <c r="A980" s="26">
        <v>44543</v>
      </c>
      <c r="B980" s="28" t="s">
        <v>27</v>
      </c>
      <c r="C980" s="27">
        <v>121</v>
      </c>
      <c r="D980" s="26">
        <v>2958101</v>
      </c>
      <c r="E980" s="44"/>
      <c r="F980" s="44"/>
    </row>
    <row r="981" spans="1:6" ht="13.5" thickBot="1">
      <c r="A981" s="26">
        <v>44543</v>
      </c>
      <c r="B981" s="28" t="s">
        <v>153</v>
      </c>
      <c r="C981" s="27">
        <v>50</v>
      </c>
      <c r="D981" s="26">
        <v>2958101</v>
      </c>
      <c r="E981" s="44"/>
      <c r="F981" s="44"/>
    </row>
    <row r="982" spans="1:6" ht="13.5" thickBot="1">
      <c r="A982" s="26">
        <v>44543</v>
      </c>
      <c r="B982" s="28" t="s">
        <v>105</v>
      </c>
      <c r="C982" s="27">
        <v>100</v>
      </c>
      <c r="D982" s="26">
        <v>2958101</v>
      </c>
      <c r="E982" s="44"/>
      <c r="F982" s="44"/>
    </row>
    <row r="983" spans="1:6" ht="13.5" thickBot="1">
      <c r="A983" s="26">
        <v>44543</v>
      </c>
      <c r="B983" s="28" t="s">
        <v>106</v>
      </c>
      <c r="C983" s="27">
        <v>15</v>
      </c>
      <c r="D983" s="26">
        <v>2958101</v>
      </c>
      <c r="E983" s="44"/>
      <c r="F983" s="44"/>
    </row>
    <row r="984" spans="1:6" ht="13.5" thickBot="1">
      <c r="A984" s="26">
        <v>44543</v>
      </c>
      <c r="B984" s="28" t="s">
        <v>28</v>
      </c>
      <c r="C984" s="27">
        <v>30</v>
      </c>
      <c r="D984" s="26">
        <v>2958101</v>
      </c>
      <c r="E984" s="44"/>
      <c r="F984" s="44"/>
    </row>
    <row r="985" spans="1:6" ht="13.5" thickBot="1">
      <c r="A985" s="26">
        <v>44543</v>
      </c>
      <c r="B985" s="28" t="s">
        <v>29</v>
      </c>
      <c r="C985" s="27">
        <v>180</v>
      </c>
      <c r="D985" s="26">
        <v>2958101</v>
      </c>
      <c r="E985" s="44"/>
      <c r="F985" s="44"/>
    </row>
    <row r="986" spans="1:6" ht="13.5" thickBot="1">
      <c r="A986" s="26">
        <v>44543</v>
      </c>
      <c r="B986" s="28" t="s">
        <v>115</v>
      </c>
      <c r="C986" s="27">
        <v>126</v>
      </c>
      <c r="D986" s="26">
        <v>2958101</v>
      </c>
      <c r="E986" s="44"/>
      <c r="F986" s="44"/>
    </row>
    <row r="987" spans="1:6" ht="13.5" thickBot="1">
      <c r="A987" s="26">
        <v>44543</v>
      </c>
      <c r="B987" s="28" t="s">
        <v>122</v>
      </c>
      <c r="C987" s="27">
        <v>203</v>
      </c>
      <c r="D987" s="26">
        <v>2958101</v>
      </c>
      <c r="E987" s="44"/>
      <c r="F987" s="44"/>
    </row>
    <row r="988" spans="1:6" ht="13.5" thickBot="1">
      <c r="A988" s="26">
        <v>44543</v>
      </c>
      <c r="B988" s="28" t="s">
        <v>30</v>
      </c>
      <c r="C988" s="27">
        <v>38</v>
      </c>
      <c r="D988" s="26">
        <v>2958101</v>
      </c>
      <c r="E988" s="44"/>
      <c r="F988" s="44"/>
    </row>
    <row r="989" spans="1:6" ht="13.5" thickBot="1">
      <c r="A989" s="26">
        <v>44543</v>
      </c>
      <c r="B989" s="28" t="s">
        <v>123</v>
      </c>
      <c r="C989" s="27">
        <v>132</v>
      </c>
      <c r="D989" s="26">
        <v>2958101</v>
      </c>
      <c r="E989" s="44"/>
      <c r="F989" s="44"/>
    </row>
    <row r="990" spans="1:6" ht="13.5" thickBot="1">
      <c r="A990" s="26">
        <v>44543</v>
      </c>
      <c r="B990" s="28" t="s">
        <v>107</v>
      </c>
      <c r="C990" s="27">
        <v>190</v>
      </c>
      <c r="D990" s="26">
        <v>2958101</v>
      </c>
      <c r="E990" s="44"/>
      <c r="F990" s="44"/>
    </row>
    <row r="991" spans="1:6" ht="13.5" thickBot="1">
      <c r="A991" s="26">
        <v>44543</v>
      </c>
      <c r="B991" s="28" t="s">
        <v>108</v>
      </c>
      <c r="C991" s="27">
        <v>237</v>
      </c>
      <c r="D991" s="26">
        <v>2958101</v>
      </c>
      <c r="E991" s="44"/>
      <c r="F991" s="44"/>
    </row>
    <row r="992" spans="1:6" ht="13.5" thickBot="1">
      <c r="A992" s="26">
        <v>44543</v>
      </c>
      <c r="B992" s="28" t="s">
        <v>118</v>
      </c>
      <c r="C992" s="27">
        <v>144</v>
      </c>
      <c r="D992" s="26">
        <v>2958101</v>
      </c>
      <c r="E992" s="44"/>
      <c r="F992" s="44"/>
    </row>
    <row r="993" spans="1:6" ht="13.5" thickBot="1">
      <c r="A993" s="26">
        <v>44543</v>
      </c>
      <c r="B993" s="28" t="s">
        <v>80</v>
      </c>
      <c r="C993" s="27">
        <v>150</v>
      </c>
      <c r="D993" s="26">
        <v>2958101</v>
      </c>
      <c r="E993" s="44"/>
      <c r="F993" s="44"/>
    </row>
    <row r="994" spans="1:6" ht="13.5" thickBot="1">
      <c r="A994" s="26">
        <v>44543</v>
      </c>
      <c r="B994" s="28" t="s">
        <v>116</v>
      </c>
      <c r="C994" s="27">
        <v>250</v>
      </c>
      <c r="D994" s="26">
        <v>2958101</v>
      </c>
      <c r="E994" s="44"/>
      <c r="F994" s="44"/>
    </row>
    <row r="995" spans="1:6" ht="13.5" thickBot="1">
      <c r="A995" s="26">
        <v>44543</v>
      </c>
      <c r="B995" s="28" t="s">
        <v>101</v>
      </c>
      <c r="C995" s="27">
        <v>125</v>
      </c>
      <c r="D995" s="26">
        <v>2958101</v>
      </c>
      <c r="E995" s="44"/>
      <c r="F995" s="44"/>
    </row>
    <row r="996" spans="1:6" ht="13.5" thickBot="1">
      <c r="A996" s="26">
        <v>44543</v>
      </c>
      <c r="B996" s="28" t="s">
        <v>102</v>
      </c>
      <c r="C996" s="27">
        <v>130</v>
      </c>
      <c r="D996" s="26">
        <v>2958101</v>
      </c>
      <c r="E996" s="44"/>
      <c r="F996" s="44"/>
    </row>
    <row r="997" spans="1:6" ht="13.5" thickBot="1">
      <c r="A997" s="26">
        <v>44543</v>
      </c>
      <c r="B997" s="28" t="s">
        <v>31</v>
      </c>
      <c r="C997" s="27">
        <v>100</v>
      </c>
      <c r="D997" s="26">
        <v>2958101</v>
      </c>
      <c r="E997" s="44"/>
      <c r="F997" s="44"/>
    </row>
    <row r="998" spans="1:6" ht="13.5" thickBot="1">
      <c r="A998" s="26">
        <v>44543</v>
      </c>
      <c r="B998" s="28" t="s">
        <v>86</v>
      </c>
      <c r="C998" s="27">
        <v>102</v>
      </c>
      <c r="D998" s="26">
        <v>2958101</v>
      </c>
      <c r="E998" s="44"/>
      <c r="F998" s="44"/>
    </row>
    <row r="999" spans="1:6" ht="13.5" thickBot="1">
      <c r="A999" s="26">
        <v>44543</v>
      </c>
      <c r="B999" s="28" t="s">
        <v>87</v>
      </c>
      <c r="C999" s="27">
        <v>102</v>
      </c>
      <c r="D999" s="26">
        <v>2958101</v>
      </c>
      <c r="E999" s="44"/>
      <c r="F999" s="44"/>
    </row>
    <row r="1000" spans="1:6" ht="13.5" thickBot="1">
      <c r="A1000" s="26">
        <v>44543</v>
      </c>
      <c r="B1000" s="28" t="s">
        <v>32</v>
      </c>
      <c r="C1000" s="27">
        <v>22</v>
      </c>
      <c r="D1000" s="26">
        <v>2958101</v>
      </c>
      <c r="E1000" s="44"/>
      <c r="F1000" s="44"/>
    </row>
    <row r="1001" spans="1:6" ht="13.5" thickBot="1">
      <c r="A1001" s="26">
        <v>44543</v>
      </c>
      <c r="B1001" s="28" t="s">
        <v>33</v>
      </c>
      <c r="C1001" s="27">
        <v>7</v>
      </c>
      <c r="D1001" s="26">
        <v>2958101</v>
      </c>
      <c r="E1001" s="44"/>
      <c r="F1001" s="44"/>
    </row>
    <row r="1002" spans="1:6" ht="13.5" thickBot="1">
      <c r="A1002" s="26">
        <v>44543</v>
      </c>
      <c r="B1002" s="28" t="s">
        <v>98</v>
      </c>
      <c r="C1002" s="27">
        <v>199</v>
      </c>
      <c r="D1002" s="26">
        <v>2958101</v>
      </c>
      <c r="E1002" s="44"/>
      <c r="F1002" s="44"/>
    </row>
    <row r="1003" spans="1:6" ht="13.5" thickBot="1">
      <c r="A1003" s="26">
        <v>44543</v>
      </c>
      <c r="B1003" s="28" t="s">
        <v>109</v>
      </c>
      <c r="C1003" s="27">
        <v>162</v>
      </c>
      <c r="D1003" s="26">
        <v>2958101</v>
      </c>
      <c r="E1003" s="44"/>
      <c r="F1003" s="44"/>
    </row>
    <row r="1004" spans="1:6" ht="13.5" thickBot="1">
      <c r="A1004" s="26">
        <v>44543</v>
      </c>
      <c r="B1004" s="28" t="s">
        <v>110</v>
      </c>
      <c r="C1004" s="27">
        <v>144</v>
      </c>
      <c r="D1004" s="26">
        <v>2958101</v>
      </c>
      <c r="E1004" s="44"/>
      <c r="F1004" s="44"/>
    </row>
    <row r="1005" spans="1:6" ht="13.5" thickBot="1">
      <c r="A1005" s="26">
        <v>44543</v>
      </c>
      <c r="B1005" s="28" t="s">
        <v>111</v>
      </c>
      <c r="C1005" s="27">
        <v>60</v>
      </c>
      <c r="D1005" s="26">
        <v>2958101</v>
      </c>
      <c r="E1005" s="44"/>
      <c r="F1005" s="44"/>
    </row>
    <row r="1006" spans="1:6" ht="13.5" thickBot="1">
      <c r="A1006" s="26">
        <v>44543</v>
      </c>
      <c r="B1006" s="28" t="s">
        <v>88</v>
      </c>
      <c r="C1006" s="27">
        <v>101</v>
      </c>
      <c r="D1006" s="26">
        <v>2958101</v>
      </c>
      <c r="E1006" s="44"/>
      <c r="F1006" s="44"/>
    </row>
    <row r="1007" spans="1:6" ht="13.5" thickBot="1">
      <c r="A1007" s="26">
        <v>44543</v>
      </c>
      <c r="B1007" s="28" t="s">
        <v>34</v>
      </c>
      <c r="C1007" s="27">
        <v>50</v>
      </c>
      <c r="D1007" s="26">
        <v>2958101</v>
      </c>
      <c r="E1007" s="44"/>
      <c r="F1007" s="44"/>
    </row>
    <row r="1008" spans="1:6" ht="13.5" thickBot="1">
      <c r="A1008" s="26">
        <v>44543</v>
      </c>
      <c r="B1008" s="28" t="s">
        <v>99</v>
      </c>
      <c r="C1008" s="27">
        <v>99</v>
      </c>
      <c r="D1008" s="26">
        <v>2958101</v>
      </c>
      <c r="E1008" s="44"/>
      <c r="F1008" s="44"/>
    </row>
    <row r="1009" spans="1:6" ht="13.5" thickBot="1">
      <c r="A1009" s="26">
        <v>44543</v>
      </c>
      <c r="B1009" s="28" t="s">
        <v>100</v>
      </c>
      <c r="C1009" s="27">
        <v>128</v>
      </c>
      <c r="D1009" s="26">
        <v>2958101</v>
      </c>
      <c r="E1009" s="44"/>
      <c r="F1009" s="44"/>
    </row>
    <row r="1010" spans="1:6" ht="13.5" thickBot="1">
      <c r="A1010" s="26">
        <v>44543</v>
      </c>
      <c r="B1010" s="28" t="s">
        <v>124</v>
      </c>
      <c r="C1010" s="27">
        <v>148</v>
      </c>
      <c r="D1010" s="26">
        <v>2958101</v>
      </c>
      <c r="E1010" s="44"/>
      <c r="F1010" s="44"/>
    </row>
    <row r="1011" spans="1:6" ht="13.5" thickBot="1">
      <c r="A1011" s="26">
        <v>44543</v>
      </c>
      <c r="B1011" s="28" t="s">
        <v>35</v>
      </c>
      <c r="C1011" s="27">
        <v>50</v>
      </c>
      <c r="D1011" s="26">
        <v>2958101</v>
      </c>
      <c r="E1011" s="44"/>
      <c r="F1011" s="44"/>
    </row>
    <row r="1012" spans="1:6" ht="13.5" thickBot="1">
      <c r="A1012" s="26">
        <v>44543</v>
      </c>
      <c r="B1012" s="28" t="s">
        <v>36</v>
      </c>
      <c r="C1012" s="27">
        <v>102</v>
      </c>
      <c r="D1012" s="26">
        <v>2958101</v>
      </c>
      <c r="E1012" s="44"/>
      <c r="F1012" s="44"/>
    </row>
    <row r="1013" spans="1:6" ht="13.5" thickBot="1">
      <c r="A1013" s="26">
        <v>44543</v>
      </c>
      <c r="B1013" s="28" t="s">
        <v>89</v>
      </c>
      <c r="C1013" s="27">
        <v>121</v>
      </c>
      <c r="D1013" s="26">
        <v>2958101</v>
      </c>
      <c r="E1013" s="44"/>
      <c r="F1013" s="44"/>
    </row>
    <row r="1014" spans="1:6" ht="13.5" thickBot="1">
      <c r="A1014" s="26">
        <v>44543</v>
      </c>
      <c r="B1014" s="28" t="s">
        <v>90</v>
      </c>
      <c r="C1014" s="27">
        <v>119</v>
      </c>
      <c r="D1014" s="26">
        <v>2958101</v>
      </c>
      <c r="E1014" s="44"/>
      <c r="F1014" s="44"/>
    </row>
    <row r="1015" spans="1:6" ht="13.5" thickBot="1">
      <c r="A1015" s="26">
        <v>44543</v>
      </c>
      <c r="B1015" s="28" t="s">
        <v>97</v>
      </c>
      <c r="C1015" s="27">
        <v>180</v>
      </c>
      <c r="D1015" s="26">
        <v>2958101</v>
      </c>
      <c r="E1015" s="44"/>
      <c r="F1015" s="44"/>
    </row>
    <row r="1016" spans="1:6" ht="13.5" thickBot="1">
      <c r="A1016" s="26">
        <v>44543</v>
      </c>
      <c r="B1016" s="28" t="s">
        <v>37</v>
      </c>
      <c r="C1016" s="27">
        <v>39</v>
      </c>
      <c r="D1016" s="26">
        <v>2958101</v>
      </c>
      <c r="E1016" s="44"/>
      <c r="F1016" s="44"/>
    </row>
    <row r="1017" spans="1:6" ht="13.5" thickBot="1">
      <c r="A1017" s="26">
        <v>44543</v>
      </c>
      <c r="B1017" s="28" t="s">
        <v>21</v>
      </c>
      <c r="C1017" s="27">
        <v>125</v>
      </c>
      <c r="D1017" s="26">
        <v>2958101</v>
      </c>
      <c r="E1017" s="44"/>
      <c r="F1017" s="44"/>
    </row>
    <row r="1018" spans="1:6" ht="13.5" thickBot="1">
      <c r="A1018" s="26">
        <v>44543</v>
      </c>
      <c r="B1018" s="28" t="s">
        <v>22</v>
      </c>
      <c r="C1018" s="27">
        <v>128</v>
      </c>
      <c r="D1018" s="26">
        <v>2958101</v>
      </c>
      <c r="E1018" s="44"/>
      <c r="F1018" s="44"/>
    </row>
    <row r="1019" spans="1:6" ht="13.5" thickBot="1">
      <c r="A1019" s="26">
        <v>44543</v>
      </c>
      <c r="B1019" s="28" t="s">
        <v>119</v>
      </c>
      <c r="C1019" s="27">
        <v>84</v>
      </c>
      <c r="D1019" s="26">
        <v>2958101</v>
      </c>
      <c r="E1019" s="44"/>
      <c r="F1019" s="44"/>
    </row>
    <row r="1020" spans="1:6" ht="13.5" thickBot="1">
      <c r="A1020" s="26">
        <v>44543</v>
      </c>
      <c r="B1020" s="28" t="s">
        <v>132</v>
      </c>
      <c r="C1020" s="27">
        <v>257</v>
      </c>
      <c r="D1020" s="26">
        <v>2958101</v>
      </c>
      <c r="E1020" s="44"/>
      <c r="F1020" s="44"/>
    </row>
    <row r="1021" spans="1:6" ht="13.5" thickBot="1">
      <c r="A1021" s="26">
        <v>44543</v>
      </c>
      <c r="B1021" s="28" t="s">
        <v>81</v>
      </c>
      <c r="C1021" s="27">
        <v>154</v>
      </c>
      <c r="D1021" s="26">
        <v>2958101</v>
      </c>
      <c r="E1021" s="44"/>
      <c r="F1021" s="44"/>
    </row>
    <row r="1022" spans="1:6" ht="13.5" thickBot="1">
      <c r="A1022" s="26">
        <v>44543</v>
      </c>
      <c r="B1022" s="28" t="s">
        <v>82</v>
      </c>
      <c r="C1022" s="27">
        <v>150</v>
      </c>
      <c r="D1022" s="26">
        <v>2958101</v>
      </c>
      <c r="E1022" s="44"/>
      <c r="F1022" s="44"/>
    </row>
    <row r="1023" spans="1:6" ht="13.5" thickBot="1">
      <c r="A1023" s="26">
        <v>44543</v>
      </c>
      <c r="B1023" s="28" t="s">
        <v>125</v>
      </c>
      <c r="C1023" s="27">
        <v>127</v>
      </c>
      <c r="D1023" s="26">
        <v>2958101</v>
      </c>
      <c r="E1023" s="44"/>
      <c r="F1023" s="44"/>
    </row>
    <row r="1024" spans="1:6" ht="13.5" thickBot="1">
      <c r="A1024" s="26">
        <v>44543</v>
      </c>
      <c r="B1024" s="28" t="s">
        <v>126</v>
      </c>
      <c r="C1024" s="27">
        <v>126</v>
      </c>
      <c r="D1024" s="26">
        <v>2958101</v>
      </c>
      <c r="E1024" s="44"/>
      <c r="F1024" s="44"/>
    </row>
    <row r="1025" spans="1:6" ht="13.5" thickBot="1">
      <c r="A1025" s="26">
        <v>44543</v>
      </c>
      <c r="B1025" s="28" t="s">
        <v>91</v>
      </c>
      <c r="C1025" s="27">
        <v>103</v>
      </c>
      <c r="D1025" s="26">
        <v>2958101</v>
      </c>
      <c r="E1025" s="44"/>
      <c r="F1025" s="44"/>
    </row>
    <row r="1026" spans="1:6" ht="13.5" thickBot="1">
      <c r="A1026" s="26">
        <v>44543</v>
      </c>
      <c r="B1026" s="28" t="s">
        <v>92</v>
      </c>
      <c r="C1026" s="27">
        <v>103</v>
      </c>
      <c r="D1026" s="26">
        <v>2958101</v>
      </c>
      <c r="E1026" s="44"/>
      <c r="F1026" s="44"/>
    </row>
    <row r="1027" spans="1:6" ht="13.5" thickBot="1">
      <c r="A1027" s="26">
        <v>44543</v>
      </c>
      <c r="B1027" s="28" t="s">
        <v>93</v>
      </c>
      <c r="C1027" s="27">
        <v>98</v>
      </c>
      <c r="D1027" s="26">
        <v>2958101</v>
      </c>
      <c r="E1027" s="44"/>
      <c r="F1027" s="44"/>
    </row>
    <row r="1028" spans="1:6" ht="13.5" thickBot="1">
      <c r="A1028" s="26">
        <v>44543</v>
      </c>
      <c r="B1028" s="28" t="s">
        <v>94</v>
      </c>
      <c r="C1028" s="27">
        <v>108</v>
      </c>
      <c r="D1028" s="26">
        <v>2958101</v>
      </c>
      <c r="E1028" s="44"/>
      <c r="F1028" s="44"/>
    </row>
    <row r="1029" spans="1:6" ht="13.5" thickBot="1">
      <c r="A1029" s="26">
        <v>44543</v>
      </c>
      <c r="B1029" s="28" t="s">
        <v>95</v>
      </c>
      <c r="C1029" s="27">
        <v>200</v>
      </c>
      <c r="D1029" s="26">
        <v>2958101</v>
      </c>
      <c r="E1029" s="44"/>
      <c r="F1029" s="44"/>
    </row>
    <row r="1030" spans="1:6" ht="13.5" thickBot="1">
      <c r="A1030" s="26">
        <v>44543</v>
      </c>
      <c r="B1030" s="28" t="s">
        <v>120</v>
      </c>
      <c r="C1030" s="27">
        <v>222</v>
      </c>
      <c r="D1030" s="26">
        <v>2958101</v>
      </c>
      <c r="E1030" s="44"/>
      <c r="F1030" s="44"/>
    </row>
    <row r="1031" spans="1:6" ht="13.5" thickBot="1">
      <c r="A1031" s="26">
        <v>44543</v>
      </c>
      <c r="B1031" s="28" t="s">
        <v>121</v>
      </c>
      <c r="C1031" s="27">
        <v>28</v>
      </c>
      <c r="D1031" s="26">
        <v>2958101</v>
      </c>
      <c r="E1031" s="44"/>
      <c r="F1031" s="44"/>
    </row>
    <row r="1032" spans="1:6" ht="13.5" thickBot="1">
      <c r="A1032" s="26">
        <v>44543</v>
      </c>
      <c r="B1032" s="28" t="s">
        <v>38</v>
      </c>
      <c r="C1032" s="27">
        <v>79</v>
      </c>
      <c r="D1032" s="26">
        <v>2958101</v>
      </c>
      <c r="E1032" s="44"/>
      <c r="F1032" s="44"/>
    </row>
    <row r="1033" spans="1:6" ht="13.5" thickBot="1">
      <c r="A1033" s="26">
        <v>44543</v>
      </c>
      <c r="B1033" s="28" t="s">
        <v>39</v>
      </c>
      <c r="C1033" s="27">
        <v>79</v>
      </c>
      <c r="D1033" s="26">
        <v>2958101</v>
      </c>
      <c r="E1033" s="44"/>
      <c r="F1033" s="44"/>
    </row>
    <row r="1034" spans="1:6" ht="13.5" thickBot="1">
      <c r="A1034" s="26">
        <v>44543</v>
      </c>
      <c r="B1034" s="28" t="s">
        <v>40</v>
      </c>
      <c r="C1034" s="27">
        <v>150</v>
      </c>
      <c r="D1034" s="26">
        <v>2958101</v>
      </c>
      <c r="E1034" s="44"/>
      <c r="F1034" s="44"/>
    </row>
    <row r="1035" spans="1:6" ht="13.5" thickBot="1">
      <c r="A1035" s="26">
        <v>44543</v>
      </c>
      <c r="B1035" s="28" t="s">
        <v>112</v>
      </c>
      <c r="C1035" s="27">
        <v>60</v>
      </c>
      <c r="D1035" s="26">
        <v>2958101</v>
      </c>
      <c r="E1035" s="44"/>
      <c r="F1035" s="44"/>
    </row>
    <row r="1036" spans="1:6" ht="13.5" thickBot="1">
      <c r="A1036" s="26">
        <v>44543</v>
      </c>
      <c r="B1036" s="28" t="s">
        <v>134</v>
      </c>
      <c r="C1036" s="27">
        <v>125</v>
      </c>
      <c r="D1036" s="26">
        <v>2958101</v>
      </c>
      <c r="E1036" s="44"/>
      <c r="F1036" s="44"/>
    </row>
    <row r="1037" spans="1:6" ht="13.5" thickBot="1">
      <c r="A1037" s="26">
        <v>44543</v>
      </c>
      <c r="B1037" s="28" t="s">
        <v>135</v>
      </c>
      <c r="C1037" s="27">
        <v>125</v>
      </c>
      <c r="D1037" s="26">
        <v>2958101</v>
      </c>
      <c r="E1037" s="44"/>
      <c r="F1037" s="44"/>
    </row>
    <row r="1038" spans="1:6" ht="13.5" thickBot="1">
      <c r="A1038" s="26">
        <v>44543</v>
      </c>
      <c r="B1038" s="28" t="s">
        <v>41</v>
      </c>
      <c r="C1038" s="27">
        <v>110</v>
      </c>
      <c r="D1038" s="26">
        <v>2958101</v>
      </c>
      <c r="E1038" s="44"/>
      <c r="F1038" s="44"/>
    </row>
    <row r="1039" spans="1:6" ht="13.5" thickBot="1">
      <c r="A1039" s="26">
        <v>44543</v>
      </c>
      <c r="B1039" s="28" t="s">
        <v>42</v>
      </c>
      <c r="C1039" s="27">
        <v>49</v>
      </c>
      <c r="D1039" s="26">
        <v>2958101</v>
      </c>
      <c r="E1039" s="44"/>
      <c r="F1039" s="44"/>
    </row>
    <row r="1040" spans="1:6" ht="13.5" thickBot="1">
      <c r="A1040" s="26">
        <v>44543</v>
      </c>
      <c r="B1040" s="28" t="s">
        <v>43</v>
      </c>
      <c r="C1040" s="27">
        <v>112</v>
      </c>
      <c r="D1040" s="26">
        <v>2958101</v>
      </c>
      <c r="E1040" s="44"/>
      <c r="F1040" s="44"/>
    </row>
    <row r="1041" spans="1:6" ht="13.5" thickBot="1">
      <c r="A1041" s="26">
        <v>44543</v>
      </c>
      <c r="B1041" s="28" t="s">
        <v>44</v>
      </c>
      <c r="C1041" s="27">
        <v>158</v>
      </c>
      <c r="D1041" s="26">
        <v>2958101</v>
      </c>
      <c r="E1041" s="44"/>
      <c r="F1041" s="44"/>
    </row>
    <row r="1042" spans="1:6" ht="13.5" thickBot="1">
      <c r="A1042" s="26">
        <v>44543</v>
      </c>
      <c r="B1042" s="28" t="s">
        <v>127</v>
      </c>
      <c r="C1042" s="27">
        <v>118</v>
      </c>
      <c r="D1042" s="26">
        <v>2958101</v>
      </c>
      <c r="E1042" s="44"/>
      <c r="F1042" s="44"/>
    </row>
    <row r="1043" spans="1:6" ht="13.5" thickBot="1">
      <c r="A1043" s="26">
        <v>44543</v>
      </c>
      <c r="B1043" s="28" t="s">
        <v>83</v>
      </c>
      <c r="C1043" s="27">
        <v>126</v>
      </c>
      <c r="D1043" s="26">
        <v>2958101</v>
      </c>
      <c r="E1043" s="44"/>
      <c r="F1043" s="44"/>
    </row>
    <row r="1044" spans="1:6" ht="13.5" thickBot="1">
      <c r="A1044" s="26">
        <v>44543</v>
      </c>
      <c r="B1044" s="28" t="s">
        <v>84</v>
      </c>
      <c r="C1044" s="27">
        <v>129</v>
      </c>
      <c r="D1044" s="26">
        <v>2958101</v>
      </c>
      <c r="E1044" s="44"/>
      <c r="F1044" s="44"/>
    </row>
    <row r="1045" spans="1:6" ht="13.5" thickBot="1">
      <c r="A1045" s="26">
        <v>44543</v>
      </c>
      <c r="B1045" s="28" t="s">
        <v>113</v>
      </c>
      <c r="C1045" s="27">
        <v>137</v>
      </c>
      <c r="D1045" s="26">
        <v>2958101</v>
      </c>
      <c r="E1045" s="44"/>
      <c r="F1045" s="44"/>
    </row>
    <row r="1046" spans="1:6" ht="13.5" thickBot="1">
      <c r="A1046" s="26">
        <v>44543</v>
      </c>
      <c r="B1046" s="28" t="s">
        <v>114</v>
      </c>
      <c r="C1046" s="27">
        <v>131</v>
      </c>
      <c r="D1046" s="26">
        <v>2958101</v>
      </c>
      <c r="E1046" s="44"/>
      <c r="F1046" s="44"/>
    </row>
    <row r="1047" spans="1:6" ht="13.5" thickBot="1">
      <c r="A1047" s="26">
        <v>44543</v>
      </c>
      <c r="B1047" s="28" t="s">
        <v>138</v>
      </c>
      <c r="C1047" s="27">
        <v>113</v>
      </c>
      <c r="D1047" s="26">
        <v>2958101</v>
      </c>
      <c r="E1047" s="44"/>
      <c r="F1047" s="44"/>
    </row>
    <row r="1048" spans="1:6" ht="13.5" thickBot="1">
      <c r="A1048" s="26">
        <v>44543</v>
      </c>
      <c r="B1048" s="28" t="s">
        <v>45</v>
      </c>
      <c r="C1048" s="27">
        <v>182</v>
      </c>
      <c r="D1048" s="26">
        <v>2958101</v>
      </c>
      <c r="E1048" s="44"/>
      <c r="F1048" s="44"/>
    </row>
    <row r="1049" spans="1:6" ht="13.5" thickBot="1">
      <c r="A1049" s="26">
        <v>44543</v>
      </c>
      <c r="B1049" s="28" t="s">
        <v>46</v>
      </c>
      <c r="C1049" s="27">
        <v>27</v>
      </c>
      <c r="D1049" s="26">
        <v>2958101</v>
      </c>
      <c r="E1049" s="44"/>
      <c r="F1049" s="44"/>
    </row>
    <row r="1050" spans="1:6" ht="13.5" thickBot="1">
      <c r="A1050" s="26">
        <v>44543</v>
      </c>
      <c r="B1050" s="28" t="s">
        <v>85</v>
      </c>
      <c r="C1050" s="27">
        <v>120</v>
      </c>
      <c r="D1050" s="26">
        <v>2958101</v>
      </c>
      <c r="E1050" s="44"/>
      <c r="F1050" s="44"/>
    </row>
    <row r="1051" spans="1:6" ht="13.5" thickBot="1">
      <c r="A1051" s="26">
        <v>44543</v>
      </c>
      <c r="B1051" s="28" t="s">
        <v>96</v>
      </c>
      <c r="C1051" s="27">
        <v>100</v>
      </c>
      <c r="D1051" s="26">
        <v>2958101</v>
      </c>
      <c r="E1051" s="44"/>
      <c r="F1051" s="44"/>
    </row>
    <row r="1052" spans="1:6" ht="13.5" thickBot="1">
      <c r="A1052" s="26">
        <v>44544</v>
      </c>
      <c r="B1052" s="28" t="s">
        <v>103</v>
      </c>
      <c r="C1052" s="27">
        <v>100</v>
      </c>
      <c r="D1052" s="26">
        <v>2958101</v>
      </c>
      <c r="E1052" s="44"/>
      <c r="F1052" s="44"/>
    </row>
    <row r="1053" spans="1:6" ht="13.5" thickBot="1">
      <c r="A1053" s="26">
        <v>44544</v>
      </c>
      <c r="B1053" s="28" t="s">
        <v>104</v>
      </c>
      <c r="C1053" s="27">
        <v>100</v>
      </c>
      <c r="D1053" s="26">
        <v>2958101</v>
      </c>
      <c r="E1053" s="44"/>
      <c r="F1053" s="44"/>
    </row>
    <row r="1054" spans="1:6" ht="13.5" thickBot="1">
      <c r="A1054" s="26">
        <v>44544</v>
      </c>
      <c r="B1054" s="28" t="s">
        <v>117</v>
      </c>
      <c r="C1054" s="27">
        <v>185</v>
      </c>
      <c r="D1054" s="26">
        <v>2958101</v>
      </c>
      <c r="E1054" s="44"/>
      <c r="F1054" s="44"/>
    </row>
    <row r="1055" spans="1:6" ht="13.5" thickBot="1">
      <c r="A1055" s="26">
        <v>44544</v>
      </c>
      <c r="B1055" s="28" t="s">
        <v>130</v>
      </c>
      <c r="C1055" s="27">
        <v>75</v>
      </c>
      <c r="D1055" s="26">
        <v>2958101</v>
      </c>
      <c r="E1055" s="44"/>
      <c r="F1055" s="44"/>
    </row>
    <row r="1056" spans="1:6" ht="13.5" thickBot="1">
      <c r="A1056" s="26">
        <v>44544</v>
      </c>
      <c r="B1056" s="28" t="s">
        <v>131</v>
      </c>
      <c r="C1056" s="27">
        <v>154</v>
      </c>
      <c r="D1056" s="26">
        <v>2958101</v>
      </c>
      <c r="E1056" s="44"/>
      <c r="F1056" s="44"/>
    </row>
    <row r="1057" spans="1:6" ht="13.5" thickBot="1">
      <c r="A1057" s="26">
        <v>44544</v>
      </c>
      <c r="B1057" s="28" t="s">
        <v>139</v>
      </c>
      <c r="C1057" s="27">
        <v>69</v>
      </c>
      <c r="D1057" s="26">
        <v>2958101</v>
      </c>
      <c r="E1057" s="44"/>
      <c r="F1057" s="44"/>
    </row>
    <row r="1058" spans="1:6" ht="13.5" thickBot="1">
      <c r="A1058" s="26">
        <v>44544</v>
      </c>
      <c r="B1058" s="28" t="s">
        <v>27</v>
      </c>
      <c r="C1058" s="27">
        <v>121</v>
      </c>
      <c r="D1058" s="26">
        <v>2958101</v>
      </c>
      <c r="E1058" s="44"/>
      <c r="F1058" s="44"/>
    </row>
    <row r="1059" spans="1:6" ht="13.5" thickBot="1">
      <c r="A1059" s="26">
        <v>44544</v>
      </c>
      <c r="B1059" s="28" t="s">
        <v>153</v>
      </c>
      <c r="C1059" s="27">
        <v>50</v>
      </c>
      <c r="D1059" s="26">
        <v>2958101</v>
      </c>
      <c r="E1059" s="44"/>
      <c r="F1059" s="44"/>
    </row>
    <row r="1060" spans="1:6" ht="13.5" thickBot="1">
      <c r="A1060" s="26">
        <v>44544</v>
      </c>
      <c r="B1060" s="28" t="s">
        <v>105</v>
      </c>
      <c r="C1060" s="27">
        <v>100</v>
      </c>
      <c r="D1060" s="26">
        <v>2958101</v>
      </c>
      <c r="E1060" s="44"/>
      <c r="F1060" s="44"/>
    </row>
    <row r="1061" spans="1:6" ht="13.5" thickBot="1">
      <c r="A1061" s="26">
        <v>44544</v>
      </c>
      <c r="B1061" s="28" t="s">
        <v>106</v>
      </c>
      <c r="C1061" s="27">
        <v>15</v>
      </c>
      <c r="D1061" s="26">
        <v>2958101</v>
      </c>
      <c r="E1061" s="44"/>
      <c r="F1061" s="44"/>
    </row>
    <row r="1062" spans="1:6" ht="13.5" thickBot="1">
      <c r="A1062" s="26">
        <v>44544</v>
      </c>
      <c r="B1062" s="28" t="s">
        <v>28</v>
      </c>
      <c r="C1062" s="27">
        <v>30</v>
      </c>
      <c r="D1062" s="26">
        <v>2958101</v>
      </c>
      <c r="E1062" s="44"/>
      <c r="F1062" s="44"/>
    </row>
    <row r="1063" spans="1:6" ht="13.5" thickBot="1">
      <c r="A1063" s="26">
        <v>44544</v>
      </c>
      <c r="B1063" s="28" t="s">
        <v>29</v>
      </c>
      <c r="C1063" s="27">
        <v>180</v>
      </c>
      <c r="D1063" s="26">
        <v>2958101</v>
      </c>
      <c r="E1063" s="44"/>
      <c r="F1063" s="44"/>
    </row>
    <row r="1064" spans="1:6" ht="13.5" thickBot="1">
      <c r="A1064" s="26">
        <v>44544</v>
      </c>
      <c r="B1064" s="28" t="s">
        <v>115</v>
      </c>
      <c r="C1064" s="27">
        <v>126</v>
      </c>
      <c r="D1064" s="26">
        <v>2958101</v>
      </c>
      <c r="E1064" s="44"/>
      <c r="F1064" s="44"/>
    </row>
    <row r="1065" spans="1:6" ht="13.5" thickBot="1">
      <c r="A1065" s="26">
        <v>44544</v>
      </c>
      <c r="B1065" s="28" t="s">
        <v>122</v>
      </c>
      <c r="C1065" s="27">
        <v>203</v>
      </c>
      <c r="D1065" s="26">
        <v>2958101</v>
      </c>
      <c r="E1065" s="44"/>
      <c r="F1065" s="44"/>
    </row>
    <row r="1066" spans="1:6" ht="13.5" thickBot="1">
      <c r="A1066" s="26">
        <v>44544</v>
      </c>
      <c r="B1066" s="28" t="s">
        <v>30</v>
      </c>
      <c r="C1066" s="27">
        <v>38</v>
      </c>
      <c r="D1066" s="26">
        <v>2958101</v>
      </c>
      <c r="E1066" s="44"/>
      <c r="F1066" s="44"/>
    </row>
    <row r="1067" spans="1:6" ht="13.5" thickBot="1">
      <c r="A1067" s="26">
        <v>44544</v>
      </c>
      <c r="B1067" s="28" t="s">
        <v>123</v>
      </c>
      <c r="C1067" s="27">
        <v>132</v>
      </c>
      <c r="D1067" s="26">
        <v>2958101</v>
      </c>
      <c r="E1067" s="44"/>
      <c r="F1067" s="44"/>
    </row>
    <row r="1068" spans="1:6" ht="13.5" thickBot="1">
      <c r="A1068" s="26">
        <v>44544</v>
      </c>
      <c r="B1068" s="28" t="s">
        <v>107</v>
      </c>
      <c r="C1068" s="27">
        <v>190</v>
      </c>
      <c r="D1068" s="26">
        <v>2958101</v>
      </c>
      <c r="E1068" s="44"/>
      <c r="F1068" s="44"/>
    </row>
    <row r="1069" spans="1:6" ht="13.5" thickBot="1">
      <c r="A1069" s="26">
        <v>44544</v>
      </c>
      <c r="B1069" s="28" t="s">
        <v>108</v>
      </c>
      <c r="C1069" s="27">
        <v>237</v>
      </c>
      <c r="D1069" s="26">
        <v>2958101</v>
      </c>
      <c r="E1069" s="44"/>
      <c r="F1069" s="44"/>
    </row>
    <row r="1070" spans="1:6" ht="13.5" thickBot="1">
      <c r="A1070" s="26">
        <v>44544</v>
      </c>
      <c r="B1070" s="28" t="s">
        <v>118</v>
      </c>
      <c r="C1070" s="27">
        <v>144</v>
      </c>
      <c r="D1070" s="26">
        <v>2958101</v>
      </c>
      <c r="E1070" s="44"/>
      <c r="F1070" s="44"/>
    </row>
    <row r="1071" spans="1:6" ht="13.5" thickBot="1">
      <c r="A1071" s="26">
        <v>44544</v>
      </c>
      <c r="B1071" s="28" t="s">
        <v>80</v>
      </c>
      <c r="C1071" s="27">
        <v>150</v>
      </c>
      <c r="D1071" s="26">
        <v>2958101</v>
      </c>
      <c r="E1071" s="44"/>
      <c r="F1071" s="44"/>
    </row>
    <row r="1072" spans="1:6" ht="13.5" thickBot="1">
      <c r="A1072" s="26">
        <v>44544</v>
      </c>
      <c r="B1072" s="28" t="s">
        <v>116</v>
      </c>
      <c r="C1072" s="27">
        <v>250</v>
      </c>
      <c r="D1072" s="26">
        <v>2958101</v>
      </c>
      <c r="E1072" s="44"/>
      <c r="F1072" s="44"/>
    </row>
    <row r="1073" spans="1:6" ht="13.5" thickBot="1">
      <c r="A1073" s="26">
        <v>44544</v>
      </c>
      <c r="B1073" s="28" t="s">
        <v>101</v>
      </c>
      <c r="C1073" s="27">
        <v>125</v>
      </c>
      <c r="D1073" s="26">
        <v>2958101</v>
      </c>
      <c r="E1073" s="44"/>
      <c r="F1073" s="44"/>
    </row>
    <row r="1074" spans="1:6" ht="13.5" thickBot="1">
      <c r="A1074" s="26">
        <v>44544</v>
      </c>
      <c r="B1074" s="28" t="s">
        <v>102</v>
      </c>
      <c r="C1074" s="27">
        <v>130</v>
      </c>
      <c r="D1074" s="26">
        <v>2958101</v>
      </c>
      <c r="E1074" s="44"/>
      <c r="F1074" s="44"/>
    </row>
    <row r="1075" spans="1:6" ht="13.5" thickBot="1">
      <c r="A1075" s="26">
        <v>44544</v>
      </c>
      <c r="B1075" s="28" t="s">
        <v>31</v>
      </c>
      <c r="C1075" s="27">
        <v>100</v>
      </c>
      <c r="D1075" s="26">
        <v>2958101</v>
      </c>
      <c r="E1075" s="44"/>
      <c r="F1075" s="44"/>
    </row>
    <row r="1076" spans="1:6" ht="13.5" thickBot="1">
      <c r="A1076" s="26">
        <v>44544</v>
      </c>
      <c r="B1076" s="28" t="s">
        <v>86</v>
      </c>
      <c r="C1076" s="27">
        <v>102</v>
      </c>
      <c r="D1076" s="26">
        <v>2958101</v>
      </c>
      <c r="E1076" s="44"/>
      <c r="F1076" s="44"/>
    </row>
    <row r="1077" spans="1:6" ht="13.5" thickBot="1">
      <c r="A1077" s="26">
        <v>44544</v>
      </c>
      <c r="B1077" s="28" t="s">
        <v>87</v>
      </c>
      <c r="C1077" s="27">
        <v>102</v>
      </c>
      <c r="D1077" s="26">
        <v>2958101</v>
      </c>
      <c r="E1077" s="44"/>
      <c r="F1077" s="44"/>
    </row>
    <row r="1078" spans="1:6" ht="13.5" thickBot="1">
      <c r="A1078" s="26">
        <v>44544</v>
      </c>
      <c r="B1078" s="28" t="s">
        <v>32</v>
      </c>
      <c r="C1078" s="27">
        <v>22</v>
      </c>
      <c r="D1078" s="26">
        <v>2958101</v>
      </c>
      <c r="E1078" s="44"/>
      <c r="F1078" s="44"/>
    </row>
    <row r="1079" spans="1:6" ht="13.5" thickBot="1">
      <c r="A1079" s="26">
        <v>44544</v>
      </c>
      <c r="B1079" s="28" t="s">
        <v>33</v>
      </c>
      <c r="C1079" s="27">
        <v>7</v>
      </c>
      <c r="D1079" s="26">
        <v>2958101</v>
      </c>
      <c r="E1079" s="44"/>
      <c r="F1079" s="44"/>
    </row>
    <row r="1080" spans="1:6" ht="13.5" thickBot="1">
      <c r="A1080" s="26">
        <v>44544</v>
      </c>
      <c r="B1080" s="28" t="s">
        <v>98</v>
      </c>
      <c r="C1080" s="27">
        <v>199</v>
      </c>
      <c r="D1080" s="26">
        <v>2958101</v>
      </c>
      <c r="E1080" s="44"/>
      <c r="F1080" s="44"/>
    </row>
    <row r="1081" spans="1:6" ht="13.5" thickBot="1">
      <c r="A1081" s="26">
        <v>44544</v>
      </c>
      <c r="B1081" s="28" t="s">
        <v>109</v>
      </c>
      <c r="C1081" s="27">
        <v>162</v>
      </c>
      <c r="D1081" s="26">
        <v>2958101</v>
      </c>
      <c r="E1081" s="44"/>
      <c r="F1081" s="44"/>
    </row>
    <row r="1082" spans="1:6" ht="13.5" thickBot="1">
      <c r="A1082" s="26">
        <v>44544</v>
      </c>
      <c r="B1082" s="28" t="s">
        <v>110</v>
      </c>
      <c r="C1082" s="27">
        <v>144</v>
      </c>
      <c r="D1082" s="26">
        <v>2958101</v>
      </c>
      <c r="E1082" s="44"/>
      <c r="F1082" s="44"/>
    </row>
    <row r="1083" spans="1:6" ht="13.5" thickBot="1">
      <c r="A1083" s="26">
        <v>44544</v>
      </c>
      <c r="B1083" s="28" t="s">
        <v>111</v>
      </c>
      <c r="C1083" s="27">
        <v>60</v>
      </c>
      <c r="D1083" s="26">
        <v>2958101</v>
      </c>
      <c r="E1083" s="44"/>
      <c r="F1083" s="44"/>
    </row>
    <row r="1084" spans="1:6" ht="13.5" thickBot="1">
      <c r="A1084" s="26">
        <v>44544</v>
      </c>
      <c r="B1084" s="28" t="s">
        <v>88</v>
      </c>
      <c r="C1084" s="27">
        <v>101</v>
      </c>
      <c r="D1084" s="26">
        <v>2958101</v>
      </c>
      <c r="E1084" s="44"/>
      <c r="F1084" s="44"/>
    </row>
    <row r="1085" spans="1:6" ht="13.5" thickBot="1">
      <c r="A1085" s="26">
        <v>44544</v>
      </c>
      <c r="B1085" s="28" t="s">
        <v>34</v>
      </c>
      <c r="C1085" s="27">
        <v>50</v>
      </c>
      <c r="D1085" s="26">
        <v>2958101</v>
      </c>
      <c r="E1085" s="44"/>
      <c r="F1085" s="44"/>
    </row>
    <row r="1086" spans="1:6" ht="13.5" thickBot="1">
      <c r="A1086" s="26">
        <v>44544</v>
      </c>
      <c r="B1086" s="28" t="s">
        <v>99</v>
      </c>
      <c r="C1086" s="27">
        <v>99</v>
      </c>
      <c r="D1086" s="26">
        <v>2958101</v>
      </c>
      <c r="E1086" s="44"/>
      <c r="F1086" s="44"/>
    </row>
    <row r="1087" spans="1:6" ht="13.5" thickBot="1">
      <c r="A1087" s="26">
        <v>44544</v>
      </c>
      <c r="B1087" s="28" t="s">
        <v>100</v>
      </c>
      <c r="C1087" s="27">
        <v>128</v>
      </c>
      <c r="D1087" s="26">
        <v>2958101</v>
      </c>
      <c r="E1087" s="44"/>
      <c r="F1087" s="44"/>
    </row>
    <row r="1088" spans="1:6" ht="13.5" thickBot="1">
      <c r="A1088" s="26">
        <v>44544</v>
      </c>
      <c r="B1088" s="28" t="s">
        <v>124</v>
      </c>
      <c r="C1088" s="27">
        <v>148</v>
      </c>
      <c r="D1088" s="26">
        <v>2958101</v>
      </c>
      <c r="E1088" s="44"/>
      <c r="F1088" s="44"/>
    </row>
    <row r="1089" spans="1:6" ht="13.5" thickBot="1">
      <c r="A1089" s="26">
        <v>44544</v>
      </c>
      <c r="B1089" s="28" t="s">
        <v>35</v>
      </c>
      <c r="C1089" s="27">
        <v>50</v>
      </c>
      <c r="D1089" s="26">
        <v>2958101</v>
      </c>
      <c r="E1089" s="44"/>
      <c r="F1089" s="44"/>
    </row>
    <row r="1090" spans="1:6" ht="13.5" thickBot="1">
      <c r="A1090" s="26">
        <v>44544</v>
      </c>
      <c r="B1090" s="28" t="s">
        <v>36</v>
      </c>
      <c r="C1090" s="27">
        <v>102</v>
      </c>
      <c r="D1090" s="26">
        <v>2958101</v>
      </c>
      <c r="E1090" s="44"/>
      <c r="F1090" s="44"/>
    </row>
    <row r="1091" spans="1:6" ht="13.5" thickBot="1">
      <c r="A1091" s="26">
        <v>44544</v>
      </c>
      <c r="B1091" s="28" t="s">
        <v>89</v>
      </c>
      <c r="C1091" s="27">
        <v>121</v>
      </c>
      <c r="D1091" s="26">
        <v>2958101</v>
      </c>
      <c r="E1091" s="44"/>
      <c r="F1091" s="44"/>
    </row>
    <row r="1092" spans="1:6" ht="13.5" thickBot="1">
      <c r="A1092" s="26">
        <v>44544</v>
      </c>
      <c r="B1092" s="28" t="s">
        <v>90</v>
      </c>
      <c r="C1092" s="27">
        <v>119</v>
      </c>
      <c r="D1092" s="26">
        <v>2958101</v>
      </c>
      <c r="E1092" s="44"/>
      <c r="F1092" s="44"/>
    </row>
    <row r="1093" spans="1:6" ht="13.5" thickBot="1">
      <c r="A1093" s="26">
        <v>44544</v>
      </c>
      <c r="B1093" s="28" t="s">
        <v>97</v>
      </c>
      <c r="C1093" s="27">
        <v>180</v>
      </c>
      <c r="D1093" s="26">
        <v>2958101</v>
      </c>
      <c r="E1093" s="44"/>
      <c r="F1093" s="44"/>
    </row>
    <row r="1094" spans="1:6" ht="13.5" thickBot="1">
      <c r="A1094" s="26">
        <v>44544</v>
      </c>
      <c r="B1094" s="28" t="s">
        <v>37</v>
      </c>
      <c r="C1094" s="27">
        <v>39</v>
      </c>
      <c r="D1094" s="26">
        <v>2958101</v>
      </c>
      <c r="E1094" s="44"/>
      <c r="F1094" s="44"/>
    </row>
    <row r="1095" spans="1:6" ht="13.5" thickBot="1">
      <c r="A1095" s="26">
        <v>44544</v>
      </c>
      <c r="B1095" s="28" t="s">
        <v>21</v>
      </c>
      <c r="C1095" s="27">
        <v>125</v>
      </c>
      <c r="D1095" s="26">
        <v>2958101</v>
      </c>
      <c r="E1095" s="44"/>
      <c r="F1095" s="44"/>
    </row>
    <row r="1096" spans="1:6" ht="13.5" thickBot="1">
      <c r="A1096" s="26">
        <v>44544</v>
      </c>
      <c r="B1096" s="28" t="s">
        <v>22</v>
      </c>
      <c r="C1096" s="27">
        <v>128</v>
      </c>
      <c r="D1096" s="26">
        <v>2958101</v>
      </c>
      <c r="E1096" s="44"/>
      <c r="F1096" s="44"/>
    </row>
    <row r="1097" spans="1:6" ht="13.5" thickBot="1">
      <c r="A1097" s="26">
        <v>44544</v>
      </c>
      <c r="B1097" s="28" t="s">
        <v>119</v>
      </c>
      <c r="C1097" s="27">
        <v>84</v>
      </c>
      <c r="D1097" s="26">
        <v>2958101</v>
      </c>
      <c r="E1097" s="44"/>
      <c r="F1097" s="44"/>
    </row>
    <row r="1098" spans="1:6" ht="13.5" thickBot="1">
      <c r="A1098" s="26">
        <v>44544</v>
      </c>
      <c r="B1098" s="28" t="s">
        <v>132</v>
      </c>
      <c r="C1098" s="27">
        <v>257</v>
      </c>
      <c r="D1098" s="26">
        <v>2958101</v>
      </c>
      <c r="E1098" s="44"/>
      <c r="F1098" s="44"/>
    </row>
    <row r="1099" spans="1:6" ht="13.5" thickBot="1">
      <c r="A1099" s="26">
        <v>44544</v>
      </c>
      <c r="B1099" s="28" t="s">
        <v>81</v>
      </c>
      <c r="C1099" s="27">
        <v>154</v>
      </c>
      <c r="D1099" s="26">
        <v>2958101</v>
      </c>
      <c r="E1099" s="44"/>
      <c r="F1099" s="44"/>
    </row>
    <row r="1100" spans="1:6" ht="13.5" thickBot="1">
      <c r="A1100" s="26">
        <v>44544</v>
      </c>
      <c r="B1100" s="28" t="s">
        <v>82</v>
      </c>
      <c r="C1100" s="27">
        <v>150</v>
      </c>
      <c r="D1100" s="26">
        <v>2958101</v>
      </c>
      <c r="E1100" s="44"/>
      <c r="F1100" s="44"/>
    </row>
    <row r="1101" spans="1:6" ht="13.5" thickBot="1">
      <c r="A1101" s="26">
        <v>44544</v>
      </c>
      <c r="B1101" s="28" t="s">
        <v>125</v>
      </c>
      <c r="C1101" s="27">
        <v>127</v>
      </c>
      <c r="D1101" s="26">
        <v>2958101</v>
      </c>
      <c r="E1101" s="44"/>
      <c r="F1101" s="44"/>
    </row>
    <row r="1102" spans="1:6" ht="13.5" thickBot="1">
      <c r="A1102" s="26">
        <v>44544</v>
      </c>
      <c r="B1102" s="28" t="s">
        <v>126</v>
      </c>
      <c r="C1102" s="27">
        <v>126</v>
      </c>
      <c r="D1102" s="26">
        <v>2958101</v>
      </c>
      <c r="E1102" s="44"/>
      <c r="F1102" s="44"/>
    </row>
    <row r="1103" spans="1:6" ht="13.5" thickBot="1">
      <c r="A1103" s="26">
        <v>44544</v>
      </c>
      <c r="B1103" s="28" t="s">
        <v>91</v>
      </c>
      <c r="C1103" s="27">
        <v>103</v>
      </c>
      <c r="D1103" s="26">
        <v>2958101</v>
      </c>
      <c r="E1103" s="44"/>
      <c r="F1103" s="44"/>
    </row>
    <row r="1104" spans="1:6" ht="13.5" thickBot="1">
      <c r="A1104" s="26">
        <v>44544</v>
      </c>
      <c r="B1104" s="28" t="s">
        <v>92</v>
      </c>
      <c r="C1104" s="27">
        <v>103</v>
      </c>
      <c r="D1104" s="26">
        <v>2958101</v>
      </c>
      <c r="E1104" s="44"/>
      <c r="F1104" s="44"/>
    </row>
    <row r="1105" spans="1:6" ht="13.5" thickBot="1">
      <c r="A1105" s="26">
        <v>44544</v>
      </c>
      <c r="B1105" s="28" t="s">
        <v>93</v>
      </c>
      <c r="C1105" s="27">
        <v>98</v>
      </c>
      <c r="D1105" s="26">
        <v>2958101</v>
      </c>
      <c r="E1105" s="44"/>
      <c r="F1105" s="44"/>
    </row>
    <row r="1106" spans="1:6" ht="13.5" thickBot="1">
      <c r="A1106" s="26">
        <v>44544</v>
      </c>
      <c r="B1106" s="28" t="s">
        <v>94</v>
      </c>
      <c r="C1106" s="27">
        <v>108</v>
      </c>
      <c r="D1106" s="26">
        <v>2958101</v>
      </c>
      <c r="E1106" s="44"/>
      <c r="F1106" s="44"/>
    </row>
    <row r="1107" spans="1:6" ht="13.5" thickBot="1">
      <c r="A1107" s="26">
        <v>44544</v>
      </c>
      <c r="B1107" s="28" t="s">
        <v>95</v>
      </c>
      <c r="C1107" s="27">
        <v>200</v>
      </c>
      <c r="D1107" s="26">
        <v>2958101</v>
      </c>
      <c r="E1107" s="44"/>
      <c r="F1107" s="44"/>
    </row>
    <row r="1108" spans="1:6" ht="13.5" thickBot="1">
      <c r="A1108" s="26">
        <v>44544</v>
      </c>
      <c r="B1108" s="28" t="s">
        <v>120</v>
      </c>
      <c r="C1108" s="27">
        <v>222</v>
      </c>
      <c r="D1108" s="26">
        <v>2958101</v>
      </c>
      <c r="E1108" s="44"/>
      <c r="F1108" s="44"/>
    </row>
    <row r="1109" spans="1:6" ht="13.5" thickBot="1">
      <c r="A1109" s="26">
        <v>44544</v>
      </c>
      <c r="B1109" s="28" t="s">
        <v>121</v>
      </c>
      <c r="C1109" s="27">
        <v>28</v>
      </c>
      <c r="D1109" s="26">
        <v>2958101</v>
      </c>
      <c r="E1109" s="44"/>
      <c r="F1109" s="44"/>
    </row>
    <row r="1110" spans="1:6" ht="13.5" thickBot="1">
      <c r="A1110" s="26">
        <v>44544</v>
      </c>
      <c r="B1110" s="28" t="s">
        <v>38</v>
      </c>
      <c r="C1110" s="27">
        <v>79</v>
      </c>
      <c r="D1110" s="26">
        <v>2958101</v>
      </c>
      <c r="E1110" s="44"/>
      <c r="F1110" s="44"/>
    </row>
    <row r="1111" spans="1:6" ht="13.5" thickBot="1">
      <c r="A1111" s="26">
        <v>44544</v>
      </c>
      <c r="B1111" s="28" t="s">
        <v>39</v>
      </c>
      <c r="C1111" s="27">
        <v>79</v>
      </c>
      <c r="D1111" s="26">
        <v>2958101</v>
      </c>
      <c r="E1111" s="44"/>
      <c r="F1111" s="44"/>
    </row>
    <row r="1112" spans="1:6" ht="13.5" thickBot="1">
      <c r="A1112" s="26">
        <v>44544</v>
      </c>
      <c r="B1112" s="28" t="s">
        <v>40</v>
      </c>
      <c r="C1112" s="27">
        <v>150</v>
      </c>
      <c r="D1112" s="26">
        <v>2958101</v>
      </c>
      <c r="E1112" s="44"/>
      <c r="F1112" s="44"/>
    </row>
    <row r="1113" spans="1:6" ht="13.5" thickBot="1">
      <c r="A1113" s="26">
        <v>44544</v>
      </c>
      <c r="B1113" s="28" t="s">
        <v>112</v>
      </c>
      <c r="C1113" s="27">
        <v>60</v>
      </c>
      <c r="D1113" s="26">
        <v>2958101</v>
      </c>
      <c r="E1113" s="44"/>
      <c r="F1113" s="44"/>
    </row>
    <row r="1114" spans="1:6" ht="13.5" thickBot="1">
      <c r="A1114" s="26">
        <v>44544</v>
      </c>
      <c r="B1114" s="28" t="s">
        <v>134</v>
      </c>
      <c r="C1114" s="27">
        <v>125</v>
      </c>
      <c r="D1114" s="26">
        <v>2958101</v>
      </c>
      <c r="E1114" s="44"/>
      <c r="F1114" s="44"/>
    </row>
    <row r="1115" spans="1:6" ht="13.5" thickBot="1">
      <c r="A1115" s="26">
        <v>44544</v>
      </c>
      <c r="B1115" s="28" t="s">
        <v>135</v>
      </c>
      <c r="C1115" s="27">
        <v>125</v>
      </c>
      <c r="D1115" s="26">
        <v>2958101</v>
      </c>
      <c r="E1115" s="44"/>
      <c r="F1115" s="44"/>
    </row>
    <row r="1116" spans="1:6" ht="13.5" thickBot="1">
      <c r="A1116" s="26">
        <v>44544</v>
      </c>
      <c r="B1116" s="28" t="s">
        <v>41</v>
      </c>
      <c r="C1116" s="27">
        <v>110</v>
      </c>
      <c r="D1116" s="26">
        <v>2958101</v>
      </c>
      <c r="E1116" s="44"/>
      <c r="F1116" s="44"/>
    </row>
    <row r="1117" spans="1:6" ht="13.5" thickBot="1">
      <c r="A1117" s="26">
        <v>44544</v>
      </c>
      <c r="B1117" s="28" t="s">
        <v>42</v>
      </c>
      <c r="C1117" s="27">
        <v>49</v>
      </c>
      <c r="D1117" s="26">
        <v>2958101</v>
      </c>
      <c r="E1117" s="44"/>
      <c r="F1117" s="44"/>
    </row>
    <row r="1118" spans="1:6" ht="13.5" thickBot="1">
      <c r="A1118" s="26">
        <v>44544</v>
      </c>
      <c r="B1118" s="28" t="s">
        <v>43</v>
      </c>
      <c r="C1118" s="27">
        <v>112</v>
      </c>
      <c r="D1118" s="26">
        <v>2958101</v>
      </c>
      <c r="E1118" s="44"/>
      <c r="F1118" s="44"/>
    </row>
    <row r="1119" spans="1:6" ht="13.5" thickBot="1">
      <c r="A1119" s="26">
        <v>44544</v>
      </c>
      <c r="B1119" s="28" t="s">
        <v>44</v>
      </c>
      <c r="C1119" s="27">
        <v>158</v>
      </c>
      <c r="D1119" s="26">
        <v>2958101</v>
      </c>
      <c r="E1119" s="44"/>
      <c r="F1119" s="44"/>
    </row>
    <row r="1120" spans="1:6" ht="13.5" thickBot="1">
      <c r="A1120" s="26">
        <v>44544</v>
      </c>
      <c r="B1120" s="28" t="s">
        <v>127</v>
      </c>
      <c r="C1120" s="27">
        <v>118</v>
      </c>
      <c r="D1120" s="26">
        <v>2958101</v>
      </c>
      <c r="E1120" s="44"/>
      <c r="F1120" s="44"/>
    </row>
    <row r="1121" spans="1:6" ht="13.5" thickBot="1">
      <c r="A1121" s="26">
        <v>44544</v>
      </c>
      <c r="B1121" s="28" t="s">
        <v>83</v>
      </c>
      <c r="C1121" s="27">
        <v>126</v>
      </c>
      <c r="D1121" s="26">
        <v>2958101</v>
      </c>
      <c r="E1121" s="44"/>
      <c r="F1121" s="44"/>
    </row>
    <row r="1122" spans="1:6" ht="13.5" thickBot="1">
      <c r="A1122" s="26">
        <v>44544</v>
      </c>
      <c r="B1122" s="28" t="s">
        <v>84</v>
      </c>
      <c r="C1122" s="27">
        <v>129</v>
      </c>
      <c r="D1122" s="26">
        <v>2958101</v>
      </c>
      <c r="E1122" s="44"/>
      <c r="F1122" s="44"/>
    </row>
    <row r="1123" spans="1:6" ht="13.5" thickBot="1">
      <c r="A1123" s="26">
        <v>44544</v>
      </c>
      <c r="B1123" s="28" t="s">
        <v>113</v>
      </c>
      <c r="C1123" s="27">
        <v>137</v>
      </c>
      <c r="D1123" s="26">
        <v>2958101</v>
      </c>
      <c r="E1123" s="44"/>
      <c r="F1123" s="44"/>
    </row>
    <row r="1124" spans="1:6" ht="13.5" thickBot="1">
      <c r="A1124" s="26">
        <v>44544</v>
      </c>
      <c r="B1124" s="28" t="s">
        <v>114</v>
      </c>
      <c r="C1124" s="27">
        <v>131</v>
      </c>
      <c r="D1124" s="26">
        <v>2958101</v>
      </c>
      <c r="E1124" s="44"/>
      <c r="F1124" s="44"/>
    </row>
    <row r="1125" spans="1:6" ht="13.5" thickBot="1">
      <c r="A1125" s="26">
        <v>44544</v>
      </c>
      <c r="B1125" s="28" t="s">
        <v>138</v>
      </c>
      <c r="C1125" s="27">
        <v>113</v>
      </c>
      <c r="D1125" s="26">
        <v>2958101</v>
      </c>
      <c r="E1125" s="44"/>
      <c r="F1125" s="44"/>
    </row>
    <row r="1126" spans="1:6" ht="13.5" thickBot="1">
      <c r="A1126" s="26">
        <v>44544</v>
      </c>
      <c r="B1126" s="28" t="s">
        <v>45</v>
      </c>
      <c r="C1126" s="27">
        <v>182</v>
      </c>
      <c r="D1126" s="26">
        <v>2958101</v>
      </c>
      <c r="E1126" s="44"/>
      <c r="F1126" s="44"/>
    </row>
    <row r="1127" spans="1:6" ht="13.5" thickBot="1">
      <c r="A1127" s="26">
        <v>44544</v>
      </c>
      <c r="B1127" s="28" t="s">
        <v>46</v>
      </c>
      <c r="C1127" s="27">
        <v>27</v>
      </c>
      <c r="D1127" s="26">
        <v>2958101</v>
      </c>
      <c r="E1127" s="44"/>
      <c r="F1127" s="44"/>
    </row>
    <row r="1128" spans="1:6" ht="13.5" thickBot="1">
      <c r="A1128" s="26">
        <v>44544</v>
      </c>
      <c r="B1128" s="28" t="s">
        <v>85</v>
      </c>
      <c r="C1128" s="27">
        <v>120</v>
      </c>
      <c r="D1128" s="26">
        <v>2958101</v>
      </c>
      <c r="E1128" s="44"/>
      <c r="F1128" s="44"/>
    </row>
    <row r="1129" spans="1:6" ht="13.5" thickBot="1">
      <c r="A1129" s="26">
        <v>44544</v>
      </c>
      <c r="B1129" s="28" t="s">
        <v>96</v>
      </c>
      <c r="C1129" s="27">
        <v>100</v>
      </c>
      <c r="D1129" s="26">
        <v>2958101</v>
      </c>
      <c r="E1129" s="44"/>
      <c r="F1129" s="44"/>
    </row>
    <row r="1130" spans="1:6" ht="13.5" thickBot="1">
      <c r="A1130" s="26">
        <v>44545</v>
      </c>
      <c r="B1130" s="28" t="s">
        <v>103</v>
      </c>
      <c r="C1130" s="27">
        <v>100</v>
      </c>
      <c r="D1130" s="26">
        <v>2958101</v>
      </c>
      <c r="E1130" s="44"/>
      <c r="F1130" s="44"/>
    </row>
    <row r="1131" spans="1:6" ht="13.5" thickBot="1">
      <c r="A1131" s="26">
        <v>44545</v>
      </c>
      <c r="B1131" s="28" t="s">
        <v>104</v>
      </c>
      <c r="C1131" s="27">
        <v>100</v>
      </c>
      <c r="D1131" s="26">
        <v>2958101</v>
      </c>
      <c r="E1131" s="44"/>
      <c r="F1131" s="44"/>
    </row>
    <row r="1132" spans="1:6" ht="13.5" thickBot="1">
      <c r="A1132" s="26">
        <v>44545</v>
      </c>
      <c r="B1132" s="28" t="s">
        <v>117</v>
      </c>
      <c r="C1132" s="27">
        <v>185</v>
      </c>
      <c r="D1132" s="26">
        <v>2958101</v>
      </c>
      <c r="E1132" s="44"/>
      <c r="F1132" s="44"/>
    </row>
    <row r="1133" spans="1:6" ht="13.5" thickBot="1">
      <c r="A1133" s="26">
        <v>44545</v>
      </c>
      <c r="B1133" s="28" t="s">
        <v>130</v>
      </c>
      <c r="C1133" s="27">
        <v>75</v>
      </c>
      <c r="D1133" s="26">
        <v>2958101</v>
      </c>
      <c r="E1133" s="44"/>
      <c r="F1133" s="44"/>
    </row>
    <row r="1134" spans="1:6" ht="13.5" thickBot="1">
      <c r="A1134" s="26">
        <v>44545</v>
      </c>
      <c r="B1134" s="28" t="s">
        <v>131</v>
      </c>
      <c r="C1134" s="27">
        <v>154</v>
      </c>
      <c r="D1134" s="26">
        <v>2958101</v>
      </c>
      <c r="E1134" s="44"/>
      <c r="F1134" s="44"/>
    </row>
    <row r="1135" spans="1:6" ht="13.5" thickBot="1">
      <c r="A1135" s="26">
        <v>44545</v>
      </c>
      <c r="B1135" s="28" t="s">
        <v>139</v>
      </c>
      <c r="C1135" s="27">
        <v>69</v>
      </c>
      <c r="D1135" s="26">
        <v>2958101</v>
      </c>
      <c r="E1135" s="44"/>
      <c r="F1135" s="44"/>
    </row>
    <row r="1136" spans="1:6" ht="13.5" thickBot="1">
      <c r="A1136" s="26">
        <v>44545</v>
      </c>
      <c r="B1136" s="28" t="s">
        <v>27</v>
      </c>
      <c r="C1136" s="27">
        <v>121</v>
      </c>
      <c r="D1136" s="26">
        <v>2958101</v>
      </c>
      <c r="E1136" s="44"/>
      <c r="F1136" s="44"/>
    </row>
    <row r="1137" spans="1:6" ht="13.5" thickBot="1">
      <c r="A1137" s="26">
        <v>44545</v>
      </c>
      <c r="B1137" s="28" t="s">
        <v>153</v>
      </c>
      <c r="C1137" s="27">
        <v>50</v>
      </c>
      <c r="D1137" s="26">
        <v>2958101</v>
      </c>
      <c r="E1137" s="44"/>
      <c r="F1137" s="44"/>
    </row>
    <row r="1138" spans="1:6" ht="13.5" thickBot="1">
      <c r="A1138" s="26">
        <v>44545</v>
      </c>
      <c r="B1138" s="28" t="s">
        <v>105</v>
      </c>
      <c r="C1138" s="27">
        <v>100</v>
      </c>
      <c r="D1138" s="26">
        <v>2958101</v>
      </c>
      <c r="E1138" s="44"/>
      <c r="F1138" s="44"/>
    </row>
    <row r="1139" spans="1:6" ht="13.5" thickBot="1">
      <c r="A1139" s="26">
        <v>44545</v>
      </c>
      <c r="B1139" s="28" t="s">
        <v>106</v>
      </c>
      <c r="C1139" s="27">
        <v>15</v>
      </c>
      <c r="D1139" s="26">
        <v>2958101</v>
      </c>
      <c r="E1139" s="44"/>
      <c r="F1139" s="44"/>
    </row>
    <row r="1140" spans="1:6" ht="13.5" thickBot="1">
      <c r="A1140" s="26">
        <v>44545</v>
      </c>
      <c r="B1140" s="28" t="s">
        <v>28</v>
      </c>
      <c r="C1140" s="27">
        <v>30</v>
      </c>
      <c r="D1140" s="26">
        <v>2958101</v>
      </c>
      <c r="E1140" s="44"/>
      <c r="F1140" s="44"/>
    </row>
    <row r="1141" spans="1:6" ht="13.5" thickBot="1">
      <c r="A1141" s="26">
        <v>44545</v>
      </c>
      <c r="B1141" s="28" t="s">
        <v>29</v>
      </c>
      <c r="C1141" s="27">
        <v>180</v>
      </c>
      <c r="D1141" s="26">
        <v>2958101</v>
      </c>
      <c r="E1141" s="44"/>
      <c r="F1141" s="44"/>
    </row>
    <row r="1142" spans="1:6" ht="13.5" thickBot="1">
      <c r="A1142" s="26">
        <v>44545</v>
      </c>
      <c r="B1142" s="28" t="s">
        <v>115</v>
      </c>
      <c r="C1142" s="27">
        <v>126</v>
      </c>
      <c r="D1142" s="26">
        <v>2958101</v>
      </c>
      <c r="E1142" s="44"/>
      <c r="F1142" s="44"/>
    </row>
    <row r="1143" spans="1:6" ht="13.5" thickBot="1">
      <c r="A1143" s="26">
        <v>44545</v>
      </c>
      <c r="B1143" s="28" t="s">
        <v>122</v>
      </c>
      <c r="C1143" s="27">
        <v>203</v>
      </c>
      <c r="D1143" s="26">
        <v>2958101</v>
      </c>
      <c r="E1143" s="44"/>
      <c r="F1143" s="44"/>
    </row>
    <row r="1144" spans="1:6" ht="13.5" thickBot="1">
      <c r="A1144" s="26">
        <v>44545</v>
      </c>
      <c r="B1144" s="28" t="s">
        <v>30</v>
      </c>
      <c r="C1144" s="27">
        <v>38</v>
      </c>
      <c r="D1144" s="26">
        <v>2958101</v>
      </c>
      <c r="E1144" s="44"/>
      <c r="F1144" s="44"/>
    </row>
    <row r="1145" spans="1:6" ht="13.5" thickBot="1">
      <c r="A1145" s="26">
        <v>44545</v>
      </c>
      <c r="B1145" s="28" t="s">
        <v>123</v>
      </c>
      <c r="C1145" s="27">
        <v>132</v>
      </c>
      <c r="D1145" s="26">
        <v>2958101</v>
      </c>
      <c r="E1145" s="44"/>
      <c r="F1145" s="44"/>
    </row>
    <row r="1146" spans="1:6" ht="13.5" thickBot="1">
      <c r="A1146" s="26">
        <v>44545</v>
      </c>
      <c r="B1146" s="28" t="s">
        <v>107</v>
      </c>
      <c r="C1146" s="27">
        <v>190</v>
      </c>
      <c r="D1146" s="26">
        <v>2958101</v>
      </c>
      <c r="E1146" s="44"/>
      <c r="F1146" s="44"/>
    </row>
    <row r="1147" spans="1:6" ht="13.5" thickBot="1">
      <c r="A1147" s="26">
        <v>44545</v>
      </c>
      <c r="B1147" s="28" t="s">
        <v>108</v>
      </c>
      <c r="C1147" s="27">
        <v>237</v>
      </c>
      <c r="D1147" s="26">
        <v>2958101</v>
      </c>
      <c r="E1147" s="44"/>
      <c r="F1147" s="44"/>
    </row>
    <row r="1148" spans="1:6" ht="13.5" thickBot="1">
      <c r="A1148" s="26">
        <v>44545</v>
      </c>
      <c r="B1148" s="28" t="s">
        <v>118</v>
      </c>
      <c r="C1148" s="27">
        <v>144</v>
      </c>
      <c r="D1148" s="26">
        <v>2958101</v>
      </c>
      <c r="E1148" s="44"/>
      <c r="F1148" s="44"/>
    </row>
    <row r="1149" spans="1:6" ht="13.5" thickBot="1">
      <c r="A1149" s="26">
        <v>44545</v>
      </c>
      <c r="B1149" s="28" t="s">
        <v>80</v>
      </c>
      <c r="C1149" s="27">
        <v>150</v>
      </c>
      <c r="D1149" s="26">
        <v>2958101</v>
      </c>
      <c r="E1149" s="44"/>
      <c r="F1149" s="44"/>
    </row>
    <row r="1150" spans="1:6" ht="13.5" thickBot="1">
      <c r="A1150" s="26">
        <v>44545</v>
      </c>
      <c r="B1150" s="28" t="s">
        <v>116</v>
      </c>
      <c r="C1150" s="27">
        <v>250</v>
      </c>
      <c r="D1150" s="26">
        <v>2958101</v>
      </c>
      <c r="E1150" s="44"/>
      <c r="F1150" s="44"/>
    </row>
    <row r="1151" spans="1:6" ht="13.5" thickBot="1">
      <c r="A1151" s="26">
        <v>44545</v>
      </c>
      <c r="B1151" s="28" t="s">
        <v>101</v>
      </c>
      <c r="C1151" s="27">
        <v>125</v>
      </c>
      <c r="D1151" s="26">
        <v>2958101</v>
      </c>
      <c r="E1151" s="44"/>
      <c r="F1151" s="44"/>
    </row>
    <row r="1152" spans="1:6" ht="13.5" thickBot="1">
      <c r="A1152" s="26">
        <v>44545</v>
      </c>
      <c r="B1152" s="28" t="s">
        <v>102</v>
      </c>
      <c r="C1152" s="27">
        <v>130</v>
      </c>
      <c r="D1152" s="26">
        <v>2958101</v>
      </c>
      <c r="E1152" s="44"/>
      <c r="F1152" s="44"/>
    </row>
    <row r="1153" spans="1:6" ht="13.5" thickBot="1">
      <c r="A1153" s="26">
        <v>44545</v>
      </c>
      <c r="B1153" s="28" t="s">
        <v>31</v>
      </c>
      <c r="C1153" s="27">
        <v>100</v>
      </c>
      <c r="D1153" s="26">
        <v>2958101</v>
      </c>
      <c r="E1153" s="44"/>
      <c r="F1153" s="44"/>
    </row>
    <row r="1154" spans="1:6" ht="13.5" thickBot="1">
      <c r="A1154" s="26">
        <v>44545</v>
      </c>
      <c r="B1154" s="28" t="s">
        <v>86</v>
      </c>
      <c r="C1154" s="27">
        <v>102</v>
      </c>
      <c r="D1154" s="26">
        <v>2958101</v>
      </c>
      <c r="E1154" s="44"/>
      <c r="F1154" s="44"/>
    </row>
    <row r="1155" spans="1:6" ht="13.5" thickBot="1">
      <c r="A1155" s="26">
        <v>44545</v>
      </c>
      <c r="B1155" s="28" t="s">
        <v>87</v>
      </c>
      <c r="C1155" s="27">
        <v>102</v>
      </c>
      <c r="D1155" s="26">
        <v>2958101</v>
      </c>
      <c r="E1155" s="44"/>
      <c r="F1155" s="44"/>
    </row>
    <row r="1156" spans="1:6" ht="13.5" thickBot="1">
      <c r="A1156" s="26">
        <v>44545</v>
      </c>
      <c r="B1156" s="28" t="s">
        <v>32</v>
      </c>
      <c r="C1156" s="27">
        <v>22</v>
      </c>
      <c r="D1156" s="26">
        <v>2958101</v>
      </c>
      <c r="E1156" s="44"/>
      <c r="F1156" s="44"/>
    </row>
    <row r="1157" spans="1:6" ht="13.5" thickBot="1">
      <c r="A1157" s="26">
        <v>44545</v>
      </c>
      <c r="B1157" s="28" t="s">
        <v>33</v>
      </c>
      <c r="C1157" s="27">
        <v>7</v>
      </c>
      <c r="D1157" s="26">
        <v>2958101</v>
      </c>
      <c r="E1157" s="44"/>
      <c r="F1157" s="44"/>
    </row>
    <row r="1158" spans="1:6" ht="13.5" thickBot="1">
      <c r="A1158" s="26">
        <v>44545</v>
      </c>
      <c r="B1158" s="28" t="s">
        <v>98</v>
      </c>
      <c r="C1158" s="27">
        <v>199</v>
      </c>
      <c r="D1158" s="26">
        <v>2958101</v>
      </c>
      <c r="E1158" s="44"/>
      <c r="F1158" s="44"/>
    </row>
    <row r="1159" spans="1:6" ht="13.5" thickBot="1">
      <c r="A1159" s="26">
        <v>44545</v>
      </c>
      <c r="B1159" s="28" t="s">
        <v>109</v>
      </c>
      <c r="C1159" s="27">
        <v>162</v>
      </c>
      <c r="D1159" s="26">
        <v>2958101</v>
      </c>
      <c r="E1159" s="44"/>
      <c r="F1159" s="44"/>
    </row>
    <row r="1160" spans="1:6" ht="13.5" thickBot="1">
      <c r="A1160" s="26">
        <v>44545</v>
      </c>
      <c r="B1160" s="28" t="s">
        <v>110</v>
      </c>
      <c r="C1160" s="27">
        <v>144</v>
      </c>
      <c r="D1160" s="26">
        <v>2958101</v>
      </c>
      <c r="E1160" s="44"/>
      <c r="F1160" s="44"/>
    </row>
    <row r="1161" spans="1:6" ht="13.5" thickBot="1">
      <c r="A1161" s="26">
        <v>44545</v>
      </c>
      <c r="B1161" s="28" t="s">
        <v>111</v>
      </c>
      <c r="C1161" s="27">
        <v>60</v>
      </c>
      <c r="D1161" s="26">
        <v>2958101</v>
      </c>
      <c r="E1161" s="44"/>
      <c r="F1161" s="44"/>
    </row>
    <row r="1162" spans="1:6" ht="13.5" thickBot="1">
      <c r="A1162" s="26">
        <v>44545</v>
      </c>
      <c r="B1162" s="28" t="s">
        <v>88</v>
      </c>
      <c r="C1162" s="27">
        <v>101</v>
      </c>
      <c r="D1162" s="26">
        <v>2958101</v>
      </c>
      <c r="E1162" s="44"/>
      <c r="F1162" s="44"/>
    </row>
    <row r="1163" spans="1:6" ht="13.5" thickBot="1">
      <c r="A1163" s="26">
        <v>44545</v>
      </c>
      <c r="B1163" s="28" t="s">
        <v>34</v>
      </c>
      <c r="C1163" s="27">
        <v>50</v>
      </c>
      <c r="D1163" s="26">
        <v>2958101</v>
      </c>
      <c r="E1163" s="44"/>
      <c r="F1163" s="44"/>
    </row>
    <row r="1164" spans="1:6" ht="13.5" thickBot="1">
      <c r="A1164" s="26">
        <v>44545</v>
      </c>
      <c r="B1164" s="28" t="s">
        <v>99</v>
      </c>
      <c r="C1164" s="27">
        <v>99</v>
      </c>
      <c r="D1164" s="26">
        <v>2958101</v>
      </c>
      <c r="E1164" s="44"/>
      <c r="F1164" s="44"/>
    </row>
    <row r="1165" spans="1:6" ht="13.5" thickBot="1">
      <c r="A1165" s="26">
        <v>44545</v>
      </c>
      <c r="B1165" s="28" t="s">
        <v>100</v>
      </c>
      <c r="C1165" s="27">
        <v>128</v>
      </c>
      <c r="D1165" s="26">
        <v>2958101</v>
      </c>
      <c r="E1165" s="44"/>
      <c r="F1165" s="44"/>
    </row>
    <row r="1166" spans="1:6" ht="13.5" thickBot="1">
      <c r="A1166" s="26">
        <v>44545</v>
      </c>
      <c r="B1166" s="28" t="s">
        <v>124</v>
      </c>
      <c r="C1166" s="27">
        <v>148</v>
      </c>
      <c r="D1166" s="26">
        <v>2958101</v>
      </c>
      <c r="E1166" s="44"/>
      <c r="F1166" s="44"/>
    </row>
    <row r="1167" spans="1:6" ht="13.5" thickBot="1">
      <c r="A1167" s="26">
        <v>44545</v>
      </c>
      <c r="B1167" s="28" t="s">
        <v>35</v>
      </c>
      <c r="C1167" s="27">
        <v>50</v>
      </c>
      <c r="D1167" s="26">
        <v>2958101</v>
      </c>
      <c r="E1167" s="44"/>
      <c r="F1167" s="44"/>
    </row>
    <row r="1168" spans="1:6" ht="13.5" thickBot="1">
      <c r="A1168" s="26">
        <v>44545</v>
      </c>
      <c r="B1168" s="28" t="s">
        <v>36</v>
      </c>
      <c r="C1168" s="27">
        <v>102</v>
      </c>
      <c r="D1168" s="26">
        <v>2958101</v>
      </c>
      <c r="E1168" s="44"/>
      <c r="F1168" s="44"/>
    </row>
    <row r="1169" spans="1:6" ht="13.5" thickBot="1">
      <c r="A1169" s="26">
        <v>44545</v>
      </c>
      <c r="B1169" s="28" t="s">
        <v>89</v>
      </c>
      <c r="C1169" s="27">
        <v>121</v>
      </c>
      <c r="D1169" s="26">
        <v>2958101</v>
      </c>
      <c r="E1169" s="44"/>
      <c r="F1169" s="44"/>
    </row>
    <row r="1170" spans="1:6" ht="13.5" thickBot="1">
      <c r="A1170" s="26">
        <v>44545</v>
      </c>
      <c r="B1170" s="28" t="s">
        <v>90</v>
      </c>
      <c r="C1170" s="27">
        <v>119</v>
      </c>
      <c r="D1170" s="26">
        <v>2958101</v>
      </c>
      <c r="E1170" s="44"/>
      <c r="F1170" s="44"/>
    </row>
    <row r="1171" spans="1:6" ht="13.5" thickBot="1">
      <c r="A1171" s="26">
        <v>44545</v>
      </c>
      <c r="B1171" s="28" t="s">
        <v>97</v>
      </c>
      <c r="C1171" s="27">
        <v>180</v>
      </c>
      <c r="D1171" s="26">
        <v>2958101</v>
      </c>
      <c r="E1171" s="44"/>
      <c r="F1171" s="44"/>
    </row>
    <row r="1172" spans="1:6" ht="13.5" thickBot="1">
      <c r="A1172" s="26">
        <v>44545</v>
      </c>
      <c r="B1172" s="28" t="s">
        <v>37</v>
      </c>
      <c r="C1172" s="27">
        <v>39</v>
      </c>
      <c r="D1172" s="26">
        <v>2958101</v>
      </c>
      <c r="E1172" s="44"/>
      <c r="F1172" s="44"/>
    </row>
    <row r="1173" spans="1:6" ht="13.5" thickBot="1">
      <c r="A1173" s="26">
        <v>44545</v>
      </c>
      <c r="B1173" s="28" t="s">
        <v>21</v>
      </c>
      <c r="C1173" s="27">
        <v>125</v>
      </c>
      <c r="D1173" s="26">
        <v>2958101</v>
      </c>
      <c r="E1173" s="44"/>
      <c r="F1173" s="44"/>
    </row>
    <row r="1174" spans="1:6" ht="13.5" thickBot="1">
      <c r="A1174" s="26">
        <v>44545</v>
      </c>
      <c r="B1174" s="28" t="s">
        <v>22</v>
      </c>
      <c r="C1174" s="27">
        <v>128</v>
      </c>
      <c r="D1174" s="26">
        <v>2958101</v>
      </c>
      <c r="E1174" s="44"/>
      <c r="F1174" s="44"/>
    </row>
    <row r="1175" spans="1:6" ht="13.5" thickBot="1">
      <c r="A1175" s="26">
        <v>44545</v>
      </c>
      <c r="B1175" s="28" t="s">
        <v>119</v>
      </c>
      <c r="C1175" s="27">
        <v>84</v>
      </c>
      <c r="D1175" s="26">
        <v>2958101</v>
      </c>
      <c r="E1175" s="44"/>
      <c r="F1175" s="44"/>
    </row>
    <row r="1176" spans="1:6" ht="13.5" thickBot="1">
      <c r="A1176" s="26">
        <v>44545</v>
      </c>
      <c r="B1176" s="28" t="s">
        <v>132</v>
      </c>
      <c r="C1176" s="27">
        <v>257</v>
      </c>
      <c r="D1176" s="26">
        <v>2958101</v>
      </c>
      <c r="E1176" s="44"/>
      <c r="F1176" s="44"/>
    </row>
    <row r="1177" spans="1:6" ht="13.5" thickBot="1">
      <c r="A1177" s="26">
        <v>44545</v>
      </c>
      <c r="B1177" s="28" t="s">
        <v>81</v>
      </c>
      <c r="C1177" s="27">
        <v>154</v>
      </c>
      <c r="D1177" s="26">
        <v>2958101</v>
      </c>
      <c r="E1177" s="44"/>
      <c r="F1177" s="44"/>
    </row>
    <row r="1178" spans="1:6" ht="13.5" thickBot="1">
      <c r="A1178" s="26">
        <v>44545</v>
      </c>
      <c r="B1178" s="28" t="s">
        <v>82</v>
      </c>
      <c r="C1178" s="27">
        <v>150</v>
      </c>
      <c r="D1178" s="26">
        <v>2958101</v>
      </c>
      <c r="E1178" s="44"/>
      <c r="F1178" s="44"/>
    </row>
    <row r="1179" spans="1:6" ht="13.5" thickBot="1">
      <c r="A1179" s="26">
        <v>44545</v>
      </c>
      <c r="B1179" s="28" t="s">
        <v>125</v>
      </c>
      <c r="C1179" s="27">
        <v>127</v>
      </c>
      <c r="D1179" s="26">
        <v>2958101</v>
      </c>
      <c r="E1179" s="44"/>
      <c r="F1179" s="44"/>
    </row>
    <row r="1180" spans="1:6" ht="13.5" thickBot="1">
      <c r="A1180" s="26">
        <v>44545</v>
      </c>
      <c r="B1180" s="28" t="s">
        <v>126</v>
      </c>
      <c r="C1180" s="27">
        <v>126</v>
      </c>
      <c r="D1180" s="26">
        <v>2958101</v>
      </c>
      <c r="E1180" s="44"/>
      <c r="F1180" s="44"/>
    </row>
    <row r="1181" spans="1:6" ht="13.5" thickBot="1">
      <c r="A1181" s="26">
        <v>44545</v>
      </c>
      <c r="B1181" s="28" t="s">
        <v>91</v>
      </c>
      <c r="C1181" s="27">
        <v>103</v>
      </c>
      <c r="D1181" s="26">
        <v>2958101</v>
      </c>
      <c r="E1181" s="44"/>
      <c r="F1181" s="44"/>
    </row>
    <row r="1182" spans="1:6" ht="13.5" thickBot="1">
      <c r="A1182" s="26">
        <v>44545</v>
      </c>
      <c r="B1182" s="28" t="s">
        <v>92</v>
      </c>
      <c r="C1182" s="27">
        <v>103</v>
      </c>
      <c r="D1182" s="26">
        <v>2958101</v>
      </c>
      <c r="E1182" s="44"/>
      <c r="F1182" s="44"/>
    </row>
    <row r="1183" spans="1:6" ht="13.5" thickBot="1">
      <c r="A1183" s="26">
        <v>44545</v>
      </c>
      <c r="B1183" s="28" t="s">
        <v>93</v>
      </c>
      <c r="C1183" s="27">
        <v>98</v>
      </c>
      <c r="D1183" s="26">
        <v>2958101</v>
      </c>
      <c r="E1183" s="44"/>
      <c r="F1183" s="44"/>
    </row>
    <row r="1184" spans="1:6" ht="13.5" thickBot="1">
      <c r="A1184" s="26">
        <v>44545</v>
      </c>
      <c r="B1184" s="28" t="s">
        <v>94</v>
      </c>
      <c r="C1184" s="27">
        <v>108</v>
      </c>
      <c r="D1184" s="26">
        <v>2958101</v>
      </c>
      <c r="E1184" s="44"/>
      <c r="F1184" s="44"/>
    </row>
    <row r="1185" spans="1:6" ht="13.5" thickBot="1">
      <c r="A1185" s="26">
        <v>44545</v>
      </c>
      <c r="B1185" s="28" t="s">
        <v>95</v>
      </c>
      <c r="C1185" s="27">
        <v>200</v>
      </c>
      <c r="D1185" s="26">
        <v>2958101</v>
      </c>
      <c r="E1185" s="44"/>
      <c r="F1185" s="44"/>
    </row>
    <row r="1186" spans="1:6" ht="13.5" thickBot="1">
      <c r="A1186" s="26">
        <v>44545</v>
      </c>
      <c r="B1186" s="28" t="s">
        <v>120</v>
      </c>
      <c r="C1186" s="27">
        <v>222</v>
      </c>
      <c r="D1186" s="26">
        <v>2958101</v>
      </c>
      <c r="E1186" s="44"/>
      <c r="F1186" s="44"/>
    </row>
    <row r="1187" spans="1:6" ht="13.5" thickBot="1">
      <c r="A1187" s="26">
        <v>44545</v>
      </c>
      <c r="B1187" s="28" t="s">
        <v>121</v>
      </c>
      <c r="C1187" s="27">
        <v>28</v>
      </c>
      <c r="D1187" s="26">
        <v>2958101</v>
      </c>
      <c r="E1187" s="44"/>
      <c r="F1187" s="44"/>
    </row>
    <row r="1188" spans="1:6" ht="13.5" thickBot="1">
      <c r="A1188" s="26">
        <v>44545</v>
      </c>
      <c r="B1188" s="28" t="s">
        <v>38</v>
      </c>
      <c r="C1188" s="27">
        <v>79</v>
      </c>
      <c r="D1188" s="26">
        <v>2958101</v>
      </c>
      <c r="E1188" s="44"/>
      <c r="F1188" s="44"/>
    </row>
    <row r="1189" spans="1:6" ht="13.5" thickBot="1">
      <c r="A1189" s="26">
        <v>44545</v>
      </c>
      <c r="B1189" s="28" t="s">
        <v>39</v>
      </c>
      <c r="C1189" s="27">
        <v>79</v>
      </c>
      <c r="D1189" s="26">
        <v>2958101</v>
      </c>
      <c r="E1189" s="44"/>
      <c r="F1189" s="44"/>
    </row>
    <row r="1190" spans="1:6" ht="13.5" thickBot="1">
      <c r="A1190" s="26">
        <v>44545</v>
      </c>
      <c r="B1190" s="28" t="s">
        <v>40</v>
      </c>
      <c r="C1190" s="27">
        <v>150</v>
      </c>
      <c r="D1190" s="26">
        <v>2958101</v>
      </c>
      <c r="E1190" s="44"/>
      <c r="F1190" s="44"/>
    </row>
    <row r="1191" spans="1:6" ht="13.5" thickBot="1">
      <c r="A1191" s="26">
        <v>44545</v>
      </c>
      <c r="B1191" s="28" t="s">
        <v>112</v>
      </c>
      <c r="C1191" s="27">
        <v>60</v>
      </c>
      <c r="D1191" s="26">
        <v>2958101</v>
      </c>
      <c r="E1191" s="44"/>
      <c r="F1191" s="44"/>
    </row>
    <row r="1192" spans="1:6" ht="13.5" thickBot="1">
      <c r="A1192" s="26">
        <v>44545</v>
      </c>
      <c r="B1192" s="28" t="s">
        <v>134</v>
      </c>
      <c r="C1192" s="27">
        <v>125</v>
      </c>
      <c r="D1192" s="26">
        <v>2958101</v>
      </c>
      <c r="E1192" s="44"/>
      <c r="F1192" s="44"/>
    </row>
    <row r="1193" spans="1:6" ht="13.5" thickBot="1">
      <c r="A1193" s="26">
        <v>44545</v>
      </c>
      <c r="B1193" s="28" t="s">
        <v>135</v>
      </c>
      <c r="C1193" s="27">
        <v>125</v>
      </c>
      <c r="D1193" s="26">
        <v>2958101</v>
      </c>
      <c r="E1193" s="44"/>
      <c r="F1193" s="44"/>
    </row>
    <row r="1194" spans="1:6" ht="13.5" thickBot="1">
      <c r="A1194" s="26">
        <v>44545</v>
      </c>
      <c r="B1194" s="28" t="s">
        <v>41</v>
      </c>
      <c r="C1194" s="27">
        <v>110</v>
      </c>
      <c r="D1194" s="26">
        <v>2958101</v>
      </c>
      <c r="E1194" s="44"/>
      <c r="F1194" s="44"/>
    </row>
    <row r="1195" spans="1:6" ht="13.5" thickBot="1">
      <c r="A1195" s="26">
        <v>44545</v>
      </c>
      <c r="B1195" s="28" t="s">
        <v>42</v>
      </c>
      <c r="C1195" s="27">
        <v>49</v>
      </c>
      <c r="D1195" s="26">
        <v>2958101</v>
      </c>
      <c r="E1195" s="44"/>
      <c r="F1195" s="44"/>
    </row>
    <row r="1196" spans="1:6" ht="13.5" thickBot="1">
      <c r="A1196" s="26">
        <v>44545</v>
      </c>
      <c r="B1196" s="28" t="s">
        <v>43</v>
      </c>
      <c r="C1196" s="27">
        <v>112</v>
      </c>
      <c r="D1196" s="26">
        <v>2958101</v>
      </c>
      <c r="E1196" s="44"/>
      <c r="F1196" s="44"/>
    </row>
    <row r="1197" spans="1:6" ht="13.5" thickBot="1">
      <c r="A1197" s="26">
        <v>44545</v>
      </c>
      <c r="B1197" s="28" t="s">
        <v>44</v>
      </c>
      <c r="C1197" s="27">
        <v>158</v>
      </c>
      <c r="D1197" s="26">
        <v>2958101</v>
      </c>
      <c r="E1197" s="44"/>
      <c r="F1197" s="44"/>
    </row>
    <row r="1198" spans="1:6" ht="13.5" thickBot="1">
      <c r="A1198" s="26">
        <v>44545</v>
      </c>
      <c r="B1198" s="28" t="s">
        <v>127</v>
      </c>
      <c r="C1198" s="27">
        <v>118</v>
      </c>
      <c r="D1198" s="26">
        <v>2958101</v>
      </c>
      <c r="E1198" s="44"/>
      <c r="F1198" s="44"/>
    </row>
    <row r="1199" spans="1:6" ht="13.5" thickBot="1">
      <c r="A1199" s="26">
        <v>44545</v>
      </c>
      <c r="B1199" s="28" t="s">
        <v>83</v>
      </c>
      <c r="C1199" s="27">
        <v>126</v>
      </c>
      <c r="D1199" s="26">
        <v>2958101</v>
      </c>
      <c r="E1199" s="44"/>
      <c r="F1199" s="44"/>
    </row>
    <row r="1200" spans="1:6" ht="13.5" thickBot="1">
      <c r="A1200" s="26">
        <v>44545</v>
      </c>
      <c r="B1200" s="28" t="s">
        <v>84</v>
      </c>
      <c r="C1200" s="27">
        <v>129</v>
      </c>
      <c r="D1200" s="26">
        <v>2958101</v>
      </c>
      <c r="E1200" s="44"/>
      <c r="F1200" s="44"/>
    </row>
    <row r="1201" spans="1:6" ht="13.5" thickBot="1">
      <c r="A1201" s="26">
        <v>44545</v>
      </c>
      <c r="B1201" s="28" t="s">
        <v>113</v>
      </c>
      <c r="C1201" s="27">
        <v>137</v>
      </c>
      <c r="D1201" s="26">
        <v>2958101</v>
      </c>
      <c r="E1201" s="44"/>
      <c r="F1201" s="44"/>
    </row>
    <row r="1202" spans="1:6" ht="13.5" thickBot="1">
      <c r="A1202" s="26">
        <v>44545</v>
      </c>
      <c r="B1202" s="28" t="s">
        <v>114</v>
      </c>
      <c r="C1202" s="27">
        <v>131</v>
      </c>
      <c r="D1202" s="26">
        <v>2958101</v>
      </c>
      <c r="E1202" s="44"/>
      <c r="F1202" s="44"/>
    </row>
    <row r="1203" spans="1:6" ht="13.5" thickBot="1">
      <c r="A1203" s="26">
        <v>44545</v>
      </c>
      <c r="B1203" s="28" t="s">
        <v>138</v>
      </c>
      <c r="C1203" s="27">
        <v>113</v>
      </c>
      <c r="D1203" s="26">
        <v>2958101</v>
      </c>
      <c r="E1203" s="44"/>
      <c r="F1203" s="44"/>
    </row>
    <row r="1204" spans="1:6" ht="13.5" thickBot="1">
      <c r="A1204" s="26">
        <v>44545</v>
      </c>
      <c r="B1204" s="28" t="s">
        <v>45</v>
      </c>
      <c r="C1204" s="27">
        <v>182</v>
      </c>
      <c r="D1204" s="26">
        <v>2958101</v>
      </c>
      <c r="E1204" s="44"/>
      <c r="F1204" s="44"/>
    </row>
    <row r="1205" spans="1:6" ht="13.5" thickBot="1">
      <c r="A1205" s="26">
        <v>44545</v>
      </c>
      <c r="B1205" s="28" t="s">
        <v>46</v>
      </c>
      <c r="C1205" s="27">
        <v>27</v>
      </c>
      <c r="D1205" s="26">
        <v>2958101</v>
      </c>
      <c r="E1205" s="44"/>
      <c r="F1205" s="44"/>
    </row>
    <row r="1206" spans="1:6" ht="13.5" thickBot="1">
      <c r="A1206" s="26">
        <v>44545</v>
      </c>
      <c r="B1206" s="28" t="s">
        <v>85</v>
      </c>
      <c r="C1206" s="27">
        <v>120</v>
      </c>
      <c r="D1206" s="26">
        <v>2958101</v>
      </c>
      <c r="E1206" s="44"/>
      <c r="F1206" s="44"/>
    </row>
    <row r="1207" spans="1:6" ht="13.5" thickBot="1">
      <c r="A1207" s="26">
        <v>44545</v>
      </c>
      <c r="B1207" s="28" t="s">
        <v>96</v>
      </c>
      <c r="C1207" s="27">
        <v>100</v>
      </c>
      <c r="D1207" s="26">
        <v>2958101</v>
      </c>
      <c r="E1207" s="44"/>
      <c r="F1207" s="44"/>
    </row>
    <row r="1208" spans="1:6" ht="13.5" thickBot="1">
      <c r="A1208" s="26">
        <v>44546</v>
      </c>
      <c r="B1208" s="28" t="s">
        <v>103</v>
      </c>
      <c r="C1208" s="27">
        <v>100</v>
      </c>
      <c r="D1208" s="26">
        <v>2958101</v>
      </c>
      <c r="E1208" s="44"/>
      <c r="F1208" s="44"/>
    </row>
    <row r="1209" spans="1:6" ht="13.5" thickBot="1">
      <c r="A1209" s="26">
        <v>44546</v>
      </c>
      <c r="B1209" s="28" t="s">
        <v>104</v>
      </c>
      <c r="C1209" s="27">
        <v>100</v>
      </c>
      <c r="D1209" s="26">
        <v>2958101</v>
      </c>
      <c r="E1209" s="44"/>
      <c r="F1209" s="44"/>
    </row>
    <row r="1210" spans="1:6" ht="13.5" thickBot="1">
      <c r="A1210" s="26">
        <v>44546</v>
      </c>
      <c r="B1210" s="28" t="s">
        <v>117</v>
      </c>
      <c r="C1210" s="27">
        <v>185</v>
      </c>
      <c r="D1210" s="26">
        <v>2958101</v>
      </c>
      <c r="E1210" s="44"/>
      <c r="F1210" s="44"/>
    </row>
    <row r="1211" spans="1:6" ht="13.5" thickBot="1">
      <c r="A1211" s="26">
        <v>44546</v>
      </c>
      <c r="B1211" s="28" t="s">
        <v>130</v>
      </c>
      <c r="C1211" s="27">
        <v>75</v>
      </c>
      <c r="D1211" s="26">
        <v>2958101</v>
      </c>
      <c r="E1211" s="44"/>
      <c r="F1211" s="44"/>
    </row>
    <row r="1212" spans="1:6" ht="13.5" thickBot="1">
      <c r="A1212" s="26">
        <v>44546</v>
      </c>
      <c r="B1212" s="28" t="s">
        <v>131</v>
      </c>
      <c r="C1212" s="27">
        <v>154</v>
      </c>
      <c r="D1212" s="26">
        <v>2958101</v>
      </c>
      <c r="E1212" s="44"/>
      <c r="F1212" s="44"/>
    </row>
    <row r="1213" spans="1:6" ht="13.5" thickBot="1">
      <c r="A1213" s="26">
        <v>44546</v>
      </c>
      <c r="B1213" s="28" t="s">
        <v>139</v>
      </c>
      <c r="C1213" s="27">
        <v>69</v>
      </c>
      <c r="D1213" s="26">
        <v>2958101</v>
      </c>
      <c r="E1213" s="44"/>
      <c r="F1213" s="44"/>
    </row>
    <row r="1214" spans="1:6" ht="13.5" thickBot="1">
      <c r="A1214" s="26">
        <v>44546</v>
      </c>
      <c r="B1214" s="28" t="s">
        <v>27</v>
      </c>
      <c r="C1214" s="27">
        <v>121</v>
      </c>
      <c r="D1214" s="26">
        <v>2958101</v>
      </c>
      <c r="E1214" s="44"/>
      <c r="F1214" s="44"/>
    </row>
    <row r="1215" spans="1:6" ht="13.5" thickBot="1">
      <c r="A1215" s="26">
        <v>44546</v>
      </c>
      <c r="B1215" s="28" t="s">
        <v>153</v>
      </c>
      <c r="C1215" s="27">
        <v>50</v>
      </c>
      <c r="D1215" s="26">
        <v>2958101</v>
      </c>
      <c r="E1215" s="44"/>
      <c r="F1215" s="44"/>
    </row>
    <row r="1216" spans="1:6" ht="13.5" thickBot="1">
      <c r="A1216" s="26">
        <v>44546</v>
      </c>
      <c r="B1216" s="28" t="s">
        <v>105</v>
      </c>
      <c r="C1216" s="27">
        <v>100</v>
      </c>
      <c r="D1216" s="26">
        <v>2958101</v>
      </c>
      <c r="E1216" s="44"/>
      <c r="F1216" s="44"/>
    </row>
    <row r="1217" spans="1:6" ht="13.5" thickBot="1">
      <c r="A1217" s="26">
        <v>44546</v>
      </c>
      <c r="B1217" s="28" t="s">
        <v>106</v>
      </c>
      <c r="C1217" s="27">
        <v>15</v>
      </c>
      <c r="D1217" s="26">
        <v>2958101</v>
      </c>
      <c r="E1217" s="44"/>
      <c r="F1217" s="44"/>
    </row>
    <row r="1218" spans="1:6" ht="13.5" thickBot="1">
      <c r="A1218" s="26">
        <v>44546</v>
      </c>
      <c r="B1218" s="28" t="s">
        <v>28</v>
      </c>
      <c r="C1218" s="27">
        <v>30</v>
      </c>
      <c r="D1218" s="26">
        <v>2958101</v>
      </c>
      <c r="E1218" s="44"/>
      <c r="F1218" s="44"/>
    </row>
    <row r="1219" spans="1:6" ht="13.5" thickBot="1">
      <c r="A1219" s="26">
        <v>44546</v>
      </c>
      <c r="B1219" s="28" t="s">
        <v>29</v>
      </c>
      <c r="C1219" s="27">
        <v>180</v>
      </c>
      <c r="D1219" s="26">
        <v>2958101</v>
      </c>
      <c r="E1219" s="44"/>
      <c r="F1219" s="44"/>
    </row>
    <row r="1220" spans="1:6" ht="13.5" thickBot="1">
      <c r="A1220" s="26">
        <v>44546</v>
      </c>
      <c r="B1220" s="28" t="s">
        <v>115</v>
      </c>
      <c r="C1220" s="27">
        <v>126</v>
      </c>
      <c r="D1220" s="26">
        <v>2958101</v>
      </c>
      <c r="E1220" s="44"/>
      <c r="F1220" s="44"/>
    </row>
    <row r="1221" spans="1:6" ht="13.5" thickBot="1">
      <c r="A1221" s="26">
        <v>44546</v>
      </c>
      <c r="B1221" s="28" t="s">
        <v>122</v>
      </c>
      <c r="C1221" s="27">
        <v>203</v>
      </c>
      <c r="D1221" s="26">
        <v>2958101</v>
      </c>
      <c r="E1221" s="44"/>
      <c r="F1221" s="44"/>
    </row>
    <row r="1222" spans="1:6" ht="13.5" thickBot="1">
      <c r="A1222" s="26">
        <v>44546</v>
      </c>
      <c r="B1222" s="28" t="s">
        <v>30</v>
      </c>
      <c r="C1222" s="27">
        <v>38</v>
      </c>
      <c r="D1222" s="26">
        <v>2958101</v>
      </c>
      <c r="E1222" s="44"/>
      <c r="F1222" s="44"/>
    </row>
    <row r="1223" spans="1:6" ht="13.5" thickBot="1">
      <c r="A1223" s="26">
        <v>44546</v>
      </c>
      <c r="B1223" s="28" t="s">
        <v>123</v>
      </c>
      <c r="C1223" s="27">
        <v>132</v>
      </c>
      <c r="D1223" s="26">
        <v>2958101</v>
      </c>
      <c r="E1223" s="44"/>
      <c r="F1223" s="44"/>
    </row>
    <row r="1224" spans="1:6" ht="13.5" thickBot="1">
      <c r="A1224" s="26">
        <v>44546</v>
      </c>
      <c r="B1224" s="28" t="s">
        <v>107</v>
      </c>
      <c r="C1224" s="27">
        <v>190</v>
      </c>
      <c r="D1224" s="26">
        <v>2958101</v>
      </c>
      <c r="E1224" s="44"/>
      <c r="F1224" s="44"/>
    </row>
    <row r="1225" spans="1:6" ht="13.5" thickBot="1">
      <c r="A1225" s="26">
        <v>44546</v>
      </c>
      <c r="B1225" s="28" t="s">
        <v>108</v>
      </c>
      <c r="C1225" s="27">
        <v>237</v>
      </c>
      <c r="D1225" s="26">
        <v>2958101</v>
      </c>
      <c r="E1225" s="44"/>
      <c r="F1225" s="44"/>
    </row>
    <row r="1226" spans="1:6" ht="13.5" thickBot="1">
      <c r="A1226" s="26">
        <v>44546</v>
      </c>
      <c r="B1226" s="28" t="s">
        <v>118</v>
      </c>
      <c r="C1226" s="27">
        <v>144</v>
      </c>
      <c r="D1226" s="26">
        <v>2958101</v>
      </c>
      <c r="E1226" s="44"/>
      <c r="F1226" s="44"/>
    </row>
    <row r="1227" spans="1:6" ht="13.5" thickBot="1">
      <c r="A1227" s="26">
        <v>44546</v>
      </c>
      <c r="B1227" s="28" t="s">
        <v>80</v>
      </c>
      <c r="C1227" s="27">
        <v>150</v>
      </c>
      <c r="D1227" s="26">
        <v>2958101</v>
      </c>
      <c r="E1227" s="44"/>
      <c r="F1227" s="44"/>
    </row>
    <row r="1228" spans="1:6" ht="13.5" thickBot="1">
      <c r="A1228" s="26">
        <v>44546</v>
      </c>
      <c r="B1228" s="28" t="s">
        <v>116</v>
      </c>
      <c r="C1228" s="27">
        <v>250</v>
      </c>
      <c r="D1228" s="26">
        <v>2958101</v>
      </c>
      <c r="E1228" s="44"/>
      <c r="F1228" s="44"/>
    </row>
    <row r="1229" spans="1:6" ht="13.5" thickBot="1">
      <c r="A1229" s="26">
        <v>44546</v>
      </c>
      <c r="B1229" s="28" t="s">
        <v>101</v>
      </c>
      <c r="C1229" s="27">
        <v>125</v>
      </c>
      <c r="D1229" s="26">
        <v>2958101</v>
      </c>
      <c r="E1229" s="44"/>
      <c r="F1229" s="44"/>
    </row>
    <row r="1230" spans="1:6" ht="13.5" thickBot="1">
      <c r="A1230" s="26">
        <v>44546</v>
      </c>
      <c r="B1230" s="28" t="s">
        <v>102</v>
      </c>
      <c r="C1230" s="27">
        <v>130</v>
      </c>
      <c r="D1230" s="26">
        <v>2958101</v>
      </c>
      <c r="E1230" s="44"/>
      <c r="F1230" s="44"/>
    </row>
    <row r="1231" spans="1:6" ht="13.5" thickBot="1">
      <c r="A1231" s="26">
        <v>44546</v>
      </c>
      <c r="B1231" s="28" t="s">
        <v>31</v>
      </c>
      <c r="C1231" s="27">
        <v>100</v>
      </c>
      <c r="D1231" s="26">
        <v>2958101</v>
      </c>
      <c r="E1231" s="44"/>
      <c r="F1231" s="44"/>
    </row>
    <row r="1232" spans="1:6" ht="13.5" thickBot="1">
      <c r="A1232" s="26">
        <v>44546</v>
      </c>
      <c r="B1232" s="28" t="s">
        <v>86</v>
      </c>
      <c r="C1232" s="27">
        <v>102</v>
      </c>
      <c r="D1232" s="26">
        <v>2958101</v>
      </c>
      <c r="E1232" s="44"/>
      <c r="F1232" s="44"/>
    </row>
    <row r="1233" spans="1:6" ht="13.5" thickBot="1">
      <c r="A1233" s="26">
        <v>44546</v>
      </c>
      <c r="B1233" s="28" t="s">
        <v>87</v>
      </c>
      <c r="C1233" s="27">
        <v>102</v>
      </c>
      <c r="D1233" s="26">
        <v>2958101</v>
      </c>
      <c r="E1233" s="44"/>
      <c r="F1233" s="44"/>
    </row>
    <row r="1234" spans="1:6" ht="13.5" thickBot="1">
      <c r="A1234" s="26">
        <v>44546</v>
      </c>
      <c r="B1234" s="28" t="s">
        <v>32</v>
      </c>
      <c r="C1234" s="27">
        <v>22</v>
      </c>
      <c r="D1234" s="26">
        <v>2958101</v>
      </c>
      <c r="E1234" s="44"/>
      <c r="F1234" s="44"/>
    </row>
    <row r="1235" spans="1:6" ht="13.5" thickBot="1">
      <c r="A1235" s="26">
        <v>44546</v>
      </c>
      <c r="B1235" s="28" t="s">
        <v>33</v>
      </c>
      <c r="C1235" s="27">
        <v>7</v>
      </c>
      <c r="D1235" s="26">
        <v>2958101</v>
      </c>
      <c r="E1235" s="44"/>
      <c r="F1235" s="44"/>
    </row>
    <row r="1236" spans="1:6" ht="13.5" thickBot="1">
      <c r="A1236" s="26">
        <v>44546</v>
      </c>
      <c r="B1236" s="28" t="s">
        <v>98</v>
      </c>
      <c r="C1236" s="27">
        <v>199</v>
      </c>
      <c r="D1236" s="26">
        <v>2958101</v>
      </c>
      <c r="E1236" s="44"/>
      <c r="F1236" s="44"/>
    </row>
    <row r="1237" spans="1:6" ht="13.5" thickBot="1">
      <c r="A1237" s="26">
        <v>44546</v>
      </c>
      <c r="B1237" s="28" t="s">
        <v>109</v>
      </c>
      <c r="C1237" s="27">
        <v>162</v>
      </c>
      <c r="D1237" s="26">
        <v>2958101</v>
      </c>
      <c r="E1237" s="44"/>
      <c r="F1237" s="44"/>
    </row>
    <row r="1238" spans="1:6" ht="13.5" thickBot="1">
      <c r="A1238" s="26">
        <v>44546</v>
      </c>
      <c r="B1238" s="28" t="s">
        <v>110</v>
      </c>
      <c r="C1238" s="27">
        <v>144</v>
      </c>
      <c r="D1238" s="26">
        <v>2958101</v>
      </c>
      <c r="E1238" s="44"/>
      <c r="F1238" s="44"/>
    </row>
    <row r="1239" spans="1:6" ht="13.5" thickBot="1">
      <c r="A1239" s="26">
        <v>44546</v>
      </c>
      <c r="B1239" s="28" t="s">
        <v>111</v>
      </c>
      <c r="C1239" s="27">
        <v>60</v>
      </c>
      <c r="D1239" s="26">
        <v>2958101</v>
      </c>
      <c r="E1239" s="44"/>
      <c r="F1239" s="44"/>
    </row>
    <row r="1240" spans="1:6" ht="13.5" thickBot="1">
      <c r="A1240" s="26">
        <v>44546</v>
      </c>
      <c r="B1240" s="28" t="s">
        <v>88</v>
      </c>
      <c r="C1240" s="27">
        <v>101</v>
      </c>
      <c r="D1240" s="26">
        <v>2958101</v>
      </c>
      <c r="E1240" s="44"/>
      <c r="F1240" s="44"/>
    </row>
    <row r="1241" spans="1:6" ht="13.5" thickBot="1">
      <c r="A1241" s="26">
        <v>44546</v>
      </c>
      <c r="B1241" s="28" t="s">
        <v>34</v>
      </c>
      <c r="C1241" s="27">
        <v>50</v>
      </c>
      <c r="D1241" s="26">
        <v>2958101</v>
      </c>
      <c r="E1241" s="44"/>
      <c r="F1241" s="44"/>
    </row>
    <row r="1242" spans="1:6" ht="13.5" thickBot="1">
      <c r="A1242" s="26">
        <v>44546</v>
      </c>
      <c r="B1242" s="28" t="s">
        <v>99</v>
      </c>
      <c r="C1242" s="27">
        <v>99</v>
      </c>
      <c r="D1242" s="26">
        <v>2958101</v>
      </c>
      <c r="E1242" s="44"/>
      <c r="F1242" s="44"/>
    </row>
    <row r="1243" spans="1:6" ht="13.5" thickBot="1">
      <c r="A1243" s="26">
        <v>44546</v>
      </c>
      <c r="B1243" s="28" t="s">
        <v>100</v>
      </c>
      <c r="C1243" s="27">
        <v>128</v>
      </c>
      <c r="D1243" s="26">
        <v>2958101</v>
      </c>
      <c r="E1243" s="44"/>
      <c r="F1243" s="44"/>
    </row>
    <row r="1244" spans="1:6" ht="13.5" thickBot="1">
      <c r="A1244" s="26">
        <v>44546</v>
      </c>
      <c r="B1244" s="28" t="s">
        <v>124</v>
      </c>
      <c r="C1244" s="27">
        <v>148</v>
      </c>
      <c r="D1244" s="26">
        <v>2958101</v>
      </c>
      <c r="E1244" s="44"/>
      <c r="F1244" s="44"/>
    </row>
    <row r="1245" spans="1:6" ht="13.5" thickBot="1">
      <c r="A1245" s="26">
        <v>44546</v>
      </c>
      <c r="B1245" s="28" t="s">
        <v>35</v>
      </c>
      <c r="C1245" s="27">
        <v>50</v>
      </c>
      <c r="D1245" s="26">
        <v>2958101</v>
      </c>
      <c r="E1245" s="44"/>
      <c r="F1245" s="44"/>
    </row>
    <row r="1246" spans="1:6" ht="13.5" thickBot="1">
      <c r="A1246" s="26">
        <v>44546</v>
      </c>
      <c r="B1246" s="28" t="s">
        <v>36</v>
      </c>
      <c r="C1246" s="27">
        <v>102</v>
      </c>
      <c r="D1246" s="26">
        <v>2958101</v>
      </c>
      <c r="E1246" s="44"/>
      <c r="F1246" s="44"/>
    </row>
    <row r="1247" spans="1:6" ht="13.5" thickBot="1">
      <c r="A1247" s="26">
        <v>44546</v>
      </c>
      <c r="B1247" s="28" t="s">
        <v>89</v>
      </c>
      <c r="C1247" s="27">
        <v>121</v>
      </c>
      <c r="D1247" s="26">
        <v>2958101</v>
      </c>
      <c r="E1247" s="44"/>
      <c r="F1247" s="44"/>
    </row>
    <row r="1248" spans="1:6" ht="13.5" thickBot="1">
      <c r="A1248" s="26">
        <v>44546</v>
      </c>
      <c r="B1248" s="28" t="s">
        <v>90</v>
      </c>
      <c r="C1248" s="27">
        <v>119</v>
      </c>
      <c r="D1248" s="26">
        <v>2958101</v>
      </c>
      <c r="E1248" s="44"/>
      <c r="F1248" s="44"/>
    </row>
    <row r="1249" spans="1:6" ht="13.5" thickBot="1">
      <c r="A1249" s="26">
        <v>44546</v>
      </c>
      <c r="B1249" s="28" t="s">
        <v>97</v>
      </c>
      <c r="C1249" s="27">
        <v>180</v>
      </c>
      <c r="D1249" s="26">
        <v>2958101</v>
      </c>
      <c r="E1249" s="44"/>
      <c r="F1249" s="44"/>
    </row>
    <row r="1250" spans="1:6" ht="13.5" thickBot="1">
      <c r="A1250" s="26">
        <v>44546</v>
      </c>
      <c r="B1250" s="28" t="s">
        <v>37</v>
      </c>
      <c r="C1250" s="27">
        <v>39</v>
      </c>
      <c r="D1250" s="26">
        <v>2958101</v>
      </c>
      <c r="E1250" s="44"/>
      <c r="F1250" s="44"/>
    </row>
    <row r="1251" spans="1:6" ht="13.5" thickBot="1">
      <c r="A1251" s="26">
        <v>44546</v>
      </c>
      <c r="B1251" s="28" t="s">
        <v>21</v>
      </c>
      <c r="C1251" s="27">
        <v>125</v>
      </c>
      <c r="D1251" s="26">
        <v>2958101</v>
      </c>
      <c r="E1251" s="44"/>
      <c r="F1251" s="44"/>
    </row>
    <row r="1252" spans="1:6" ht="13.5" thickBot="1">
      <c r="A1252" s="26">
        <v>44546</v>
      </c>
      <c r="B1252" s="28" t="s">
        <v>22</v>
      </c>
      <c r="C1252" s="27">
        <v>128</v>
      </c>
      <c r="D1252" s="26">
        <v>2958101</v>
      </c>
      <c r="E1252" s="44"/>
      <c r="F1252" s="44"/>
    </row>
    <row r="1253" spans="1:6" ht="13.5" thickBot="1">
      <c r="A1253" s="26">
        <v>44546</v>
      </c>
      <c r="B1253" s="28" t="s">
        <v>119</v>
      </c>
      <c r="C1253" s="27">
        <v>84</v>
      </c>
      <c r="D1253" s="26">
        <v>2958101</v>
      </c>
      <c r="E1253" s="44"/>
      <c r="F1253" s="44"/>
    </row>
    <row r="1254" spans="1:6" ht="13.5" thickBot="1">
      <c r="A1254" s="26">
        <v>44546</v>
      </c>
      <c r="B1254" s="28" t="s">
        <v>132</v>
      </c>
      <c r="C1254" s="27">
        <v>257</v>
      </c>
      <c r="D1254" s="26">
        <v>2958101</v>
      </c>
      <c r="E1254" s="44"/>
      <c r="F1254" s="44"/>
    </row>
    <row r="1255" spans="1:6" ht="13.5" thickBot="1">
      <c r="A1255" s="26">
        <v>44546</v>
      </c>
      <c r="B1255" s="28" t="s">
        <v>81</v>
      </c>
      <c r="C1255" s="27">
        <v>154</v>
      </c>
      <c r="D1255" s="26">
        <v>2958101</v>
      </c>
      <c r="E1255" s="44"/>
      <c r="F1255" s="44"/>
    </row>
    <row r="1256" spans="1:6" ht="13.5" thickBot="1">
      <c r="A1256" s="26">
        <v>44546</v>
      </c>
      <c r="B1256" s="28" t="s">
        <v>82</v>
      </c>
      <c r="C1256" s="27">
        <v>150</v>
      </c>
      <c r="D1256" s="26">
        <v>2958101</v>
      </c>
      <c r="E1256" s="44"/>
      <c r="F1256" s="44"/>
    </row>
    <row r="1257" spans="1:6" ht="13.5" thickBot="1">
      <c r="A1257" s="26">
        <v>44546</v>
      </c>
      <c r="B1257" s="28" t="s">
        <v>125</v>
      </c>
      <c r="C1257" s="27">
        <v>127</v>
      </c>
      <c r="D1257" s="26">
        <v>2958101</v>
      </c>
      <c r="E1257" s="44"/>
      <c r="F1257" s="44"/>
    </row>
    <row r="1258" spans="1:6" ht="13.5" thickBot="1">
      <c r="A1258" s="26">
        <v>44546</v>
      </c>
      <c r="B1258" s="28" t="s">
        <v>126</v>
      </c>
      <c r="C1258" s="27">
        <v>126</v>
      </c>
      <c r="D1258" s="26">
        <v>2958101</v>
      </c>
      <c r="E1258" s="44"/>
      <c r="F1258" s="44"/>
    </row>
    <row r="1259" spans="1:6" ht="13.5" thickBot="1">
      <c r="A1259" s="26">
        <v>44546</v>
      </c>
      <c r="B1259" s="28" t="s">
        <v>91</v>
      </c>
      <c r="C1259" s="27">
        <v>103</v>
      </c>
      <c r="D1259" s="26">
        <v>2958101</v>
      </c>
      <c r="E1259" s="44"/>
      <c r="F1259" s="44"/>
    </row>
    <row r="1260" spans="1:6" ht="13.5" thickBot="1">
      <c r="A1260" s="26">
        <v>44546</v>
      </c>
      <c r="B1260" s="28" t="s">
        <v>92</v>
      </c>
      <c r="C1260" s="27">
        <v>103</v>
      </c>
      <c r="D1260" s="26">
        <v>2958101</v>
      </c>
      <c r="E1260" s="44"/>
      <c r="F1260" s="44"/>
    </row>
    <row r="1261" spans="1:6" ht="13.5" thickBot="1">
      <c r="A1261" s="26">
        <v>44546</v>
      </c>
      <c r="B1261" s="28" t="s">
        <v>93</v>
      </c>
      <c r="C1261" s="27">
        <v>98</v>
      </c>
      <c r="D1261" s="26">
        <v>2958101</v>
      </c>
      <c r="E1261" s="44"/>
      <c r="F1261" s="44"/>
    </row>
    <row r="1262" spans="1:6" ht="13.5" thickBot="1">
      <c r="A1262" s="26">
        <v>44546</v>
      </c>
      <c r="B1262" s="28" t="s">
        <v>94</v>
      </c>
      <c r="C1262" s="27">
        <v>108</v>
      </c>
      <c r="D1262" s="26">
        <v>2958101</v>
      </c>
      <c r="E1262" s="44"/>
      <c r="F1262" s="44"/>
    </row>
    <row r="1263" spans="1:6" ht="13.5" thickBot="1">
      <c r="A1263" s="26">
        <v>44546</v>
      </c>
      <c r="B1263" s="28" t="s">
        <v>95</v>
      </c>
      <c r="C1263" s="27">
        <v>200</v>
      </c>
      <c r="D1263" s="26">
        <v>2958101</v>
      </c>
      <c r="E1263" s="44"/>
      <c r="F1263" s="44"/>
    </row>
    <row r="1264" spans="1:6" ht="13.5" thickBot="1">
      <c r="A1264" s="26">
        <v>44546</v>
      </c>
      <c r="B1264" s="28" t="s">
        <v>120</v>
      </c>
      <c r="C1264" s="27">
        <v>222</v>
      </c>
      <c r="D1264" s="26">
        <v>2958101</v>
      </c>
      <c r="E1264" s="44"/>
      <c r="F1264" s="44"/>
    </row>
    <row r="1265" spans="1:6" ht="13.5" thickBot="1">
      <c r="A1265" s="26">
        <v>44546</v>
      </c>
      <c r="B1265" s="28" t="s">
        <v>121</v>
      </c>
      <c r="C1265" s="27">
        <v>28</v>
      </c>
      <c r="D1265" s="26">
        <v>2958101</v>
      </c>
      <c r="E1265" s="44"/>
      <c r="F1265" s="44"/>
    </row>
    <row r="1266" spans="1:6" ht="13.5" thickBot="1">
      <c r="A1266" s="26">
        <v>44546</v>
      </c>
      <c r="B1266" s="28" t="s">
        <v>38</v>
      </c>
      <c r="C1266" s="27">
        <v>79</v>
      </c>
      <c r="D1266" s="26">
        <v>2958101</v>
      </c>
      <c r="E1266" s="44"/>
      <c r="F1266" s="44"/>
    </row>
    <row r="1267" spans="1:6" ht="13.5" thickBot="1">
      <c r="A1267" s="26">
        <v>44546</v>
      </c>
      <c r="B1267" s="28" t="s">
        <v>39</v>
      </c>
      <c r="C1267" s="27">
        <v>79</v>
      </c>
      <c r="D1267" s="26">
        <v>2958101</v>
      </c>
      <c r="E1267" s="44"/>
      <c r="F1267" s="44"/>
    </row>
    <row r="1268" spans="1:6" ht="13.5" thickBot="1">
      <c r="A1268" s="26">
        <v>44546</v>
      </c>
      <c r="B1268" s="28" t="s">
        <v>40</v>
      </c>
      <c r="C1268" s="27">
        <v>150</v>
      </c>
      <c r="D1268" s="26">
        <v>2958101</v>
      </c>
      <c r="E1268" s="44"/>
      <c r="F1268" s="44"/>
    </row>
    <row r="1269" spans="1:6" ht="13.5" thickBot="1">
      <c r="A1269" s="26">
        <v>44546</v>
      </c>
      <c r="B1269" s="28" t="s">
        <v>112</v>
      </c>
      <c r="C1269" s="27">
        <v>60</v>
      </c>
      <c r="D1269" s="26">
        <v>2958101</v>
      </c>
      <c r="E1269" s="44"/>
      <c r="F1269" s="44"/>
    </row>
    <row r="1270" spans="1:6" ht="13.5" thickBot="1">
      <c r="A1270" s="26">
        <v>44546</v>
      </c>
      <c r="B1270" s="28" t="s">
        <v>134</v>
      </c>
      <c r="C1270" s="27">
        <v>125</v>
      </c>
      <c r="D1270" s="26">
        <v>2958101</v>
      </c>
      <c r="E1270" s="44"/>
      <c r="F1270" s="44"/>
    </row>
    <row r="1271" spans="1:6" ht="13.5" thickBot="1">
      <c r="A1271" s="26">
        <v>44546</v>
      </c>
      <c r="B1271" s="28" t="s">
        <v>135</v>
      </c>
      <c r="C1271" s="27">
        <v>125</v>
      </c>
      <c r="D1271" s="26">
        <v>2958101</v>
      </c>
      <c r="E1271" s="44"/>
      <c r="F1271" s="44"/>
    </row>
    <row r="1272" spans="1:6" ht="13.5" thickBot="1">
      <c r="A1272" s="26">
        <v>44546</v>
      </c>
      <c r="B1272" s="28" t="s">
        <v>41</v>
      </c>
      <c r="C1272" s="27">
        <v>110</v>
      </c>
      <c r="D1272" s="26">
        <v>2958101</v>
      </c>
      <c r="E1272" s="44"/>
      <c r="F1272" s="44"/>
    </row>
    <row r="1273" spans="1:6" ht="13.5" thickBot="1">
      <c r="A1273" s="26">
        <v>44546</v>
      </c>
      <c r="B1273" s="28" t="s">
        <v>42</v>
      </c>
      <c r="C1273" s="27">
        <v>49</v>
      </c>
      <c r="D1273" s="26">
        <v>2958101</v>
      </c>
      <c r="E1273" s="44"/>
      <c r="F1273" s="44"/>
    </row>
    <row r="1274" spans="1:6" ht="13.5" thickBot="1">
      <c r="A1274" s="26">
        <v>44546</v>
      </c>
      <c r="B1274" s="28" t="s">
        <v>43</v>
      </c>
      <c r="C1274" s="27">
        <v>112</v>
      </c>
      <c r="D1274" s="26">
        <v>2958101</v>
      </c>
      <c r="E1274" s="44"/>
      <c r="F1274" s="44"/>
    </row>
    <row r="1275" spans="1:6" ht="13.5" thickBot="1">
      <c r="A1275" s="26">
        <v>44546</v>
      </c>
      <c r="B1275" s="28" t="s">
        <v>44</v>
      </c>
      <c r="C1275" s="27">
        <v>158</v>
      </c>
      <c r="D1275" s="26">
        <v>2958101</v>
      </c>
      <c r="E1275" s="44"/>
      <c r="F1275" s="44"/>
    </row>
    <row r="1276" spans="1:6" ht="13.5" thickBot="1">
      <c r="A1276" s="26">
        <v>44546</v>
      </c>
      <c r="B1276" s="28" t="s">
        <v>127</v>
      </c>
      <c r="C1276" s="27">
        <v>118</v>
      </c>
      <c r="D1276" s="26">
        <v>2958101</v>
      </c>
      <c r="E1276" s="44"/>
      <c r="F1276" s="44"/>
    </row>
    <row r="1277" spans="1:6" ht="13.5" thickBot="1">
      <c r="A1277" s="26">
        <v>44546</v>
      </c>
      <c r="B1277" s="28" t="s">
        <v>83</v>
      </c>
      <c r="C1277" s="27">
        <v>126</v>
      </c>
      <c r="D1277" s="26">
        <v>2958101</v>
      </c>
      <c r="E1277" s="44"/>
      <c r="F1277" s="44"/>
    </row>
    <row r="1278" spans="1:6" ht="13.5" thickBot="1">
      <c r="A1278" s="26">
        <v>44546</v>
      </c>
      <c r="B1278" s="28" t="s">
        <v>84</v>
      </c>
      <c r="C1278" s="27">
        <v>129</v>
      </c>
      <c r="D1278" s="26">
        <v>2958101</v>
      </c>
      <c r="E1278" s="44"/>
      <c r="F1278" s="44"/>
    </row>
    <row r="1279" spans="1:6" ht="13.5" thickBot="1">
      <c r="A1279" s="26">
        <v>44546</v>
      </c>
      <c r="B1279" s="28" t="s">
        <v>113</v>
      </c>
      <c r="C1279" s="27">
        <v>137</v>
      </c>
      <c r="D1279" s="26">
        <v>2958101</v>
      </c>
      <c r="E1279" s="44"/>
      <c r="F1279" s="44"/>
    </row>
    <row r="1280" spans="1:6" ht="13.5" thickBot="1">
      <c r="A1280" s="26">
        <v>44546</v>
      </c>
      <c r="B1280" s="28" t="s">
        <v>114</v>
      </c>
      <c r="C1280" s="27">
        <v>131</v>
      </c>
      <c r="D1280" s="26">
        <v>2958101</v>
      </c>
      <c r="E1280" s="44"/>
      <c r="F1280" s="44"/>
    </row>
    <row r="1281" spans="1:6" ht="13.5" thickBot="1">
      <c r="A1281" s="26">
        <v>44546</v>
      </c>
      <c r="B1281" s="28" t="s">
        <v>138</v>
      </c>
      <c r="C1281" s="27">
        <v>113</v>
      </c>
      <c r="D1281" s="26">
        <v>2958101</v>
      </c>
      <c r="E1281" s="44"/>
      <c r="F1281" s="44"/>
    </row>
    <row r="1282" spans="1:6" ht="13.5" thickBot="1">
      <c r="A1282" s="26">
        <v>44546</v>
      </c>
      <c r="B1282" s="28" t="s">
        <v>45</v>
      </c>
      <c r="C1282" s="27">
        <v>182</v>
      </c>
      <c r="D1282" s="26">
        <v>2958101</v>
      </c>
      <c r="E1282" s="44"/>
      <c r="F1282" s="44"/>
    </row>
    <row r="1283" spans="1:6" ht="13.5" thickBot="1">
      <c r="A1283" s="26">
        <v>44546</v>
      </c>
      <c r="B1283" s="28" t="s">
        <v>46</v>
      </c>
      <c r="C1283" s="27">
        <v>27</v>
      </c>
      <c r="D1283" s="26">
        <v>2958101</v>
      </c>
      <c r="E1283" s="44"/>
      <c r="F1283" s="44"/>
    </row>
    <row r="1284" spans="1:6" ht="13.5" thickBot="1">
      <c r="A1284" s="26">
        <v>44546</v>
      </c>
      <c r="B1284" s="28" t="s">
        <v>85</v>
      </c>
      <c r="C1284" s="27">
        <v>120</v>
      </c>
      <c r="D1284" s="26">
        <v>2958101</v>
      </c>
      <c r="E1284" s="44"/>
      <c r="F1284" s="44"/>
    </row>
    <row r="1285" spans="1:6" ht="13.5" thickBot="1">
      <c r="A1285" s="26">
        <v>44546</v>
      </c>
      <c r="B1285" s="28" t="s">
        <v>96</v>
      </c>
      <c r="C1285" s="27">
        <v>100</v>
      </c>
      <c r="D1285" s="26">
        <v>2958101</v>
      </c>
      <c r="E1285" s="44"/>
      <c r="F1285" s="44"/>
    </row>
    <row r="1286" spans="1:6" ht="13.5" thickBot="1">
      <c r="A1286" s="26">
        <v>44547</v>
      </c>
      <c r="B1286" s="28" t="s">
        <v>103</v>
      </c>
      <c r="C1286" s="27">
        <v>100</v>
      </c>
      <c r="D1286" s="26">
        <v>2958101</v>
      </c>
      <c r="E1286" s="44"/>
      <c r="F1286" s="44"/>
    </row>
    <row r="1287" spans="1:6" ht="13.5" thickBot="1">
      <c r="A1287" s="26">
        <v>44547</v>
      </c>
      <c r="B1287" s="28" t="s">
        <v>104</v>
      </c>
      <c r="C1287" s="27">
        <v>100</v>
      </c>
      <c r="D1287" s="26">
        <v>2958101</v>
      </c>
      <c r="E1287" s="44"/>
      <c r="F1287" s="44"/>
    </row>
    <row r="1288" spans="1:6" ht="13.5" thickBot="1">
      <c r="A1288" s="26">
        <v>44547</v>
      </c>
      <c r="B1288" s="28" t="s">
        <v>117</v>
      </c>
      <c r="C1288" s="27">
        <v>185</v>
      </c>
      <c r="D1288" s="26">
        <v>2958101</v>
      </c>
      <c r="E1288" s="44"/>
      <c r="F1288" s="44"/>
    </row>
    <row r="1289" spans="1:6" ht="13.5" thickBot="1">
      <c r="A1289" s="26">
        <v>44547</v>
      </c>
      <c r="B1289" s="28" t="s">
        <v>130</v>
      </c>
      <c r="C1289" s="27">
        <v>75</v>
      </c>
      <c r="D1289" s="26">
        <v>2958101</v>
      </c>
      <c r="E1289" s="44"/>
      <c r="F1289" s="44"/>
    </row>
    <row r="1290" spans="1:6" ht="13.5" thickBot="1">
      <c r="A1290" s="26">
        <v>44547</v>
      </c>
      <c r="B1290" s="28" t="s">
        <v>131</v>
      </c>
      <c r="C1290" s="27">
        <v>154</v>
      </c>
      <c r="D1290" s="26">
        <v>2958101</v>
      </c>
      <c r="E1290" s="44"/>
      <c r="F1290" s="44"/>
    </row>
    <row r="1291" spans="1:6" ht="13.5" thickBot="1">
      <c r="A1291" s="26">
        <v>44547</v>
      </c>
      <c r="B1291" s="28" t="s">
        <v>139</v>
      </c>
      <c r="C1291" s="27">
        <v>69</v>
      </c>
      <c r="D1291" s="26">
        <v>2958101</v>
      </c>
      <c r="E1291" s="44"/>
      <c r="F1291" s="44"/>
    </row>
    <row r="1292" spans="1:6" ht="13.5" thickBot="1">
      <c r="A1292" s="26">
        <v>44547</v>
      </c>
      <c r="B1292" s="28" t="s">
        <v>27</v>
      </c>
      <c r="C1292" s="27">
        <v>121</v>
      </c>
      <c r="D1292" s="26">
        <v>2958101</v>
      </c>
      <c r="E1292" s="44"/>
      <c r="F1292" s="44"/>
    </row>
    <row r="1293" spans="1:6" ht="13.5" thickBot="1">
      <c r="A1293" s="26">
        <v>44547</v>
      </c>
      <c r="B1293" s="28" t="s">
        <v>153</v>
      </c>
      <c r="C1293" s="27">
        <v>50</v>
      </c>
      <c r="D1293" s="26">
        <v>2958101</v>
      </c>
      <c r="E1293" s="44"/>
      <c r="F1293" s="44"/>
    </row>
    <row r="1294" spans="1:6" ht="13.5" thickBot="1">
      <c r="A1294" s="26">
        <v>44547</v>
      </c>
      <c r="B1294" s="28" t="s">
        <v>105</v>
      </c>
      <c r="C1294" s="27">
        <v>100</v>
      </c>
      <c r="D1294" s="26">
        <v>2958101</v>
      </c>
      <c r="E1294" s="44"/>
      <c r="F1294" s="44"/>
    </row>
    <row r="1295" spans="1:6" ht="13.5" thickBot="1">
      <c r="A1295" s="26">
        <v>44547</v>
      </c>
      <c r="B1295" s="28" t="s">
        <v>106</v>
      </c>
      <c r="C1295" s="27">
        <v>15</v>
      </c>
      <c r="D1295" s="26">
        <v>2958101</v>
      </c>
      <c r="E1295" s="44"/>
      <c r="F1295" s="44"/>
    </row>
    <row r="1296" spans="1:6" ht="13.5" thickBot="1">
      <c r="A1296" s="26">
        <v>44547</v>
      </c>
      <c r="B1296" s="28" t="s">
        <v>28</v>
      </c>
      <c r="C1296" s="27">
        <v>30</v>
      </c>
      <c r="D1296" s="26">
        <v>2958101</v>
      </c>
      <c r="E1296" s="44"/>
      <c r="F1296" s="44"/>
    </row>
    <row r="1297" spans="1:6" ht="13.5" thickBot="1">
      <c r="A1297" s="26">
        <v>44547</v>
      </c>
      <c r="B1297" s="28" t="s">
        <v>29</v>
      </c>
      <c r="C1297" s="27">
        <v>180</v>
      </c>
      <c r="D1297" s="26">
        <v>2958101</v>
      </c>
      <c r="E1297" s="44"/>
      <c r="F1297" s="44"/>
    </row>
    <row r="1298" spans="1:6" ht="13.5" thickBot="1">
      <c r="A1298" s="26">
        <v>44547</v>
      </c>
      <c r="B1298" s="28" t="s">
        <v>115</v>
      </c>
      <c r="C1298" s="27">
        <v>126</v>
      </c>
      <c r="D1298" s="26">
        <v>2958101</v>
      </c>
      <c r="E1298" s="44"/>
      <c r="F1298" s="44"/>
    </row>
    <row r="1299" spans="1:6" ht="13.5" thickBot="1">
      <c r="A1299" s="26">
        <v>44547</v>
      </c>
      <c r="B1299" s="28" t="s">
        <v>122</v>
      </c>
      <c r="C1299" s="27">
        <v>203</v>
      </c>
      <c r="D1299" s="26">
        <v>2958101</v>
      </c>
      <c r="E1299" s="44"/>
      <c r="F1299" s="44"/>
    </row>
    <row r="1300" spans="1:6" ht="13.5" thickBot="1">
      <c r="A1300" s="26">
        <v>44547</v>
      </c>
      <c r="B1300" s="28" t="s">
        <v>30</v>
      </c>
      <c r="C1300" s="27">
        <v>38</v>
      </c>
      <c r="D1300" s="26">
        <v>2958101</v>
      </c>
      <c r="E1300" s="44"/>
      <c r="F1300" s="44"/>
    </row>
    <row r="1301" spans="1:6" ht="13.5" thickBot="1">
      <c r="A1301" s="26">
        <v>44547</v>
      </c>
      <c r="B1301" s="28" t="s">
        <v>123</v>
      </c>
      <c r="C1301" s="27">
        <v>132</v>
      </c>
      <c r="D1301" s="26">
        <v>2958101</v>
      </c>
      <c r="E1301" s="44"/>
      <c r="F1301" s="44"/>
    </row>
    <row r="1302" spans="1:6" ht="13.5" thickBot="1">
      <c r="A1302" s="26">
        <v>44547</v>
      </c>
      <c r="B1302" s="28" t="s">
        <v>107</v>
      </c>
      <c r="C1302" s="27">
        <v>190</v>
      </c>
      <c r="D1302" s="26">
        <v>2958101</v>
      </c>
      <c r="E1302" s="44"/>
      <c r="F1302" s="44"/>
    </row>
    <row r="1303" spans="1:6" ht="13.5" thickBot="1">
      <c r="A1303" s="26">
        <v>44547</v>
      </c>
      <c r="B1303" s="28" t="s">
        <v>108</v>
      </c>
      <c r="C1303" s="27">
        <v>237</v>
      </c>
      <c r="D1303" s="26">
        <v>2958101</v>
      </c>
      <c r="E1303" s="44"/>
      <c r="F1303" s="44"/>
    </row>
    <row r="1304" spans="1:6" ht="13.5" thickBot="1">
      <c r="A1304" s="26">
        <v>44547</v>
      </c>
      <c r="B1304" s="28" t="s">
        <v>118</v>
      </c>
      <c r="C1304" s="27">
        <v>144</v>
      </c>
      <c r="D1304" s="26">
        <v>2958101</v>
      </c>
      <c r="E1304" s="44"/>
      <c r="F1304" s="44"/>
    </row>
    <row r="1305" spans="1:6" ht="13.5" thickBot="1">
      <c r="A1305" s="26">
        <v>44547</v>
      </c>
      <c r="B1305" s="28" t="s">
        <v>80</v>
      </c>
      <c r="C1305" s="27">
        <v>150</v>
      </c>
      <c r="D1305" s="26">
        <v>2958101</v>
      </c>
      <c r="E1305" s="44"/>
      <c r="F1305" s="44"/>
    </row>
    <row r="1306" spans="1:6" ht="13.5" thickBot="1">
      <c r="A1306" s="26">
        <v>44547</v>
      </c>
      <c r="B1306" s="28" t="s">
        <v>116</v>
      </c>
      <c r="C1306" s="27">
        <v>250</v>
      </c>
      <c r="D1306" s="26">
        <v>2958101</v>
      </c>
      <c r="E1306" s="44"/>
      <c r="F1306" s="44"/>
    </row>
    <row r="1307" spans="1:6" ht="13.5" thickBot="1">
      <c r="A1307" s="26">
        <v>44547</v>
      </c>
      <c r="B1307" s="28" t="s">
        <v>101</v>
      </c>
      <c r="C1307" s="27">
        <v>125</v>
      </c>
      <c r="D1307" s="26">
        <v>2958101</v>
      </c>
      <c r="E1307" s="44"/>
      <c r="F1307" s="44"/>
    </row>
    <row r="1308" spans="1:6" ht="13.5" thickBot="1">
      <c r="A1308" s="26">
        <v>44547</v>
      </c>
      <c r="B1308" s="28" t="s">
        <v>102</v>
      </c>
      <c r="C1308" s="27">
        <v>130</v>
      </c>
      <c r="D1308" s="26">
        <v>2958101</v>
      </c>
      <c r="E1308" s="44"/>
      <c r="F1308" s="44"/>
    </row>
    <row r="1309" spans="1:6" ht="13.5" thickBot="1">
      <c r="A1309" s="26">
        <v>44547</v>
      </c>
      <c r="B1309" s="28" t="s">
        <v>31</v>
      </c>
      <c r="C1309" s="27">
        <v>100</v>
      </c>
      <c r="D1309" s="26">
        <v>2958101</v>
      </c>
      <c r="E1309" s="44"/>
      <c r="F1309" s="44"/>
    </row>
    <row r="1310" spans="1:6" ht="13.5" thickBot="1">
      <c r="A1310" s="26">
        <v>44547</v>
      </c>
      <c r="B1310" s="28" t="s">
        <v>86</v>
      </c>
      <c r="C1310" s="27">
        <v>102</v>
      </c>
      <c r="D1310" s="26">
        <v>2958101</v>
      </c>
      <c r="E1310" s="44"/>
      <c r="F1310" s="44"/>
    </row>
    <row r="1311" spans="1:6" ht="13.5" thickBot="1">
      <c r="A1311" s="26">
        <v>44547</v>
      </c>
      <c r="B1311" s="28" t="s">
        <v>87</v>
      </c>
      <c r="C1311" s="27">
        <v>102</v>
      </c>
      <c r="D1311" s="26">
        <v>2958101</v>
      </c>
      <c r="E1311" s="44"/>
      <c r="F1311" s="44"/>
    </row>
    <row r="1312" spans="1:6" ht="13.5" thickBot="1">
      <c r="A1312" s="26">
        <v>44547</v>
      </c>
      <c r="B1312" s="28" t="s">
        <v>32</v>
      </c>
      <c r="C1312" s="27">
        <v>22</v>
      </c>
      <c r="D1312" s="26">
        <v>2958101</v>
      </c>
      <c r="E1312" s="44"/>
      <c r="F1312" s="44"/>
    </row>
    <row r="1313" spans="1:6" ht="13.5" thickBot="1">
      <c r="A1313" s="26">
        <v>44547</v>
      </c>
      <c r="B1313" s="28" t="s">
        <v>33</v>
      </c>
      <c r="C1313" s="27">
        <v>7</v>
      </c>
      <c r="D1313" s="26">
        <v>2958101</v>
      </c>
      <c r="E1313" s="44"/>
      <c r="F1313" s="44"/>
    </row>
    <row r="1314" spans="1:6" ht="13.5" thickBot="1">
      <c r="A1314" s="26">
        <v>44547</v>
      </c>
      <c r="B1314" s="28" t="s">
        <v>98</v>
      </c>
      <c r="C1314" s="27">
        <v>199</v>
      </c>
      <c r="D1314" s="26">
        <v>2958101</v>
      </c>
      <c r="E1314" s="44"/>
      <c r="F1314" s="44"/>
    </row>
    <row r="1315" spans="1:6" ht="13.5" thickBot="1">
      <c r="A1315" s="26">
        <v>44547</v>
      </c>
      <c r="B1315" s="28" t="s">
        <v>109</v>
      </c>
      <c r="C1315" s="27">
        <v>162</v>
      </c>
      <c r="D1315" s="26">
        <v>2958101</v>
      </c>
      <c r="E1315" s="44"/>
      <c r="F1315" s="44"/>
    </row>
    <row r="1316" spans="1:6" ht="13.5" thickBot="1">
      <c r="A1316" s="26">
        <v>44547</v>
      </c>
      <c r="B1316" s="28" t="s">
        <v>110</v>
      </c>
      <c r="C1316" s="27">
        <v>144</v>
      </c>
      <c r="D1316" s="26">
        <v>2958101</v>
      </c>
      <c r="E1316" s="44"/>
      <c r="F1316" s="44"/>
    </row>
    <row r="1317" spans="1:6" ht="13.5" thickBot="1">
      <c r="A1317" s="26">
        <v>44547</v>
      </c>
      <c r="B1317" s="28" t="s">
        <v>111</v>
      </c>
      <c r="C1317" s="27">
        <v>60</v>
      </c>
      <c r="D1317" s="26">
        <v>2958101</v>
      </c>
      <c r="E1317" s="44"/>
      <c r="F1317" s="44"/>
    </row>
    <row r="1318" spans="1:6" ht="13.5" thickBot="1">
      <c r="A1318" s="26">
        <v>44547</v>
      </c>
      <c r="B1318" s="28" t="s">
        <v>88</v>
      </c>
      <c r="C1318" s="27">
        <v>101</v>
      </c>
      <c r="D1318" s="26">
        <v>2958101</v>
      </c>
      <c r="E1318" s="44"/>
      <c r="F1318" s="44"/>
    </row>
    <row r="1319" spans="1:6" ht="13.5" thickBot="1">
      <c r="A1319" s="26">
        <v>44547</v>
      </c>
      <c r="B1319" s="28" t="s">
        <v>34</v>
      </c>
      <c r="C1319" s="27">
        <v>50</v>
      </c>
      <c r="D1319" s="26">
        <v>2958101</v>
      </c>
      <c r="E1319" s="44"/>
      <c r="F1319" s="44"/>
    </row>
    <row r="1320" spans="1:6" ht="13.5" thickBot="1">
      <c r="A1320" s="26">
        <v>44547</v>
      </c>
      <c r="B1320" s="28" t="s">
        <v>99</v>
      </c>
      <c r="C1320" s="27">
        <v>99</v>
      </c>
      <c r="D1320" s="26">
        <v>2958101</v>
      </c>
      <c r="E1320" s="44"/>
      <c r="F1320" s="44"/>
    </row>
    <row r="1321" spans="1:6" ht="13.5" thickBot="1">
      <c r="A1321" s="26">
        <v>44547</v>
      </c>
      <c r="B1321" s="28" t="s">
        <v>100</v>
      </c>
      <c r="C1321" s="27">
        <v>128</v>
      </c>
      <c r="D1321" s="26">
        <v>2958101</v>
      </c>
      <c r="E1321" s="44"/>
      <c r="F1321" s="44"/>
    </row>
    <row r="1322" spans="1:6" ht="13.5" thickBot="1">
      <c r="A1322" s="26">
        <v>44547</v>
      </c>
      <c r="B1322" s="28" t="s">
        <v>124</v>
      </c>
      <c r="C1322" s="27">
        <v>148</v>
      </c>
      <c r="D1322" s="26">
        <v>2958101</v>
      </c>
      <c r="E1322" s="44"/>
      <c r="F1322" s="44"/>
    </row>
    <row r="1323" spans="1:6" ht="13.5" thickBot="1">
      <c r="A1323" s="26">
        <v>44547</v>
      </c>
      <c r="B1323" s="28" t="s">
        <v>35</v>
      </c>
      <c r="C1323" s="27">
        <v>50</v>
      </c>
      <c r="D1323" s="26">
        <v>2958101</v>
      </c>
      <c r="E1323" s="44"/>
      <c r="F1323" s="44"/>
    </row>
    <row r="1324" spans="1:6" ht="13.5" thickBot="1">
      <c r="A1324" s="26">
        <v>44547</v>
      </c>
      <c r="B1324" s="28" t="s">
        <v>36</v>
      </c>
      <c r="C1324" s="27">
        <v>102</v>
      </c>
      <c r="D1324" s="26">
        <v>2958101</v>
      </c>
      <c r="E1324" s="44"/>
      <c r="F1324" s="44"/>
    </row>
    <row r="1325" spans="1:6" ht="13.5" thickBot="1">
      <c r="A1325" s="26">
        <v>44547</v>
      </c>
      <c r="B1325" s="28" t="s">
        <v>89</v>
      </c>
      <c r="C1325" s="27">
        <v>121</v>
      </c>
      <c r="D1325" s="26">
        <v>2958101</v>
      </c>
      <c r="E1325" s="44"/>
      <c r="F1325" s="44"/>
    </row>
    <row r="1326" spans="1:6" ht="13.5" thickBot="1">
      <c r="A1326" s="26">
        <v>44547</v>
      </c>
      <c r="B1326" s="28" t="s">
        <v>90</v>
      </c>
      <c r="C1326" s="27">
        <v>119</v>
      </c>
      <c r="D1326" s="26">
        <v>2958101</v>
      </c>
      <c r="E1326" s="44"/>
      <c r="F1326" s="44"/>
    </row>
    <row r="1327" spans="1:6" ht="13.5" thickBot="1">
      <c r="A1327" s="26">
        <v>44547</v>
      </c>
      <c r="B1327" s="28" t="s">
        <v>97</v>
      </c>
      <c r="C1327" s="27">
        <v>180</v>
      </c>
      <c r="D1327" s="26">
        <v>2958101</v>
      </c>
      <c r="E1327" s="44"/>
      <c r="F1327" s="44"/>
    </row>
    <row r="1328" spans="1:6" ht="13.5" thickBot="1">
      <c r="A1328" s="26">
        <v>44547</v>
      </c>
      <c r="B1328" s="28" t="s">
        <v>37</v>
      </c>
      <c r="C1328" s="27">
        <v>39</v>
      </c>
      <c r="D1328" s="26">
        <v>2958101</v>
      </c>
      <c r="E1328" s="44"/>
      <c r="F1328" s="44"/>
    </row>
    <row r="1329" spans="1:6" ht="13.5" thickBot="1">
      <c r="A1329" s="26">
        <v>44547</v>
      </c>
      <c r="B1329" s="28" t="s">
        <v>21</v>
      </c>
      <c r="C1329" s="27">
        <v>125</v>
      </c>
      <c r="D1329" s="26">
        <v>2958101</v>
      </c>
      <c r="E1329" s="44"/>
      <c r="F1329" s="44"/>
    </row>
    <row r="1330" spans="1:6" ht="13.5" thickBot="1">
      <c r="A1330" s="26">
        <v>44547</v>
      </c>
      <c r="B1330" s="28" t="s">
        <v>22</v>
      </c>
      <c r="C1330" s="27">
        <v>128</v>
      </c>
      <c r="D1330" s="26">
        <v>2958101</v>
      </c>
      <c r="E1330" s="44"/>
      <c r="F1330" s="44"/>
    </row>
    <row r="1331" spans="1:6" ht="13.5" thickBot="1">
      <c r="A1331" s="26">
        <v>44547</v>
      </c>
      <c r="B1331" s="28" t="s">
        <v>119</v>
      </c>
      <c r="C1331" s="27">
        <v>84</v>
      </c>
      <c r="D1331" s="26">
        <v>2958101</v>
      </c>
      <c r="E1331" s="44"/>
      <c r="F1331" s="44"/>
    </row>
    <row r="1332" spans="1:6" ht="13.5" thickBot="1">
      <c r="A1332" s="26">
        <v>44547</v>
      </c>
      <c r="B1332" s="28" t="s">
        <v>132</v>
      </c>
      <c r="C1332" s="27">
        <v>257</v>
      </c>
      <c r="D1332" s="26">
        <v>2958101</v>
      </c>
      <c r="E1332" s="44"/>
      <c r="F1332" s="44"/>
    </row>
    <row r="1333" spans="1:6" ht="13.5" thickBot="1">
      <c r="A1333" s="26">
        <v>44547</v>
      </c>
      <c r="B1333" s="28" t="s">
        <v>81</v>
      </c>
      <c r="C1333" s="27">
        <v>154</v>
      </c>
      <c r="D1333" s="26">
        <v>2958101</v>
      </c>
      <c r="E1333" s="44"/>
      <c r="F1333" s="44"/>
    </row>
    <row r="1334" spans="1:6" ht="13.5" thickBot="1">
      <c r="A1334" s="26">
        <v>44547</v>
      </c>
      <c r="B1334" s="28" t="s">
        <v>82</v>
      </c>
      <c r="C1334" s="27">
        <v>150</v>
      </c>
      <c r="D1334" s="26">
        <v>2958101</v>
      </c>
      <c r="E1334" s="44"/>
      <c r="F1334" s="44"/>
    </row>
    <row r="1335" spans="1:6" ht="13.5" thickBot="1">
      <c r="A1335" s="26">
        <v>44547</v>
      </c>
      <c r="B1335" s="28" t="s">
        <v>125</v>
      </c>
      <c r="C1335" s="27">
        <v>127</v>
      </c>
      <c r="D1335" s="26">
        <v>2958101</v>
      </c>
      <c r="E1335" s="44"/>
      <c r="F1335" s="44"/>
    </row>
    <row r="1336" spans="1:6" ht="13.5" thickBot="1">
      <c r="A1336" s="26">
        <v>44547</v>
      </c>
      <c r="B1336" s="28" t="s">
        <v>126</v>
      </c>
      <c r="C1336" s="27">
        <v>126</v>
      </c>
      <c r="D1336" s="26">
        <v>2958101</v>
      </c>
      <c r="E1336" s="44"/>
      <c r="F1336" s="44"/>
    </row>
    <row r="1337" spans="1:6" ht="13.5" thickBot="1">
      <c r="A1337" s="26">
        <v>44547</v>
      </c>
      <c r="B1337" s="28" t="s">
        <v>91</v>
      </c>
      <c r="C1337" s="27">
        <v>103</v>
      </c>
      <c r="D1337" s="26">
        <v>2958101</v>
      </c>
      <c r="E1337" s="44"/>
      <c r="F1337" s="44"/>
    </row>
    <row r="1338" spans="1:6" ht="13.5" thickBot="1">
      <c r="A1338" s="26">
        <v>44547</v>
      </c>
      <c r="B1338" s="28" t="s">
        <v>92</v>
      </c>
      <c r="C1338" s="27">
        <v>103</v>
      </c>
      <c r="D1338" s="26">
        <v>2958101</v>
      </c>
      <c r="E1338" s="44"/>
      <c r="F1338" s="44"/>
    </row>
    <row r="1339" spans="1:6" ht="13.5" thickBot="1">
      <c r="A1339" s="26">
        <v>44547</v>
      </c>
      <c r="B1339" s="28" t="s">
        <v>93</v>
      </c>
      <c r="C1339" s="27">
        <v>98</v>
      </c>
      <c r="D1339" s="26">
        <v>2958101</v>
      </c>
      <c r="E1339" s="44"/>
      <c r="F1339" s="44"/>
    </row>
    <row r="1340" spans="1:6" ht="13.5" thickBot="1">
      <c r="A1340" s="26">
        <v>44547</v>
      </c>
      <c r="B1340" s="28" t="s">
        <v>94</v>
      </c>
      <c r="C1340" s="27">
        <v>108</v>
      </c>
      <c r="D1340" s="26">
        <v>2958101</v>
      </c>
      <c r="E1340" s="44"/>
      <c r="F1340" s="44"/>
    </row>
    <row r="1341" spans="1:6" ht="13.5" thickBot="1">
      <c r="A1341" s="26">
        <v>44547</v>
      </c>
      <c r="B1341" s="28" t="s">
        <v>95</v>
      </c>
      <c r="C1341" s="27">
        <v>200</v>
      </c>
      <c r="D1341" s="26">
        <v>2958101</v>
      </c>
      <c r="E1341" s="44"/>
      <c r="F1341" s="44"/>
    </row>
    <row r="1342" spans="1:6" ht="13.5" thickBot="1">
      <c r="A1342" s="26">
        <v>44547</v>
      </c>
      <c r="B1342" s="28" t="s">
        <v>120</v>
      </c>
      <c r="C1342" s="27">
        <v>222</v>
      </c>
      <c r="D1342" s="26">
        <v>2958101</v>
      </c>
      <c r="E1342" s="44"/>
      <c r="F1342" s="44"/>
    </row>
    <row r="1343" spans="1:6" ht="13.5" thickBot="1">
      <c r="A1343" s="26">
        <v>44547</v>
      </c>
      <c r="B1343" s="28" t="s">
        <v>121</v>
      </c>
      <c r="C1343" s="27">
        <v>28</v>
      </c>
      <c r="D1343" s="26">
        <v>2958101</v>
      </c>
      <c r="E1343" s="44"/>
      <c r="F1343" s="44"/>
    </row>
    <row r="1344" spans="1:6" ht="13.5" thickBot="1">
      <c r="A1344" s="26">
        <v>44547</v>
      </c>
      <c r="B1344" s="28" t="s">
        <v>38</v>
      </c>
      <c r="C1344" s="27">
        <v>79</v>
      </c>
      <c r="D1344" s="26">
        <v>2958101</v>
      </c>
      <c r="E1344" s="44"/>
      <c r="F1344" s="44"/>
    </row>
    <row r="1345" spans="1:6" ht="13.5" thickBot="1">
      <c r="A1345" s="26">
        <v>44547</v>
      </c>
      <c r="B1345" s="28" t="s">
        <v>39</v>
      </c>
      <c r="C1345" s="27">
        <v>79</v>
      </c>
      <c r="D1345" s="26">
        <v>2958101</v>
      </c>
      <c r="E1345" s="44"/>
      <c r="F1345" s="44"/>
    </row>
    <row r="1346" spans="1:6" ht="13.5" thickBot="1">
      <c r="A1346" s="26">
        <v>44547</v>
      </c>
      <c r="B1346" s="28" t="s">
        <v>40</v>
      </c>
      <c r="C1346" s="27">
        <v>150</v>
      </c>
      <c r="D1346" s="26">
        <v>2958101</v>
      </c>
      <c r="E1346" s="44"/>
      <c r="F1346" s="44"/>
    </row>
    <row r="1347" spans="1:6" ht="13.5" thickBot="1">
      <c r="A1347" s="26">
        <v>44547</v>
      </c>
      <c r="B1347" s="28" t="s">
        <v>112</v>
      </c>
      <c r="C1347" s="27">
        <v>60</v>
      </c>
      <c r="D1347" s="26">
        <v>2958101</v>
      </c>
      <c r="E1347" s="44"/>
      <c r="F1347" s="44"/>
    </row>
    <row r="1348" spans="1:6" ht="13.5" thickBot="1">
      <c r="A1348" s="26">
        <v>44547</v>
      </c>
      <c r="B1348" s="28" t="s">
        <v>134</v>
      </c>
      <c r="C1348" s="27">
        <v>125</v>
      </c>
      <c r="D1348" s="26">
        <v>2958101</v>
      </c>
      <c r="E1348" s="44"/>
      <c r="F1348" s="44"/>
    </row>
    <row r="1349" spans="1:6" ht="13.5" thickBot="1">
      <c r="A1349" s="26">
        <v>44547</v>
      </c>
      <c r="B1349" s="28" t="s">
        <v>135</v>
      </c>
      <c r="C1349" s="27">
        <v>125</v>
      </c>
      <c r="D1349" s="26">
        <v>2958101</v>
      </c>
      <c r="E1349" s="44"/>
      <c r="F1349" s="44"/>
    </row>
    <row r="1350" spans="1:6" ht="13.5" thickBot="1">
      <c r="A1350" s="26">
        <v>44547</v>
      </c>
      <c r="B1350" s="28" t="s">
        <v>41</v>
      </c>
      <c r="C1350" s="27">
        <v>110</v>
      </c>
      <c r="D1350" s="26">
        <v>2958101</v>
      </c>
      <c r="E1350" s="44"/>
      <c r="F1350" s="44"/>
    </row>
    <row r="1351" spans="1:6" ht="13.5" thickBot="1">
      <c r="A1351" s="26">
        <v>44547</v>
      </c>
      <c r="B1351" s="28" t="s">
        <v>42</v>
      </c>
      <c r="C1351" s="27">
        <v>49</v>
      </c>
      <c r="D1351" s="26">
        <v>2958101</v>
      </c>
      <c r="E1351" s="44"/>
      <c r="F1351" s="44"/>
    </row>
    <row r="1352" spans="1:6" ht="13.5" thickBot="1">
      <c r="A1352" s="26">
        <v>44547</v>
      </c>
      <c r="B1352" s="28" t="s">
        <v>43</v>
      </c>
      <c r="C1352" s="27">
        <v>112</v>
      </c>
      <c r="D1352" s="26">
        <v>2958101</v>
      </c>
      <c r="E1352" s="44"/>
      <c r="F1352" s="44"/>
    </row>
    <row r="1353" spans="1:6" ht="13.5" thickBot="1">
      <c r="A1353" s="26">
        <v>44547</v>
      </c>
      <c r="B1353" s="28" t="s">
        <v>44</v>
      </c>
      <c r="C1353" s="27">
        <v>158</v>
      </c>
      <c r="D1353" s="26">
        <v>2958101</v>
      </c>
      <c r="E1353" s="44"/>
      <c r="F1353" s="44"/>
    </row>
    <row r="1354" spans="1:6" ht="13.5" thickBot="1">
      <c r="A1354" s="26">
        <v>44547</v>
      </c>
      <c r="B1354" s="28" t="s">
        <v>127</v>
      </c>
      <c r="C1354" s="27">
        <v>118</v>
      </c>
      <c r="D1354" s="26">
        <v>2958101</v>
      </c>
      <c r="E1354" s="44"/>
      <c r="F1354" s="44"/>
    </row>
    <row r="1355" spans="1:6" ht="13.5" thickBot="1">
      <c r="A1355" s="26">
        <v>44547</v>
      </c>
      <c r="B1355" s="28" t="s">
        <v>83</v>
      </c>
      <c r="C1355" s="27">
        <v>126</v>
      </c>
      <c r="D1355" s="26">
        <v>2958101</v>
      </c>
      <c r="E1355" s="44"/>
      <c r="F1355" s="44"/>
    </row>
    <row r="1356" spans="1:6" ht="13.5" thickBot="1">
      <c r="A1356" s="26">
        <v>44547</v>
      </c>
      <c r="B1356" s="28" t="s">
        <v>84</v>
      </c>
      <c r="C1356" s="27">
        <v>129</v>
      </c>
      <c r="D1356" s="26">
        <v>2958101</v>
      </c>
      <c r="E1356" s="44"/>
      <c r="F1356" s="44"/>
    </row>
    <row r="1357" spans="1:6" ht="13.5" thickBot="1">
      <c r="A1357" s="26">
        <v>44547</v>
      </c>
      <c r="B1357" s="28" t="s">
        <v>113</v>
      </c>
      <c r="C1357" s="27">
        <v>137</v>
      </c>
      <c r="D1357" s="26">
        <v>2958101</v>
      </c>
      <c r="E1357" s="44"/>
      <c r="F1357" s="44"/>
    </row>
    <row r="1358" spans="1:6" ht="13.5" thickBot="1">
      <c r="A1358" s="26">
        <v>44547</v>
      </c>
      <c r="B1358" s="28" t="s">
        <v>114</v>
      </c>
      <c r="C1358" s="27">
        <v>131</v>
      </c>
      <c r="D1358" s="26">
        <v>2958101</v>
      </c>
      <c r="E1358" s="44"/>
      <c r="F1358" s="44"/>
    </row>
    <row r="1359" spans="1:6" ht="13.5" thickBot="1">
      <c r="A1359" s="26">
        <v>44547</v>
      </c>
      <c r="B1359" s="28" t="s">
        <v>138</v>
      </c>
      <c r="C1359" s="27">
        <v>113</v>
      </c>
      <c r="D1359" s="26">
        <v>2958101</v>
      </c>
      <c r="E1359" s="44"/>
      <c r="F1359" s="44"/>
    </row>
    <row r="1360" spans="1:6" ht="13.5" thickBot="1">
      <c r="A1360" s="26">
        <v>44547</v>
      </c>
      <c r="B1360" s="28" t="s">
        <v>45</v>
      </c>
      <c r="C1360" s="27">
        <v>182</v>
      </c>
      <c r="D1360" s="26">
        <v>2958101</v>
      </c>
      <c r="E1360" s="44"/>
      <c r="F1360" s="44"/>
    </row>
    <row r="1361" spans="1:6" ht="13.5" thickBot="1">
      <c r="A1361" s="26">
        <v>44547</v>
      </c>
      <c r="B1361" s="28" t="s">
        <v>46</v>
      </c>
      <c r="C1361" s="27">
        <v>27</v>
      </c>
      <c r="D1361" s="26">
        <v>2958101</v>
      </c>
      <c r="E1361" s="44"/>
      <c r="F1361" s="44"/>
    </row>
    <row r="1362" spans="1:6" ht="13.5" thickBot="1">
      <c r="A1362" s="26">
        <v>44547</v>
      </c>
      <c r="B1362" s="28" t="s">
        <v>85</v>
      </c>
      <c r="C1362" s="27">
        <v>120</v>
      </c>
      <c r="D1362" s="26">
        <v>2958101</v>
      </c>
      <c r="E1362" s="44"/>
      <c r="F1362" s="44"/>
    </row>
    <row r="1363" spans="1:6" ht="13.5" thickBot="1">
      <c r="A1363" s="26">
        <v>44547</v>
      </c>
      <c r="B1363" s="28" t="s">
        <v>96</v>
      </c>
      <c r="C1363" s="27">
        <v>100</v>
      </c>
      <c r="D1363" s="26">
        <v>2958101</v>
      </c>
      <c r="E1363" s="44"/>
      <c r="F1363" s="44"/>
    </row>
    <row r="1364" spans="1:6" ht="13.5" thickBot="1">
      <c r="A1364" s="26">
        <v>44548</v>
      </c>
      <c r="B1364" s="28" t="s">
        <v>103</v>
      </c>
      <c r="C1364" s="27">
        <v>100</v>
      </c>
      <c r="D1364" s="26">
        <v>2958101</v>
      </c>
      <c r="E1364" s="44"/>
      <c r="F1364" s="44"/>
    </row>
    <row r="1365" spans="1:6" ht="13.5" thickBot="1">
      <c r="A1365" s="26">
        <v>44548</v>
      </c>
      <c r="B1365" s="28" t="s">
        <v>104</v>
      </c>
      <c r="C1365" s="27">
        <v>100</v>
      </c>
      <c r="D1365" s="26">
        <v>2958101</v>
      </c>
      <c r="E1365" s="44"/>
      <c r="F1365" s="44"/>
    </row>
    <row r="1366" spans="1:6" ht="13.5" thickBot="1">
      <c r="A1366" s="26">
        <v>44548</v>
      </c>
      <c r="B1366" s="28" t="s">
        <v>117</v>
      </c>
      <c r="C1366" s="27">
        <v>185</v>
      </c>
      <c r="D1366" s="26">
        <v>2958101</v>
      </c>
      <c r="E1366" s="44"/>
      <c r="F1366" s="44"/>
    </row>
    <row r="1367" spans="1:6" ht="13.5" thickBot="1">
      <c r="A1367" s="26">
        <v>44548</v>
      </c>
      <c r="B1367" s="28" t="s">
        <v>130</v>
      </c>
      <c r="C1367" s="27">
        <v>75</v>
      </c>
      <c r="D1367" s="26">
        <v>2958101</v>
      </c>
      <c r="E1367" s="44"/>
      <c r="F1367" s="44"/>
    </row>
    <row r="1368" spans="1:6" ht="13.5" thickBot="1">
      <c r="A1368" s="26">
        <v>44548</v>
      </c>
      <c r="B1368" s="28" t="s">
        <v>131</v>
      </c>
      <c r="C1368" s="27">
        <v>154</v>
      </c>
      <c r="D1368" s="26">
        <v>2958101</v>
      </c>
      <c r="E1368" s="44"/>
      <c r="F1368" s="44"/>
    </row>
    <row r="1369" spans="1:6" ht="13.5" thickBot="1">
      <c r="A1369" s="26">
        <v>44548</v>
      </c>
      <c r="B1369" s="28" t="s">
        <v>139</v>
      </c>
      <c r="C1369" s="27">
        <v>69</v>
      </c>
      <c r="D1369" s="26">
        <v>2958101</v>
      </c>
      <c r="E1369" s="44"/>
      <c r="F1369" s="44"/>
    </row>
    <row r="1370" spans="1:6" ht="13.5" thickBot="1">
      <c r="A1370" s="26">
        <v>44548</v>
      </c>
      <c r="B1370" s="28" t="s">
        <v>27</v>
      </c>
      <c r="C1370" s="27">
        <v>121</v>
      </c>
      <c r="D1370" s="26">
        <v>2958101</v>
      </c>
      <c r="E1370" s="44"/>
      <c r="F1370" s="44"/>
    </row>
    <row r="1371" spans="1:6" ht="13.5" thickBot="1">
      <c r="A1371" s="26">
        <v>44548</v>
      </c>
      <c r="B1371" s="28" t="s">
        <v>153</v>
      </c>
      <c r="C1371" s="27">
        <v>50</v>
      </c>
      <c r="D1371" s="26">
        <v>2958101</v>
      </c>
      <c r="E1371" s="44"/>
      <c r="F1371" s="44"/>
    </row>
    <row r="1372" spans="1:6" ht="13.5" thickBot="1">
      <c r="A1372" s="26">
        <v>44548</v>
      </c>
      <c r="B1372" s="28" t="s">
        <v>105</v>
      </c>
      <c r="C1372" s="27">
        <v>100</v>
      </c>
      <c r="D1372" s="26">
        <v>2958101</v>
      </c>
      <c r="E1372" s="44"/>
      <c r="F1372" s="44"/>
    </row>
    <row r="1373" spans="1:6" ht="13.5" thickBot="1">
      <c r="A1373" s="26">
        <v>44548</v>
      </c>
      <c r="B1373" s="28" t="s">
        <v>106</v>
      </c>
      <c r="C1373" s="27">
        <v>15</v>
      </c>
      <c r="D1373" s="26">
        <v>2958101</v>
      </c>
      <c r="E1373" s="44"/>
      <c r="F1373" s="44"/>
    </row>
    <row r="1374" spans="1:6" ht="13.5" thickBot="1">
      <c r="A1374" s="26">
        <v>44548</v>
      </c>
      <c r="B1374" s="28" t="s">
        <v>28</v>
      </c>
      <c r="C1374" s="27">
        <v>30</v>
      </c>
      <c r="D1374" s="26">
        <v>2958101</v>
      </c>
      <c r="E1374" s="44"/>
      <c r="F1374" s="44"/>
    </row>
    <row r="1375" spans="1:6" ht="13.5" thickBot="1">
      <c r="A1375" s="26">
        <v>44548</v>
      </c>
      <c r="B1375" s="28" t="s">
        <v>29</v>
      </c>
      <c r="C1375" s="27">
        <v>180</v>
      </c>
      <c r="D1375" s="26">
        <v>2958101</v>
      </c>
      <c r="E1375" s="44"/>
      <c r="F1375" s="44"/>
    </row>
    <row r="1376" spans="1:6" ht="13.5" thickBot="1">
      <c r="A1376" s="26">
        <v>44548</v>
      </c>
      <c r="B1376" s="28" t="s">
        <v>115</v>
      </c>
      <c r="C1376" s="27">
        <v>126</v>
      </c>
      <c r="D1376" s="26">
        <v>2958101</v>
      </c>
      <c r="E1376" s="44"/>
      <c r="F1376" s="44"/>
    </row>
    <row r="1377" spans="1:6" ht="13.5" thickBot="1">
      <c r="A1377" s="26">
        <v>44548</v>
      </c>
      <c r="B1377" s="28" t="s">
        <v>122</v>
      </c>
      <c r="C1377" s="27">
        <v>203</v>
      </c>
      <c r="D1377" s="26">
        <v>2958101</v>
      </c>
      <c r="E1377" s="44"/>
      <c r="F1377" s="44"/>
    </row>
    <row r="1378" spans="1:6" ht="13.5" thickBot="1">
      <c r="A1378" s="26">
        <v>44548</v>
      </c>
      <c r="B1378" s="28" t="s">
        <v>30</v>
      </c>
      <c r="C1378" s="27">
        <v>38</v>
      </c>
      <c r="D1378" s="26">
        <v>2958101</v>
      </c>
      <c r="E1378" s="44"/>
      <c r="F1378" s="44"/>
    </row>
    <row r="1379" spans="1:6" ht="13.5" thickBot="1">
      <c r="A1379" s="26">
        <v>44548</v>
      </c>
      <c r="B1379" s="28" t="s">
        <v>123</v>
      </c>
      <c r="C1379" s="27">
        <v>132</v>
      </c>
      <c r="D1379" s="26">
        <v>2958101</v>
      </c>
      <c r="E1379" s="44"/>
      <c r="F1379" s="44"/>
    </row>
    <row r="1380" spans="1:6" ht="13.5" thickBot="1">
      <c r="A1380" s="26">
        <v>44548</v>
      </c>
      <c r="B1380" s="28" t="s">
        <v>107</v>
      </c>
      <c r="C1380" s="27">
        <v>190</v>
      </c>
      <c r="D1380" s="26">
        <v>2958101</v>
      </c>
      <c r="E1380" s="44"/>
      <c r="F1380" s="44"/>
    </row>
    <row r="1381" spans="1:6" ht="13.5" thickBot="1">
      <c r="A1381" s="26">
        <v>44548</v>
      </c>
      <c r="B1381" s="28" t="s">
        <v>108</v>
      </c>
      <c r="C1381" s="27">
        <v>237</v>
      </c>
      <c r="D1381" s="26">
        <v>2958101</v>
      </c>
      <c r="E1381" s="44"/>
      <c r="F1381" s="44"/>
    </row>
    <row r="1382" spans="1:6" ht="13.5" thickBot="1">
      <c r="A1382" s="26">
        <v>44548</v>
      </c>
      <c r="B1382" s="28" t="s">
        <v>118</v>
      </c>
      <c r="C1382" s="27">
        <v>144</v>
      </c>
      <c r="D1382" s="26">
        <v>2958101</v>
      </c>
      <c r="E1382" s="44"/>
      <c r="F1382" s="44"/>
    </row>
    <row r="1383" spans="1:6" ht="13.5" thickBot="1">
      <c r="A1383" s="26">
        <v>44548</v>
      </c>
      <c r="B1383" s="28" t="s">
        <v>80</v>
      </c>
      <c r="C1383" s="27">
        <v>150</v>
      </c>
      <c r="D1383" s="26">
        <v>2958101</v>
      </c>
      <c r="E1383" s="44"/>
      <c r="F1383" s="44"/>
    </row>
    <row r="1384" spans="1:6" ht="13.5" thickBot="1">
      <c r="A1384" s="26">
        <v>44548</v>
      </c>
      <c r="B1384" s="28" t="s">
        <v>116</v>
      </c>
      <c r="C1384" s="27">
        <v>250</v>
      </c>
      <c r="D1384" s="26">
        <v>2958101</v>
      </c>
      <c r="E1384" s="44"/>
      <c r="F1384" s="44"/>
    </row>
    <row r="1385" spans="1:6" ht="13.5" thickBot="1">
      <c r="A1385" s="26">
        <v>44548</v>
      </c>
      <c r="B1385" s="28" t="s">
        <v>101</v>
      </c>
      <c r="C1385" s="27">
        <v>125</v>
      </c>
      <c r="D1385" s="26">
        <v>2958101</v>
      </c>
      <c r="E1385" s="44"/>
      <c r="F1385" s="44"/>
    </row>
    <row r="1386" spans="1:6" ht="13.5" thickBot="1">
      <c r="A1386" s="26">
        <v>44548</v>
      </c>
      <c r="B1386" s="28" t="s">
        <v>102</v>
      </c>
      <c r="C1386" s="27">
        <v>130</v>
      </c>
      <c r="D1386" s="26">
        <v>2958101</v>
      </c>
      <c r="E1386" s="44"/>
      <c r="F1386" s="44"/>
    </row>
    <row r="1387" spans="1:6" ht="13.5" thickBot="1">
      <c r="A1387" s="26">
        <v>44548</v>
      </c>
      <c r="B1387" s="28" t="s">
        <v>31</v>
      </c>
      <c r="C1387" s="27">
        <v>100</v>
      </c>
      <c r="D1387" s="26">
        <v>2958101</v>
      </c>
      <c r="E1387" s="44"/>
      <c r="F1387" s="44"/>
    </row>
    <row r="1388" spans="1:6" ht="13.5" thickBot="1">
      <c r="A1388" s="26">
        <v>44548</v>
      </c>
      <c r="B1388" s="28" t="s">
        <v>86</v>
      </c>
      <c r="C1388" s="27">
        <v>102</v>
      </c>
      <c r="D1388" s="26">
        <v>2958101</v>
      </c>
      <c r="E1388" s="44"/>
      <c r="F1388" s="44"/>
    </row>
    <row r="1389" spans="1:6" ht="13.5" thickBot="1">
      <c r="A1389" s="26">
        <v>44548</v>
      </c>
      <c r="B1389" s="28" t="s">
        <v>87</v>
      </c>
      <c r="C1389" s="27">
        <v>102</v>
      </c>
      <c r="D1389" s="26">
        <v>2958101</v>
      </c>
      <c r="E1389" s="44"/>
      <c r="F1389" s="44"/>
    </row>
    <row r="1390" spans="1:6" ht="13.5" thickBot="1">
      <c r="A1390" s="26">
        <v>44548</v>
      </c>
      <c r="B1390" s="28" t="s">
        <v>32</v>
      </c>
      <c r="C1390" s="27">
        <v>22</v>
      </c>
      <c r="D1390" s="26">
        <v>2958101</v>
      </c>
      <c r="E1390" s="44"/>
      <c r="F1390" s="44"/>
    </row>
    <row r="1391" spans="1:6" ht="13.5" thickBot="1">
      <c r="A1391" s="26">
        <v>44548</v>
      </c>
      <c r="B1391" s="28" t="s">
        <v>33</v>
      </c>
      <c r="C1391" s="27">
        <v>7</v>
      </c>
      <c r="D1391" s="26">
        <v>2958101</v>
      </c>
      <c r="E1391" s="44"/>
      <c r="F1391" s="44"/>
    </row>
    <row r="1392" spans="1:6" ht="13.5" thickBot="1">
      <c r="A1392" s="26">
        <v>44548</v>
      </c>
      <c r="B1392" s="28" t="s">
        <v>98</v>
      </c>
      <c r="C1392" s="27">
        <v>199</v>
      </c>
      <c r="D1392" s="26">
        <v>2958101</v>
      </c>
      <c r="E1392" s="44"/>
      <c r="F1392" s="44"/>
    </row>
    <row r="1393" spans="1:6" ht="13.5" thickBot="1">
      <c r="A1393" s="26">
        <v>44548</v>
      </c>
      <c r="B1393" s="28" t="s">
        <v>109</v>
      </c>
      <c r="C1393" s="27">
        <v>162</v>
      </c>
      <c r="D1393" s="26">
        <v>2958101</v>
      </c>
      <c r="E1393" s="44"/>
      <c r="F1393" s="44"/>
    </row>
    <row r="1394" spans="1:6" ht="13.5" thickBot="1">
      <c r="A1394" s="26">
        <v>44548</v>
      </c>
      <c r="B1394" s="28" t="s">
        <v>110</v>
      </c>
      <c r="C1394" s="27">
        <v>144</v>
      </c>
      <c r="D1394" s="26">
        <v>2958101</v>
      </c>
      <c r="E1394" s="44"/>
      <c r="F1394" s="44"/>
    </row>
    <row r="1395" spans="1:6" ht="13.5" thickBot="1">
      <c r="A1395" s="26">
        <v>44548</v>
      </c>
      <c r="B1395" s="28" t="s">
        <v>111</v>
      </c>
      <c r="C1395" s="27">
        <v>60</v>
      </c>
      <c r="D1395" s="26">
        <v>2958101</v>
      </c>
      <c r="E1395" s="44"/>
      <c r="F1395" s="44"/>
    </row>
    <row r="1396" spans="1:6" ht="13.5" thickBot="1">
      <c r="A1396" s="26">
        <v>44548</v>
      </c>
      <c r="B1396" s="28" t="s">
        <v>88</v>
      </c>
      <c r="C1396" s="27">
        <v>101</v>
      </c>
      <c r="D1396" s="26">
        <v>2958101</v>
      </c>
      <c r="E1396" s="44"/>
      <c r="F1396" s="44"/>
    </row>
    <row r="1397" spans="1:6" ht="13.5" thickBot="1">
      <c r="A1397" s="26">
        <v>44548</v>
      </c>
      <c r="B1397" s="28" t="s">
        <v>34</v>
      </c>
      <c r="C1397" s="27">
        <v>50</v>
      </c>
      <c r="D1397" s="26">
        <v>2958101</v>
      </c>
      <c r="E1397" s="44"/>
      <c r="F1397" s="44"/>
    </row>
    <row r="1398" spans="1:6" ht="13.5" thickBot="1">
      <c r="A1398" s="26">
        <v>44548</v>
      </c>
      <c r="B1398" s="28" t="s">
        <v>99</v>
      </c>
      <c r="C1398" s="27">
        <v>99</v>
      </c>
      <c r="D1398" s="26">
        <v>2958101</v>
      </c>
      <c r="E1398" s="44"/>
      <c r="F1398" s="44"/>
    </row>
    <row r="1399" spans="1:6" ht="13.5" thickBot="1">
      <c r="A1399" s="26">
        <v>44548</v>
      </c>
      <c r="B1399" s="28" t="s">
        <v>100</v>
      </c>
      <c r="C1399" s="27">
        <v>128</v>
      </c>
      <c r="D1399" s="26">
        <v>2958101</v>
      </c>
      <c r="E1399" s="44"/>
      <c r="F1399" s="44"/>
    </row>
    <row r="1400" spans="1:6" ht="13.5" thickBot="1">
      <c r="A1400" s="26">
        <v>44548</v>
      </c>
      <c r="B1400" s="28" t="s">
        <v>124</v>
      </c>
      <c r="C1400" s="27">
        <v>148</v>
      </c>
      <c r="D1400" s="26">
        <v>2958101</v>
      </c>
      <c r="E1400" s="44"/>
      <c r="F1400" s="44"/>
    </row>
    <row r="1401" spans="1:6" ht="13.5" thickBot="1">
      <c r="A1401" s="26">
        <v>44548</v>
      </c>
      <c r="B1401" s="28" t="s">
        <v>35</v>
      </c>
      <c r="C1401" s="27">
        <v>50</v>
      </c>
      <c r="D1401" s="26">
        <v>2958101</v>
      </c>
      <c r="E1401" s="44"/>
      <c r="F1401" s="44"/>
    </row>
    <row r="1402" spans="1:6" ht="13.5" thickBot="1">
      <c r="A1402" s="26">
        <v>44548</v>
      </c>
      <c r="B1402" s="28" t="s">
        <v>36</v>
      </c>
      <c r="C1402" s="27">
        <v>102</v>
      </c>
      <c r="D1402" s="26">
        <v>2958101</v>
      </c>
      <c r="E1402" s="44"/>
      <c r="F1402" s="44"/>
    </row>
    <row r="1403" spans="1:6" ht="13.5" thickBot="1">
      <c r="A1403" s="26">
        <v>44548</v>
      </c>
      <c r="B1403" s="28" t="s">
        <v>89</v>
      </c>
      <c r="C1403" s="27">
        <v>121</v>
      </c>
      <c r="D1403" s="26">
        <v>2958101</v>
      </c>
      <c r="E1403" s="44"/>
      <c r="F1403" s="44"/>
    </row>
    <row r="1404" spans="1:6" ht="13.5" thickBot="1">
      <c r="A1404" s="26">
        <v>44548</v>
      </c>
      <c r="B1404" s="28" t="s">
        <v>90</v>
      </c>
      <c r="C1404" s="27">
        <v>119</v>
      </c>
      <c r="D1404" s="26">
        <v>2958101</v>
      </c>
      <c r="E1404" s="44"/>
      <c r="F1404" s="44"/>
    </row>
    <row r="1405" spans="1:6" ht="13.5" thickBot="1">
      <c r="A1405" s="26">
        <v>44548</v>
      </c>
      <c r="B1405" s="28" t="s">
        <v>97</v>
      </c>
      <c r="C1405" s="27">
        <v>180</v>
      </c>
      <c r="D1405" s="26">
        <v>2958101</v>
      </c>
      <c r="E1405" s="44"/>
      <c r="F1405" s="44"/>
    </row>
    <row r="1406" spans="1:6" ht="13.5" thickBot="1">
      <c r="A1406" s="26">
        <v>44548</v>
      </c>
      <c r="B1406" s="28" t="s">
        <v>37</v>
      </c>
      <c r="C1406" s="27">
        <v>39</v>
      </c>
      <c r="D1406" s="26">
        <v>2958101</v>
      </c>
      <c r="E1406" s="44"/>
      <c r="F1406" s="44"/>
    </row>
    <row r="1407" spans="1:6" ht="13.5" thickBot="1">
      <c r="A1407" s="26">
        <v>44548</v>
      </c>
      <c r="B1407" s="28" t="s">
        <v>21</v>
      </c>
      <c r="C1407" s="27">
        <v>125</v>
      </c>
      <c r="D1407" s="26">
        <v>2958101</v>
      </c>
      <c r="E1407" s="44"/>
      <c r="F1407" s="44"/>
    </row>
    <row r="1408" spans="1:6" ht="13.5" thickBot="1">
      <c r="A1408" s="26">
        <v>44548</v>
      </c>
      <c r="B1408" s="28" t="s">
        <v>22</v>
      </c>
      <c r="C1408" s="27">
        <v>128</v>
      </c>
      <c r="D1408" s="26">
        <v>2958101</v>
      </c>
      <c r="E1408" s="44"/>
      <c r="F1408" s="44"/>
    </row>
    <row r="1409" spans="1:6" ht="13.5" thickBot="1">
      <c r="A1409" s="26">
        <v>44548</v>
      </c>
      <c r="B1409" s="28" t="s">
        <v>119</v>
      </c>
      <c r="C1409" s="27">
        <v>84</v>
      </c>
      <c r="D1409" s="26">
        <v>2958101</v>
      </c>
      <c r="E1409" s="44"/>
      <c r="F1409" s="44"/>
    </row>
    <row r="1410" spans="1:6" ht="13.5" thickBot="1">
      <c r="A1410" s="26">
        <v>44548</v>
      </c>
      <c r="B1410" s="28" t="s">
        <v>132</v>
      </c>
      <c r="C1410" s="27">
        <v>257</v>
      </c>
      <c r="D1410" s="26">
        <v>2958101</v>
      </c>
      <c r="E1410" s="44"/>
      <c r="F1410" s="44"/>
    </row>
    <row r="1411" spans="1:6" ht="13.5" thickBot="1">
      <c r="A1411" s="26">
        <v>44548</v>
      </c>
      <c r="B1411" s="28" t="s">
        <v>81</v>
      </c>
      <c r="C1411" s="27">
        <v>154</v>
      </c>
      <c r="D1411" s="26">
        <v>2958101</v>
      </c>
      <c r="E1411" s="44"/>
      <c r="F1411" s="44"/>
    </row>
    <row r="1412" spans="1:6" ht="13.5" thickBot="1">
      <c r="A1412" s="26">
        <v>44548</v>
      </c>
      <c r="B1412" s="28" t="s">
        <v>82</v>
      </c>
      <c r="C1412" s="27">
        <v>150</v>
      </c>
      <c r="D1412" s="26">
        <v>2958101</v>
      </c>
      <c r="E1412" s="44"/>
      <c r="F1412" s="44"/>
    </row>
    <row r="1413" spans="1:6" ht="13.5" thickBot="1">
      <c r="A1413" s="26">
        <v>44548</v>
      </c>
      <c r="B1413" s="28" t="s">
        <v>125</v>
      </c>
      <c r="C1413" s="27">
        <v>127</v>
      </c>
      <c r="D1413" s="26">
        <v>2958101</v>
      </c>
      <c r="E1413" s="44"/>
      <c r="F1413" s="44"/>
    </row>
    <row r="1414" spans="1:6" ht="13.5" thickBot="1">
      <c r="A1414" s="26">
        <v>44548</v>
      </c>
      <c r="B1414" s="28" t="s">
        <v>126</v>
      </c>
      <c r="C1414" s="27">
        <v>126</v>
      </c>
      <c r="D1414" s="26">
        <v>2958101</v>
      </c>
      <c r="E1414" s="44"/>
      <c r="F1414" s="44"/>
    </row>
    <row r="1415" spans="1:6" ht="13.5" thickBot="1">
      <c r="A1415" s="26">
        <v>44548</v>
      </c>
      <c r="B1415" s="28" t="s">
        <v>91</v>
      </c>
      <c r="C1415" s="27">
        <v>103</v>
      </c>
      <c r="D1415" s="26">
        <v>2958101</v>
      </c>
      <c r="E1415" s="44"/>
      <c r="F1415" s="44"/>
    </row>
    <row r="1416" spans="1:6" ht="13.5" thickBot="1">
      <c r="A1416" s="26">
        <v>44548</v>
      </c>
      <c r="B1416" s="28" t="s">
        <v>92</v>
      </c>
      <c r="C1416" s="27">
        <v>103</v>
      </c>
      <c r="D1416" s="26">
        <v>2958101</v>
      </c>
      <c r="E1416" s="44"/>
      <c r="F1416" s="44"/>
    </row>
    <row r="1417" spans="1:6" ht="13.5" thickBot="1">
      <c r="A1417" s="26">
        <v>44548</v>
      </c>
      <c r="B1417" s="28" t="s">
        <v>93</v>
      </c>
      <c r="C1417" s="27">
        <v>98</v>
      </c>
      <c r="D1417" s="26">
        <v>2958101</v>
      </c>
      <c r="E1417" s="44"/>
      <c r="F1417" s="44"/>
    </row>
    <row r="1418" spans="1:6" ht="13.5" thickBot="1">
      <c r="A1418" s="26">
        <v>44548</v>
      </c>
      <c r="B1418" s="28" t="s">
        <v>94</v>
      </c>
      <c r="C1418" s="27">
        <v>108</v>
      </c>
      <c r="D1418" s="26">
        <v>2958101</v>
      </c>
      <c r="E1418" s="44"/>
      <c r="F1418" s="44"/>
    </row>
    <row r="1419" spans="1:6" ht="13.5" thickBot="1">
      <c r="A1419" s="26">
        <v>44548</v>
      </c>
      <c r="B1419" s="28" t="s">
        <v>95</v>
      </c>
      <c r="C1419" s="27">
        <v>200</v>
      </c>
      <c r="D1419" s="26">
        <v>2958101</v>
      </c>
      <c r="E1419" s="44"/>
      <c r="F1419" s="44"/>
    </row>
    <row r="1420" spans="1:6" ht="13.5" thickBot="1">
      <c r="A1420" s="26">
        <v>44548</v>
      </c>
      <c r="B1420" s="28" t="s">
        <v>120</v>
      </c>
      <c r="C1420" s="27">
        <v>222</v>
      </c>
      <c r="D1420" s="26">
        <v>2958101</v>
      </c>
      <c r="E1420" s="44"/>
      <c r="F1420" s="44"/>
    </row>
    <row r="1421" spans="1:6" ht="13.5" thickBot="1">
      <c r="A1421" s="26">
        <v>44548</v>
      </c>
      <c r="B1421" s="28" t="s">
        <v>121</v>
      </c>
      <c r="C1421" s="27">
        <v>28</v>
      </c>
      <c r="D1421" s="26">
        <v>2958101</v>
      </c>
      <c r="E1421" s="44"/>
      <c r="F1421" s="44"/>
    </row>
    <row r="1422" spans="1:6" ht="13.5" thickBot="1">
      <c r="A1422" s="26">
        <v>44548</v>
      </c>
      <c r="B1422" s="28" t="s">
        <v>38</v>
      </c>
      <c r="C1422" s="27">
        <v>79</v>
      </c>
      <c r="D1422" s="26">
        <v>2958101</v>
      </c>
      <c r="E1422" s="44"/>
      <c r="F1422" s="44"/>
    </row>
    <row r="1423" spans="1:6" ht="13.5" thickBot="1">
      <c r="A1423" s="26">
        <v>44548</v>
      </c>
      <c r="B1423" s="28" t="s">
        <v>39</v>
      </c>
      <c r="C1423" s="27">
        <v>79</v>
      </c>
      <c r="D1423" s="26">
        <v>2958101</v>
      </c>
      <c r="E1423" s="44"/>
      <c r="F1423" s="44"/>
    </row>
    <row r="1424" spans="1:6" ht="13.5" thickBot="1">
      <c r="A1424" s="26">
        <v>44548</v>
      </c>
      <c r="B1424" s="28" t="s">
        <v>40</v>
      </c>
      <c r="C1424" s="27">
        <v>150</v>
      </c>
      <c r="D1424" s="26">
        <v>2958101</v>
      </c>
      <c r="E1424" s="44"/>
      <c r="F1424" s="44"/>
    </row>
    <row r="1425" spans="1:6" ht="13.5" thickBot="1">
      <c r="A1425" s="26">
        <v>44548</v>
      </c>
      <c r="B1425" s="28" t="s">
        <v>112</v>
      </c>
      <c r="C1425" s="27">
        <v>60</v>
      </c>
      <c r="D1425" s="26">
        <v>2958101</v>
      </c>
      <c r="E1425" s="44"/>
      <c r="F1425" s="44"/>
    </row>
    <row r="1426" spans="1:6" ht="13.5" thickBot="1">
      <c r="A1426" s="26">
        <v>44548</v>
      </c>
      <c r="B1426" s="28" t="s">
        <v>134</v>
      </c>
      <c r="C1426" s="27">
        <v>125</v>
      </c>
      <c r="D1426" s="26">
        <v>2958101</v>
      </c>
      <c r="E1426" s="44"/>
      <c r="F1426" s="44"/>
    </row>
    <row r="1427" spans="1:6" ht="13.5" thickBot="1">
      <c r="A1427" s="26">
        <v>44548</v>
      </c>
      <c r="B1427" s="28" t="s">
        <v>135</v>
      </c>
      <c r="C1427" s="27">
        <v>125</v>
      </c>
      <c r="D1427" s="26">
        <v>2958101</v>
      </c>
      <c r="E1427" s="44"/>
      <c r="F1427" s="44"/>
    </row>
    <row r="1428" spans="1:6" ht="13.5" thickBot="1">
      <c r="A1428" s="26">
        <v>44548</v>
      </c>
      <c r="B1428" s="28" t="s">
        <v>41</v>
      </c>
      <c r="C1428" s="27">
        <v>110</v>
      </c>
      <c r="D1428" s="26">
        <v>2958101</v>
      </c>
      <c r="E1428" s="44"/>
      <c r="F1428" s="44"/>
    </row>
    <row r="1429" spans="1:6" ht="13.5" thickBot="1">
      <c r="A1429" s="26">
        <v>44548</v>
      </c>
      <c r="B1429" s="28" t="s">
        <v>42</v>
      </c>
      <c r="C1429" s="27">
        <v>49</v>
      </c>
      <c r="D1429" s="26">
        <v>2958101</v>
      </c>
      <c r="E1429" s="44"/>
      <c r="F1429" s="44"/>
    </row>
    <row r="1430" spans="1:6" ht="13.5" thickBot="1">
      <c r="A1430" s="26">
        <v>44548</v>
      </c>
      <c r="B1430" s="28" t="s">
        <v>43</v>
      </c>
      <c r="C1430" s="27">
        <v>112</v>
      </c>
      <c r="D1430" s="26">
        <v>2958101</v>
      </c>
      <c r="E1430" s="44"/>
      <c r="F1430" s="44"/>
    </row>
    <row r="1431" spans="1:6" ht="13.5" thickBot="1">
      <c r="A1431" s="26">
        <v>44548</v>
      </c>
      <c r="B1431" s="28" t="s">
        <v>44</v>
      </c>
      <c r="C1431" s="27">
        <v>158</v>
      </c>
      <c r="D1431" s="26">
        <v>2958101</v>
      </c>
      <c r="E1431" s="44"/>
      <c r="F1431" s="44"/>
    </row>
    <row r="1432" spans="1:6" ht="13.5" thickBot="1">
      <c r="A1432" s="26">
        <v>44548</v>
      </c>
      <c r="B1432" s="28" t="s">
        <v>127</v>
      </c>
      <c r="C1432" s="27">
        <v>118</v>
      </c>
      <c r="D1432" s="26">
        <v>2958101</v>
      </c>
      <c r="E1432" s="44"/>
      <c r="F1432" s="44"/>
    </row>
    <row r="1433" spans="1:6" ht="13.5" thickBot="1">
      <c r="A1433" s="26">
        <v>44548</v>
      </c>
      <c r="B1433" s="28" t="s">
        <v>83</v>
      </c>
      <c r="C1433" s="27">
        <v>126</v>
      </c>
      <c r="D1433" s="26">
        <v>2958101</v>
      </c>
      <c r="E1433" s="44"/>
      <c r="F1433" s="44"/>
    </row>
    <row r="1434" spans="1:6" ht="13.5" thickBot="1">
      <c r="A1434" s="26">
        <v>44548</v>
      </c>
      <c r="B1434" s="28" t="s">
        <v>84</v>
      </c>
      <c r="C1434" s="27">
        <v>129</v>
      </c>
      <c r="D1434" s="26">
        <v>2958101</v>
      </c>
      <c r="E1434" s="44"/>
      <c r="F1434" s="44"/>
    </row>
    <row r="1435" spans="1:6" ht="13.5" thickBot="1">
      <c r="A1435" s="26">
        <v>44548</v>
      </c>
      <c r="B1435" s="28" t="s">
        <v>113</v>
      </c>
      <c r="C1435" s="27">
        <v>137</v>
      </c>
      <c r="D1435" s="26">
        <v>2958101</v>
      </c>
      <c r="E1435" s="44"/>
      <c r="F1435" s="44"/>
    </row>
    <row r="1436" spans="1:6" ht="13.5" thickBot="1">
      <c r="A1436" s="26">
        <v>44548</v>
      </c>
      <c r="B1436" s="28" t="s">
        <v>114</v>
      </c>
      <c r="C1436" s="27">
        <v>131</v>
      </c>
      <c r="D1436" s="26">
        <v>2958101</v>
      </c>
      <c r="E1436" s="44"/>
      <c r="F1436" s="44"/>
    </row>
    <row r="1437" spans="1:6" ht="13.5" thickBot="1">
      <c r="A1437" s="26">
        <v>44548</v>
      </c>
      <c r="B1437" s="28" t="s">
        <v>138</v>
      </c>
      <c r="C1437" s="27">
        <v>113</v>
      </c>
      <c r="D1437" s="26">
        <v>2958101</v>
      </c>
      <c r="E1437" s="44"/>
      <c r="F1437" s="44"/>
    </row>
    <row r="1438" spans="1:6" ht="13.5" thickBot="1">
      <c r="A1438" s="26">
        <v>44548</v>
      </c>
      <c r="B1438" s="28" t="s">
        <v>45</v>
      </c>
      <c r="C1438" s="27">
        <v>182</v>
      </c>
      <c r="D1438" s="26">
        <v>2958101</v>
      </c>
      <c r="E1438" s="44"/>
      <c r="F1438" s="44"/>
    </row>
    <row r="1439" spans="1:6" ht="13.5" thickBot="1">
      <c r="A1439" s="26">
        <v>44548</v>
      </c>
      <c r="B1439" s="28" t="s">
        <v>46</v>
      </c>
      <c r="C1439" s="27">
        <v>27</v>
      </c>
      <c r="D1439" s="26">
        <v>2958101</v>
      </c>
      <c r="E1439" s="44"/>
      <c r="F1439" s="44"/>
    </row>
    <row r="1440" spans="1:6" ht="13.5" thickBot="1">
      <c r="A1440" s="26">
        <v>44548</v>
      </c>
      <c r="B1440" s="28" t="s">
        <v>85</v>
      </c>
      <c r="C1440" s="27">
        <v>120</v>
      </c>
      <c r="D1440" s="26">
        <v>2958101</v>
      </c>
      <c r="E1440" s="44"/>
      <c r="F1440" s="44"/>
    </row>
    <row r="1441" spans="1:6" ht="13.5" thickBot="1">
      <c r="A1441" s="26">
        <v>44548</v>
      </c>
      <c r="B1441" s="28" t="s">
        <v>96</v>
      </c>
      <c r="C1441" s="27">
        <v>100</v>
      </c>
      <c r="D1441" s="26">
        <v>2958101</v>
      </c>
      <c r="E1441" s="44"/>
      <c r="F1441" s="44"/>
    </row>
    <row r="1442" spans="1:6" ht="13.5" thickBot="1">
      <c r="A1442" s="26">
        <v>44549</v>
      </c>
      <c r="B1442" s="28" t="s">
        <v>103</v>
      </c>
      <c r="C1442" s="27">
        <v>100</v>
      </c>
      <c r="D1442" s="26">
        <v>2958101</v>
      </c>
      <c r="E1442" s="44"/>
      <c r="F1442" s="44"/>
    </row>
    <row r="1443" spans="1:6" ht="13.5" thickBot="1">
      <c r="A1443" s="26">
        <v>44549</v>
      </c>
      <c r="B1443" s="28" t="s">
        <v>104</v>
      </c>
      <c r="C1443" s="27">
        <v>100</v>
      </c>
      <c r="D1443" s="26">
        <v>2958101</v>
      </c>
      <c r="E1443" s="44"/>
      <c r="F1443" s="44"/>
    </row>
    <row r="1444" spans="1:6" ht="13.5" thickBot="1">
      <c r="A1444" s="26">
        <v>44549</v>
      </c>
      <c r="B1444" s="28" t="s">
        <v>117</v>
      </c>
      <c r="C1444" s="27">
        <v>185</v>
      </c>
      <c r="D1444" s="26">
        <v>2958101</v>
      </c>
      <c r="E1444" s="44"/>
      <c r="F1444" s="44"/>
    </row>
    <row r="1445" spans="1:6" ht="13.5" thickBot="1">
      <c r="A1445" s="26">
        <v>44549</v>
      </c>
      <c r="B1445" s="28" t="s">
        <v>130</v>
      </c>
      <c r="C1445" s="27">
        <v>75</v>
      </c>
      <c r="D1445" s="26">
        <v>2958101</v>
      </c>
      <c r="E1445" s="44"/>
      <c r="F1445" s="44"/>
    </row>
    <row r="1446" spans="1:6" ht="13.5" thickBot="1">
      <c r="A1446" s="26">
        <v>44549</v>
      </c>
      <c r="B1446" s="28" t="s">
        <v>131</v>
      </c>
      <c r="C1446" s="27">
        <v>154</v>
      </c>
      <c r="D1446" s="26">
        <v>2958101</v>
      </c>
      <c r="E1446" s="44"/>
      <c r="F1446" s="44"/>
    </row>
    <row r="1447" spans="1:6" ht="13.5" thickBot="1">
      <c r="A1447" s="26">
        <v>44549</v>
      </c>
      <c r="B1447" s="28" t="s">
        <v>139</v>
      </c>
      <c r="C1447" s="27">
        <v>69</v>
      </c>
      <c r="D1447" s="26">
        <v>2958101</v>
      </c>
      <c r="E1447" s="44"/>
      <c r="F1447" s="44"/>
    </row>
    <row r="1448" spans="1:6" ht="13.5" thickBot="1">
      <c r="A1448" s="26">
        <v>44549</v>
      </c>
      <c r="B1448" s="28" t="s">
        <v>27</v>
      </c>
      <c r="C1448" s="27">
        <v>121</v>
      </c>
      <c r="D1448" s="26">
        <v>2958101</v>
      </c>
      <c r="E1448" s="44"/>
      <c r="F1448" s="44"/>
    </row>
    <row r="1449" spans="1:6" ht="13.5" thickBot="1">
      <c r="A1449" s="26">
        <v>44549</v>
      </c>
      <c r="B1449" s="28" t="s">
        <v>153</v>
      </c>
      <c r="C1449" s="27">
        <v>50</v>
      </c>
      <c r="D1449" s="26">
        <v>2958101</v>
      </c>
      <c r="E1449" s="44"/>
      <c r="F1449" s="44"/>
    </row>
    <row r="1450" spans="1:6" ht="13.5" thickBot="1">
      <c r="A1450" s="26">
        <v>44549</v>
      </c>
      <c r="B1450" s="28" t="s">
        <v>105</v>
      </c>
      <c r="C1450" s="27">
        <v>100</v>
      </c>
      <c r="D1450" s="26">
        <v>2958101</v>
      </c>
      <c r="E1450" s="44"/>
      <c r="F1450" s="44"/>
    </row>
    <row r="1451" spans="1:6" ht="13.5" thickBot="1">
      <c r="A1451" s="26">
        <v>44549</v>
      </c>
      <c r="B1451" s="28" t="s">
        <v>106</v>
      </c>
      <c r="C1451" s="27">
        <v>15</v>
      </c>
      <c r="D1451" s="26">
        <v>2958101</v>
      </c>
      <c r="E1451" s="44"/>
      <c r="F1451" s="44"/>
    </row>
    <row r="1452" spans="1:6" ht="13.5" thickBot="1">
      <c r="A1452" s="26">
        <v>44549</v>
      </c>
      <c r="B1452" s="28" t="s">
        <v>28</v>
      </c>
      <c r="C1452" s="27">
        <v>30</v>
      </c>
      <c r="D1452" s="26">
        <v>2958101</v>
      </c>
      <c r="E1452" s="44"/>
      <c r="F1452" s="44"/>
    </row>
    <row r="1453" spans="1:6" ht="13.5" thickBot="1">
      <c r="A1453" s="26">
        <v>44549</v>
      </c>
      <c r="B1453" s="28" t="s">
        <v>29</v>
      </c>
      <c r="C1453" s="27">
        <v>180</v>
      </c>
      <c r="D1453" s="26">
        <v>2958101</v>
      </c>
      <c r="E1453" s="44"/>
      <c r="F1453" s="44"/>
    </row>
    <row r="1454" spans="1:6" ht="13.5" thickBot="1">
      <c r="A1454" s="26">
        <v>44549</v>
      </c>
      <c r="B1454" s="28" t="s">
        <v>115</v>
      </c>
      <c r="C1454" s="27">
        <v>126</v>
      </c>
      <c r="D1454" s="26">
        <v>2958101</v>
      </c>
      <c r="E1454" s="44"/>
      <c r="F1454" s="44"/>
    </row>
    <row r="1455" spans="1:6" ht="13.5" thickBot="1">
      <c r="A1455" s="26">
        <v>44549</v>
      </c>
      <c r="B1455" s="28" t="s">
        <v>122</v>
      </c>
      <c r="C1455" s="27">
        <v>203</v>
      </c>
      <c r="D1455" s="26">
        <v>2958101</v>
      </c>
      <c r="E1455" s="44"/>
      <c r="F1455" s="44"/>
    </row>
    <row r="1456" spans="1:6" ht="13.5" thickBot="1">
      <c r="A1456" s="26">
        <v>44549</v>
      </c>
      <c r="B1456" s="28" t="s">
        <v>30</v>
      </c>
      <c r="C1456" s="27">
        <v>38</v>
      </c>
      <c r="D1456" s="26">
        <v>2958101</v>
      </c>
      <c r="E1456" s="44"/>
      <c r="F1456" s="44"/>
    </row>
    <row r="1457" spans="1:6" ht="13.5" thickBot="1">
      <c r="A1457" s="26">
        <v>44549</v>
      </c>
      <c r="B1457" s="28" t="s">
        <v>123</v>
      </c>
      <c r="C1457" s="27">
        <v>132</v>
      </c>
      <c r="D1457" s="26">
        <v>2958101</v>
      </c>
      <c r="E1457" s="44"/>
      <c r="F1457" s="44"/>
    </row>
    <row r="1458" spans="1:6" ht="13.5" thickBot="1">
      <c r="A1458" s="26">
        <v>44549</v>
      </c>
      <c r="B1458" s="28" t="s">
        <v>107</v>
      </c>
      <c r="C1458" s="27">
        <v>190</v>
      </c>
      <c r="D1458" s="26">
        <v>2958101</v>
      </c>
      <c r="E1458" s="44"/>
      <c r="F1458" s="44"/>
    </row>
    <row r="1459" spans="1:6" ht="13.5" thickBot="1">
      <c r="A1459" s="26">
        <v>44549</v>
      </c>
      <c r="B1459" s="28" t="s">
        <v>108</v>
      </c>
      <c r="C1459" s="27">
        <v>237</v>
      </c>
      <c r="D1459" s="26">
        <v>2958101</v>
      </c>
      <c r="E1459" s="44"/>
      <c r="F1459" s="44"/>
    </row>
    <row r="1460" spans="1:6" ht="13.5" thickBot="1">
      <c r="A1460" s="26">
        <v>44549</v>
      </c>
      <c r="B1460" s="28" t="s">
        <v>118</v>
      </c>
      <c r="C1460" s="27">
        <v>144</v>
      </c>
      <c r="D1460" s="26">
        <v>2958101</v>
      </c>
      <c r="E1460" s="44"/>
      <c r="F1460" s="44"/>
    </row>
    <row r="1461" spans="1:6" ht="13.5" thickBot="1">
      <c r="A1461" s="26">
        <v>44549</v>
      </c>
      <c r="B1461" s="28" t="s">
        <v>80</v>
      </c>
      <c r="C1461" s="27">
        <v>150</v>
      </c>
      <c r="D1461" s="26">
        <v>2958101</v>
      </c>
      <c r="E1461" s="44"/>
      <c r="F1461" s="44"/>
    </row>
    <row r="1462" spans="1:6" ht="13.5" thickBot="1">
      <c r="A1462" s="26">
        <v>44549</v>
      </c>
      <c r="B1462" s="28" t="s">
        <v>116</v>
      </c>
      <c r="C1462" s="27">
        <v>250</v>
      </c>
      <c r="D1462" s="26">
        <v>2958101</v>
      </c>
      <c r="E1462" s="44"/>
      <c r="F1462" s="44"/>
    </row>
    <row r="1463" spans="1:6" ht="13.5" thickBot="1">
      <c r="A1463" s="26">
        <v>44549</v>
      </c>
      <c r="B1463" s="28" t="s">
        <v>101</v>
      </c>
      <c r="C1463" s="27">
        <v>125</v>
      </c>
      <c r="D1463" s="26">
        <v>2958101</v>
      </c>
      <c r="E1463" s="44"/>
      <c r="F1463" s="44"/>
    </row>
    <row r="1464" spans="1:6" ht="13.5" thickBot="1">
      <c r="A1464" s="26">
        <v>44549</v>
      </c>
      <c r="B1464" s="28" t="s">
        <v>102</v>
      </c>
      <c r="C1464" s="27">
        <v>130</v>
      </c>
      <c r="D1464" s="26">
        <v>2958101</v>
      </c>
      <c r="E1464" s="44"/>
      <c r="F1464" s="44"/>
    </row>
    <row r="1465" spans="1:6" ht="13.5" thickBot="1">
      <c r="A1465" s="26">
        <v>44549</v>
      </c>
      <c r="B1465" s="28" t="s">
        <v>31</v>
      </c>
      <c r="C1465" s="27">
        <v>100</v>
      </c>
      <c r="D1465" s="26">
        <v>2958101</v>
      </c>
      <c r="E1465" s="44"/>
      <c r="F1465" s="44"/>
    </row>
    <row r="1466" spans="1:6" ht="13.5" thickBot="1">
      <c r="A1466" s="26">
        <v>44549</v>
      </c>
      <c r="B1466" s="28" t="s">
        <v>86</v>
      </c>
      <c r="C1466" s="27">
        <v>102</v>
      </c>
      <c r="D1466" s="26">
        <v>2958101</v>
      </c>
      <c r="E1466" s="44"/>
      <c r="F1466" s="44"/>
    </row>
    <row r="1467" spans="1:6" ht="13.5" thickBot="1">
      <c r="A1467" s="26">
        <v>44549</v>
      </c>
      <c r="B1467" s="28" t="s">
        <v>87</v>
      </c>
      <c r="C1467" s="27">
        <v>102</v>
      </c>
      <c r="D1467" s="26">
        <v>2958101</v>
      </c>
      <c r="E1467" s="44"/>
      <c r="F1467" s="44"/>
    </row>
    <row r="1468" spans="1:6" ht="13.5" thickBot="1">
      <c r="A1468" s="26">
        <v>44549</v>
      </c>
      <c r="B1468" s="28" t="s">
        <v>32</v>
      </c>
      <c r="C1468" s="27">
        <v>22</v>
      </c>
      <c r="D1468" s="26">
        <v>2958101</v>
      </c>
      <c r="E1468" s="44"/>
      <c r="F1468" s="44"/>
    </row>
    <row r="1469" spans="1:6" ht="13.5" thickBot="1">
      <c r="A1469" s="26">
        <v>44549</v>
      </c>
      <c r="B1469" s="28" t="s">
        <v>33</v>
      </c>
      <c r="C1469" s="27">
        <v>7</v>
      </c>
      <c r="D1469" s="26">
        <v>2958101</v>
      </c>
      <c r="E1469" s="44"/>
      <c r="F1469" s="44"/>
    </row>
    <row r="1470" spans="1:6" ht="13.5" thickBot="1">
      <c r="A1470" s="26">
        <v>44549</v>
      </c>
      <c r="B1470" s="28" t="s">
        <v>98</v>
      </c>
      <c r="C1470" s="27">
        <v>199</v>
      </c>
      <c r="D1470" s="26">
        <v>2958101</v>
      </c>
      <c r="E1470" s="44"/>
      <c r="F1470" s="44"/>
    </row>
    <row r="1471" spans="1:6" ht="13.5" thickBot="1">
      <c r="A1471" s="26">
        <v>44549</v>
      </c>
      <c r="B1471" s="28" t="s">
        <v>109</v>
      </c>
      <c r="C1471" s="27">
        <v>162</v>
      </c>
      <c r="D1471" s="26">
        <v>2958101</v>
      </c>
      <c r="E1471" s="44"/>
      <c r="F1471" s="44"/>
    </row>
    <row r="1472" spans="1:6" ht="13.5" thickBot="1">
      <c r="A1472" s="26">
        <v>44549</v>
      </c>
      <c r="B1472" s="28" t="s">
        <v>110</v>
      </c>
      <c r="C1472" s="27">
        <v>144</v>
      </c>
      <c r="D1472" s="26">
        <v>2958101</v>
      </c>
      <c r="E1472" s="44"/>
      <c r="F1472" s="44"/>
    </row>
    <row r="1473" spans="1:6" ht="13.5" thickBot="1">
      <c r="A1473" s="26">
        <v>44549</v>
      </c>
      <c r="B1473" s="28" t="s">
        <v>111</v>
      </c>
      <c r="C1473" s="27">
        <v>60</v>
      </c>
      <c r="D1473" s="26">
        <v>2958101</v>
      </c>
      <c r="E1473" s="44"/>
      <c r="F1473" s="44"/>
    </row>
    <row r="1474" spans="1:6" ht="13.5" thickBot="1">
      <c r="A1474" s="26">
        <v>44549</v>
      </c>
      <c r="B1474" s="28" t="s">
        <v>88</v>
      </c>
      <c r="C1474" s="27">
        <v>101</v>
      </c>
      <c r="D1474" s="26">
        <v>2958101</v>
      </c>
      <c r="E1474" s="44"/>
      <c r="F1474" s="44"/>
    </row>
    <row r="1475" spans="1:6" ht="13.5" thickBot="1">
      <c r="A1475" s="26">
        <v>44549</v>
      </c>
      <c r="B1475" s="28" t="s">
        <v>34</v>
      </c>
      <c r="C1475" s="27">
        <v>50</v>
      </c>
      <c r="D1475" s="26">
        <v>2958101</v>
      </c>
      <c r="E1475" s="44"/>
      <c r="F1475" s="44"/>
    </row>
    <row r="1476" spans="1:6" ht="13.5" thickBot="1">
      <c r="A1476" s="26">
        <v>44549</v>
      </c>
      <c r="B1476" s="28" t="s">
        <v>99</v>
      </c>
      <c r="C1476" s="27">
        <v>99</v>
      </c>
      <c r="D1476" s="26">
        <v>2958101</v>
      </c>
      <c r="E1476" s="44"/>
      <c r="F1476" s="44"/>
    </row>
    <row r="1477" spans="1:6" ht="13.5" thickBot="1">
      <c r="A1477" s="26">
        <v>44549</v>
      </c>
      <c r="B1477" s="28" t="s">
        <v>100</v>
      </c>
      <c r="C1477" s="27">
        <v>128</v>
      </c>
      <c r="D1477" s="26">
        <v>2958101</v>
      </c>
      <c r="E1477" s="44"/>
      <c r="F1477" s="44"/>
    </row>
    <row r="1478" spans="1:6" ht="13.5" thickBot="1">
      <c r="A1478" s="26">
        <v>44549</v>
      </c>
      <c r="B1478" s="28" t="s">
        <v>124</v>
      </c>
      <c r="C1478" s="27">
        <v>148</v>
      </c>
      <c r="D1478" s="26">
        <v>2958101</v>
      </c>
      <c r="E1478" s="44"/>
      <c r="F1478" s="44"/>
    </row>
    <row r="1479" spans="1:6" ht="13.5" thickBot="1">
      <c r="A1479" s="26">
        <v>44549</v>
      </c>
      <c r="B1479" s="28" t="s">
        <v>35</v>
      </c>
      <c r="C1479" s="27">
        <v>50</v>
      </c>
      <c r="D1479" s="26">
        <v>2958101</v>
      </c>
      <c r="E1479" s="44"/>
      <c r="F1479" s="44"/>
    </row>
    <row r="1480" spans="1:6" ht="13.5" thickBot="1">
      <c r="A1480" s="26">
        <v>44549</v>
      </c>
      <c r="B1480" s="28" t="s">
        <v>36</v>
      </c>
      <c r="C1480" s="27">
        <v>102</v>
      </c>
      <c r="D1480" s="26">
        <v>2958101</v>
      </c>
      <c r="E1480" s="44"/>
      <c r="F1480" s="44"/>
    </row>
    <row r="1481" spans="1:6" ht="13.5" thickBot="1">
      <c r="A1481" s="26">
        <v>44549</v>
      </c>
      <c r="B1481" s="28" t="s">
        <v>89</v>
      </c>
      <c r="C1481" s="27">
        <v>121</v>
      </c>
      <c r="D1481" s="26">
        <v>2958101</v>
      </c>
      <c r="E1481" s="44"/>
      <c r="F1481" s="44"/>
    </row>
    <row r="1482" spans="1:6" ht="13.5" thickBot="1">
      <c r="A1482" s="26">
        <v>44549</v>
      </c>
      <c r="B1482" s="28" t="s">
        <v>90</v>
      </c>
      <c r="C1482" s="27">
        <v>119</v>
      </c>
      <c r="D1482" s="26">
        <v>2958101</v>
      </c>
      <c r="E1482" s="44"/>
      <c r="F1482" s="44"/>
    </row>
    <row r="1483" spans="1:6" ht="13.5" thickBot="1">
      <c r="A1483" s="26">
        <v>44549</v>
      </c>
      <c r="B1483" s="28" t="s">
        <v>97</v>
      </c>
      <c r="C1483" s="27">
        <v>180</v>
      </c>
      <c r="D1483" s="26">
        <v>2958101</v>
      </c>
      <c r="E1483" s="44"/>
      <c r="F1483" s="44"/>
    </row>
    <row r="1484" spans="1:6" ht="13.5" thickBot="1">
      <c r="A1484" s="26">
        <v>44549</v>
      </c>
      <c r="B1484" s="28" t="s">
        <v>37</v>
      </c>
      <c r="C1484" s="27">
        <v>39</v>
      </c>
      <c r="D1484" s="26">
        <v>2958101</v>
      </c>
      <c r="E1484" s="44"/>
      <c r="F1484" s="44"/>
    </row>
    <row r="1485" spans="1:6" ht="13.5" thickBot="1">
      <c r="A1485" s="26">
        <v>44549</v>
      </c>
      <c r="B1485" s="28" t="s">
        <v>21</v>
      </c>
      <c r="C1485" s="27">
        <v>125</v>
      </c>
      <c r="D1485" s="26">
        <v>2958101</v>
      </c>
      <c r="E1485" s="44"/>
      <c r="F1485" s="44"/>
    </row>
    <row r="1486" spans="1:6" ht="13.5" thickBot="1">
      <c r="A1486" s="26">
        <v>44549</v>
      </c>
      <c r="B1486" s="28" t="s">
        <v>22</v>
      </c>
      <c r="C1486" s="27">
        <v>128</v>
      </c>
      <c r="D1486" s="26">
        <v>2958101</v>
      </c>
      <c r="E1486" s="44"/>
      <c r="F1486" s="44"/>
    </row>
    <row r="1487" spans="1:6" ht="13.5" thickBot="1">
      <c r="A1487" s="26">
        <v>44549</v>
      </c>
      <c r="B1487" s="28" t="s">
        <v>119</v>
      </c>
      <c r="C1487" s="27">
        <v>84</v>
      </c>
      <c r="D1487" s="26">
        <v>2958101</v>
      </c>
      <c r="E1487" s="44"/>
      <c r="F1487" s="44"/>
    </row>
    <row r="1488" spans="1:6" ht="13.5" thickBot="1">
      <c r="A1488" s="26">
        <v>44549</v>
      </c>
      <c r="B1488" s="28" t="s">
        <v>132</v>
      </c>
      <c r="C1488" s="27">
        <v>257</v>
      </c>
      <c r="D1488" s="26">
        <v>2958101</v>
      </c>
      <c r="E1488" s="44"/>
      <c r="F1488" s="44"/>
    </row>
    <row r="1489" spans="1:6" ht="13.5" thickBot="1">
      <c r="A1489" s="26">
        <v>44549</v>
      </c>
      <c r="B1489" s="28" t="s">
        <v>81</v>
      </c>
      <c r="C1489" s="27">
        <v>154</v>
      </c>
      <c r="D1489" s="26">
        <v>2958101</v>
      </c>
      <c r="E1489" s="44"/>
      <c r="F1489" s="44"/>
    </row>
    <row r="1490" spans="1:6" ht="13.5" thickBot="1">
      <c r="A1490" s="26">
        <v>44549</v>
      </c>
      <c r="B1490" s="28" t="s">
        <v>82</v>
      </c>
      <c r="C1490" s="27">
        <v>150</v>
      </c>
      <c r="D1490" s="26">
        <v>2958101</v>
      </c>
      <c r="E1490" s="44"/>
      <c r="F1490" s="44"/>
    </row>
    <row r="1491" spans="1:6" ht="13.5" thickBot="1">
      <c r="A1491" s="26">
        <v>44549</v>
      </c>
      <c r="B1491" s="28" t="s">
        <v>125</v>
      </c>
      <c r="C1491" s="27">
        <v>127</v>
      </c>
      <c r="D1491" s="26">
        <v>2958101</v>
      </c>
      <c r="E1491" s="44"/>
      <c r="F1491" s="44"/>
    </row>
    <row r="1492" spans="1:6" ht="13.5" thickBot="1">
      <c r="A1492" s="26">
        <v>44549</v>
      </c>
      <c r="B1492" s="28" t="s">
        <v>126</v>
      </c>
      <c r="C1492" s="27">
        <v>126</v>
      </c>
      <c r="D1492" s="26">
        <v>2958101</v>
      </c>
      <c r="E1492" s="44"/>
      <c r="F1492" s="44"/>
    </row>
    <row r="1493" spans="1:6" ht="13.5" thickBot="1">
      <c r="A1493" s="26">
        <v>44549</v>
      </c>
      <c r="B1493" s="28" t="s">
        <v>91</v>
      </c>
      <c r="C1493" s="27">
        <v>103</v>
      </c>
      <c r="D1493" s="26">
        <v>2958101</v>
      </c>
      <c r="E1493" s="44"/>
      <c r="F1493" s="44"/>
    </row>
    <row r="1494" spans="1:6" ht="13.5" thickBot="1">
      <c r="A1494" s="26">
        <v>44549</v>
      </c>
      <c r="B1494" s="28" t="s">
        <v>92</v>
      </c>
      <c r="C1494" s="27">
        <v>103</v>
      </c>
      <c r="D1494" s="26">
        <v>2958101</v>
      </c>
      <c r="E1494" s="44"/>
      <c r="F1494" s="44"/>
    </row>
    <row r="1495" spans="1:6" ht="13.5" thickBot="1">
      <c r="A1495" s="26">
        <v>44549</v>
      </c>
      <c r="B1495" s="28" t="s">
        <v>93</v>
      </c>
      <c r="C1495" s="27">
        <v>98</v>
      </c>
      <c r="D1495" s="26">
        <v>2958101</v>
      </c>
      <c r="E1495" s="44"/>
      <c r="F1495" s="44"/>
    </row>
    <row r="1496" spans="1:6" ht="13.5" thickBot="1">
      <c r="A1496" s="26">
        <v>44549</v>
      </c>
      <c r="B1496" s="28" t="s">
        <v>94</v>
      </c>
      <c r="C1496" s="27">
        <v>108</v>
      </c>
      <c r="D1496" s="26">
        <v>2958101</v>
      </c>
      <c r="E1496" s="44"/>
      <c r="F1496" s="44"/>
    </row>
    <row r="1497" spans="1:6" ht="13.5" thickBot="1">
      <c r="A1497" s="26">
        <v>44549</v>
      </c>
      <c r="B1497" s="28" t="s">
        <v>95</v>
      </c>
      <c r="C1497" s="27">
        <v>200</v>
      </c>
      <c r="D1497" s="26">
        <v>2958101</v>
      </c>
      <c r="E1497" s="44"/>
      <c r="F1497" s="44"/>
    </row>
    <row r="1498" spans="1:6" ht="13.5" thickBot="1">
      <c r="A1498" s="26">
        <v>44549</v>
      </c>
      <c r="B1498" s="28" t="s">
        <v>120</v>
      </c>
      <c r="C1498" s="27">
        <v>222</v>
      </c>
      <c r="D1498" s="26">
        <v>2958101</v>
      </c>
      <c r="E1498" s="44"/>
      <c r="F1498" s="44"/>
    </row>
    <row r="1499" spans="1:6" ht="13.5" thickBot="1">
      <c r="A1499" s="26">
        <v>44549</v>
      </c>
      <c r="B1499" s="28" t="s">
        <v>121</v>
      </c>
      <c r="C1499" s="27">
        <v>28</v>
      </c>
      <c r="D1499" s="26">
        <v>2958101</v>
      </c>
      <c r="E1499" s="44"/>
      <c r="F1499" s="44"/>
    </row>
    <row r="1500" spans="1:6" ht="13.5" thickBot="1">
      <c r="A1500" s="26">
        <v>44549</v>
      </c>
      <c r="B1500" s="28" t="s">
        <v>38</v>
      </c>
      <c r="C1500" s="27">
        <v>79</v>
      </c>
      <c r="D1500" s="26">
        <v>2958101</v>
      </c>
      <c r="E1500" s="44"/>
      <c r="F1500" s="44"/>
    </row>
    <row r="1501" spans="1:6" ht="13.5" thickBot="1">
      <c r="A1501" s="26">
        <v>44549</v>
      </c>
      <c r="B1501" s="28" t="s">
        <v>39</v>
      </c>
      <c r="C1501" s="27">
        <v>79</v>
      </c>
      <c r="D1501" s="26">
        <v>2958101</v>
      </c>
      <c r="E1501" s="44"/>
      <c r="F1501" s="44"/>
    </row>
    <row r="1502" spans="1:6" ht="13.5" thickBot="1">
      <c r="A1502" s="26">
        <v>44549</v>
      </c>
      <c r="B1502" s="28" t="s">
        <v>40</v>
      </c>
      <c r="C1502" s="27">
        <v>150</v>
      </c>
      <c r="D1502" s="26">
        <v>2958101</v>
      </c>
      <c r="E1502" s="44"/>
      <c r="F1502" s="44"/>
    </row>
    <row r="1503" spans="1:6" ht="13.5" thickBot="1">
      <c r="A1503" s="26">
        <v>44549</v>
      </c>
      <c r="B1503" s="28" t="s">
        <v>112</v>
      </c>
      <c r="C1503" s="27">
        <v>60</v>
      </c>
      <c r="D1503" s="26">
        <v>2958101</v>
      </c>
      <c r="E1503" s="44"/>
      <c r="F1503" s="44"/>
    </row>
    <row r="1504" spans="1:6" ht="13.5" thickBot="1">
      <c r="A1504" s="26">
        <v>44549</v>
      </c>
      <c r="B1504" s="28" t="s">
        <v>134</v>
      </c>
      <c r="C1504" s="27">
        <v>125</v>
      </c>
      <c r="D1504" s="26">
        <v>2958101</v>
      </c>
      <c r="E1504" s="44"/>
      <c r="F1504" s="44"/>
    </row>
    <row r="1505" spans="1:6" ht="13.5" thickBot="1">
      <c r="A1505" s="26">
        <v>44549</v>
      </c>
      <c r="B1505" s="28" t="s">
        <v>135</v>
      </c>
      <c r="C1505" s="27">
        <v>125</v>
      </c>
      <c r="D1505" s="26">
        <v>2958101</v>
      </c>
      <c r="E1505" s="44"/>
      <c r="F1505" s="44"/>
    </row>
    <row r="1506" spans="1:6" ht="13.5" thickBot="1">
      <c r="A1506" s="26">
        <v>44549</v>
      </c>
      <c r="B1506" s="28" t="s">
        <v>41</v>
      </c>
      <c r="C1506" s="27">
        <v>110</v>
      </c>
      <c r="D1506" s="26">
        <v>2958101</v>
      </c>
      <c r="E1506" s="44"/>
      <c r="F1506" s="44"/>
    </row>
    <row r="1507" spans="1:6" ht="13.5" thickBot="1">
      <c r="A1507" s="26">
        <v>44549</v>
      </c>
      <c r="B1507" s="28" t="s">
        <v>42</v>
      </c>
      <c r="C1507" s="27">
        <v>49</v>
      </c>
      <c r="D1507" s="26">
        <v>2958101</v>
      </c>
      <c r="E1507" s="44"/>
      <c r="F1507" s="44"/>
    </row>
    <row r="1508" spans="1:6" ht="13.5" thickBot="1">
      <c r="A1508" s="26">
        <v>44549</v>
      </c>
      <c r="B1508" s="28" t="s">
        <v>43</v>
      </c>
      <c r="C1508" s="27">
        <v>112</v>
      </c>
      <c r="D1508" s="26">
        <v>2958101</v>
      </c>
      <c r="E1508" s="44"/>
      <c r="F1508" s="44"/>
    </row>
    <row r="1509" spans="1:6" ht="13.5" thickBot="1">
      <c r="A1509" s="26">
        <v>44549</v>
      </c>
      <c r="B1509" s="28" t="s">
        <v>44</v>
      </c>
      <c r="C1509" s="27">
        <v>158</v>
      </c>
      <c r="D1509" s="26">
        <v>2958101</v>
      </c>
      <c r="E1509" s="44"/>
      <c r="F1509" s="44"/>
    </row>
    <row r="1510" spans="1:6" ht="13.5" thickBot="1">
      <c r="A1510" s="26">
        <v>44549</v>
      </c>
      <c r="B1510" s="28" t="s">
        <v>127</v>
      </c>
      <c r="C1510" s="27">
        <v>118</v>
      </c>
      <c r="D1510" s="26">
        <v>2958101</v>
      </c>
      <c r="E1510" s="44"/>
      <c r="F1510" s="44"/>
    </row>
    <row r="1511" spans="1:6" ht="13.5" thickBot="1">
      <c r="A1511" s="26">
        <v>44549</v>
      </c>
      <c r="B1511" s="28" t="s">
        <v>83</v>
      </c>
      <c r="C1511" s="27">
        <v>126</v>
      </c>
      <c r="D1511" s="26">
        <v>2958101</v>
      </c>
      <c r="E1511" s="44"/>
      <c r="F1511" s="44"/>
    </row>
    <row r="1512" spans="1:6" ht="13.5" thickBot="1">
      <c r="A1512" s="26">
        <v>44549</v>
      </c>
      <c r="B1512" s="28" t="s">
        <v>84</v>
      </c>
      <c r="C1512" s="27">
        <v>129</v>
      </c>
      <c r="D1512" s="26">
        <v>2958101</v>
      </c>
      <c r="E1512" s="44"/>
      <c r="F1512" s="44"/>
    </row>
    <row r="1513" spans="1:6" ht="13.5" thickBot="1">
      <c r="A1513" s="26">
        <v>44549</v>
      </c>
      <c r="B1513" s="28" t="s">
        <v>113</v>
      </c>
      <c r="C1513" s="27">
        <v>137</v>
      </c>
      <c r="D1513" s="26">
        <v>2958101</v>
      </c>
      <c r="E1513" s="44"/>
      <c r="F1513" s="44"/>
    </row>
    <row r="1514" spans="1:6" ht="13.5" thickBot="1">
      <c r="A1514" s="26">
        <v>44549</v>
      </c>
      <c r="B1514" s="28" t="s">
        <v>114</v>
      </c>
      <c r="C1514" s="27">
        <v>131</v>
      </c>
      <c r="D1514" s="26">
        <v>2958101</v>
      </c>
      <c r="E1514" s="44"/>
      <c r="F1514" s="44"/>
    </row>
    <row r="1515" spans="1:6" ht="13.5" thickBot="1">
      <c r="A1515" s="26">
        <v>44549</v>
      </c>
      <c r="B1515" s="28" t="s">
        <v>138</v>
      </c>
      <c r="C1515" s="27">
        <v>113</v>
      </c>
      <c r="D1515" s="26">
        <v>2958101</v>
      </c>
      <c r="E1515" s="44"/>
      <c r="F1515" s="44"/>
    </row>
    <row r="1516" spans="1:6" ht="13.5" thickBot="1">
      <c r="A1516" s="26">
        <v>44549</v>
      </c>
      <c r="B1516" s="28" t="s">
        <v>45</v>
      </c>
      <c r="C1516" s="27">
        <v>182</v>
      </c>
      <c r="D1516" s="26">
        <v>2958101</v>
      </c>
      <c r="E1516" s="44"/>
      <c r="F1516" s="44"/>
    </row>
    <row r="1517" spans="1:6" ht="13.5" thickBot="1">
      <c r="A1517" s="26">
        <v>44549</v>
      </c>
      <c r="B1517" s="28" t="s">
        <v>46</v>
      </c>
      <c r="C1517" s="27">
        <v>27</v>
      </c>
      <c r="D1517" s="26">
        <v>2958101</v>
      </c>
      <c r="E1517" s="44"/>
      <c r="F1517" s="44"/>
    </row>
    <row r="1518" spans="1:6" ht="13.5" thickBot="1">
      <c r="A1518" s="26">
        <v>44549</v>
      </c>
      <c r="B1518" s="28" t="s">
        <v>85</v>
      </c>
      <c r="C1518" s="27">
        <v>120</v>
      </c>
      <c r="D1518" s="26">
        <v>2958101</v>
      </c>
      <c r="E1518" s="44"/>
      <c r="F1518" s="44"/>
    </row>
    <row r="1519" spans="1:6" ht="13.5" thickBot="1">
      <c r="A1519" s="26">
        <v>44549</v>
      </c>
      <c r="B1519" s="28" t="s">
        <v>96</v>
      </c>
      <c r="C1519" s="27">
        <v>100</v>
      </c>
      <c r="D1519" s="26">
        <v>2958101</v>
      </c>
      <c r="E1519" s="44"/>
      <c r="F1519" s="44"/>
    </row>
    <row r="1520" spans="1:6" ht="13.5" thickBot="1">
      <c r="A1520" s="26">
        <v>44550</v>
      </c>
      <c r="B1520" s="28" t="s">
        <v>103</v>
      </c>
      <c r="C1520" s="27">
        <v>100</v>
      </c>
      <c r="D1520" s="26">
        <v>2958101</v>
      </c>
      <c r="E1520" s="44"/>
      <c r="F1520" s="44"/>
    </row>
    <row r="1521" spans="1:6" ht="13.5" thickBot="1">
      <c r="A1521" s="26">
        <v>44550</v>
      </c>
      <c r="B1521" s="28" t="s">
        <v>104</v>
      </c>
      <c r="C1521" s="27">
        <v>100</v>
      </c>
      <c r="D1521" s="26">
        <v>2958101</v>
      </c>
      <c r="E1521" s="44"/>
      <c r="F1521" s="44"/>
    </row>
    <row r="1522" spans="1:6" ht="13.5" thickBot="1">
      <c r="A1522" s="26">
        <v>44550</v>
      </c>
      <c r="B1522" s="28" t="s">
        <v>117</v>
      </c>
      <c r="C1522" s="27">
        <v>185</v>
      </c>
      <c r="D1522" s="26">
        <v>2958101</v>
      </c>
      <c r="E1522" s="44"/>
      <c r="F1522" s="44"/>
    </row>
    <row r="1523" spans="1:6" ht="13.5" thickBot="1">
      <c r="A1523" s="26">
        <v>44550</v>
      </c>
      <c r="B1523" s="28" t="s">
        <v>130</v>
      </c>
      <c r="C1523" s="27">
        <v>75</v>
      </c>
      <c r="D1523" s="26">
        <v>2958101</v>
      </c>
      <c r="E1523" s="44"/>
      <c r="F1523" s="44"/>
    </row>
    <row r="1524" spans="1:6" ht="13.5" thickBot="1">
      <c r="A1524" s="26">
        <v>44550</v>
      </c>
      <c r="B1524" s="28" t="s">
        <v>131</v>
      </c>
      <c r="C1524" s="27">
        <v>154</v>
      </c>
      <c r="D1524" s="26">
        <v>2958101</v>
      </c>
      <c r="E1524" s="44"/>
      <c r="F1524" s="44"/>
    </row>
    <row r="1525" spans="1:6" ht="13.5" thickBot="1">
      <c r="A1525" s="26">
        <v>44550</v>
      </c>
      <c r="B1525" s="28" t="s">
        <v>139</v>
      </c>
      <c r="C1525" s="27">
        <v>69</v>
      </c>
      <c r="D1525" s="26">
        <v>2958101</v>
      </c>
      <c r="E1525" s="44"/>
      <c r="F1525" s="44"/>
    </row>
    <row r="1526" spans="1:6" ht="13.5" thickBot="1">
      <c r="A1526" s="26">
        <v>44550</v>
      </c>
      <c r="B1526" s="28" t="s">
        <v>27</v>
      </c>
      <c r="C1526" s="27">
        <v>121</v>
      </c>
      <c r="D1526" s="26">
        <v>2958101</v>
      </c>
      <c r="E1526" s="44"/>
      <c r="F1526" s="44"/>
    </row>
    <row r="1527" spans="1:6" ht="13.5" thickBot="1">
      <c r="A1527" s="26">
        <v>44550</v>
      </c>
      <c r="B1527" s="28" t="s">
        <v>153</v>
      </c>
      <c r="C1527" s="27">
        <v>50</v>
      </c>
      <c r="D1527" s="26">
        <v>2958101</v>
      </c>
      <c r="E1527" s="44"/>
      <c r="F1527" s="44"/>
    </row>
    <row r="1528" spans="1:6" ht="13.5" thickBot="1">
      <c r="A1528" s="26">
        <v>44550</v>
      </c>
      <c r="B1528" s="28" t="s">
        <v>105</v>
      </c>
      <c r="C1528" s="27">
        <v>100</v>
      </c>
      <c r="D1528" s="26">
        <v>2958101</v>
      </c>
      <c r="E1528" s="44"/>
      <c r="F1528" s="44"/>
    </row>
    <row r="1529" spans="1:6" ht="13.5" thickBot="1">
      <c r="A1529" s="26">
        <v>44550</v>
      </c>
      <c r="B1529" s="28" t="s">
        <v>106</v>
      </c>
      <c r="C1529" s="27">
        <v>15</v>
      </c>
      <c r="D1529" s="26">
        <v>2958101</v>
      </c>
      <c r="E1529" s="44"/>
      <c r="F1529" s="44"/>
    </row>
    <row r="1530" spans="1:6" ht="13.5" thickBot="1">
      <c r="A1530" s="26">
        <v>44550</v>
      </c>
      <c r="B1530" s="28" t="s">
        <v>28</v>
      </c>
      <c r="C1530" s="27">
        <v>30</v>
      </c>
      <c r="D1530" s="26">
        <v>2958101</v>
      </c>
      <c r="E1530" s="44"/>
      <c r="F1530" s="44"/>
    </row>
    <row r="1531" spans="1:6" ht="13.5" thickBot="1">
      <c r="A1531" s="26">
        <v>44550</v>
      </c>
      <c r="B1531" s="28" t="s">
        <v>29</v>
      </c>
      <c r="C1531" s="27">
        <v>180</v>
      </c>
      <c r="D1531" s="26">
        <v>2958101</v>
      </c>
      <c r="E1531" s="44"/>
      <c r="F1531" s="44"/>
    </row>
    <row r="1532" spans="1:6" ht="13.5" thickBot="1">
      <c r="A1532" s="26">
        <v>44550</v>
      </c>
      <c r="B1532" s="28" t="s">
        <v>115</v>
      </c>
      <c r="C1532" s="27">
        <v>126</v>
      </c>
      <c r="D1532" s="26">
        <v>2958101</v>
      </c>
      <c r="E1532" s="44"/>
      <c r="F1532" s="44"/>
    </row>
    <row r="1533" spans="1:6" ht="13.5" thickBot="1">
      <c r="A1533" s="26">
        <v>44550</v>
      </c>
      <c r="B1533" s="28" t="s">
        <v>122</v>
      </c>
      <c r="C1533" s="27">
        <v>203</v>
      </c>
      <c r="D1533" s="26">
        <v>2958101</v>
      </c>
      <c r="E1533" s="44"/>
      <c r="F1533" s="44"/>
    </row>
    <row r="1534" spans="1:6" ht="13.5" thickBot="1">
      <c r="A1534" s="26">
        <v>44550</v>
      </c>
      <c r="B1534" s="28" t="s">
        <v>30</v>
      </c>
      <c r="C1534" s="27">
        <v>38</v>
      </c>
      <c r="D1534" s="26">
        <v>2958101</v>
      </c>
      <c r="E1534" s="44"/>
      <c r="F1534" s="44"/>
    </row>
    <row r="1535" spans="1:6" ht="13.5" thickBot="1">
      <c r="A1535" s="26">
        <v>44550</v>
      </c>
      <c r="B1535" s="28" t="s">
        <v>123</v>
      </c>
      <c r="C1535" s="27">
        <v>132</v>
      </c>
      <c r="D1535" s="26">
        <v>2958101</v>
      </c>
      <c r="E1535" s="44"/>
      <c r="F1535" s="44"/>
    </row>
    <row r="1536" spans="1:6" ht="13.5" thickBot="1">
      <c r="A1536" s="26">
        <v>44550</v>
      </c>
      <c r="B1536" s="28" t="s">
        <v>107</v>
      </c>
      <c r="C1536" s="27">
        <v>190</v>
      </c>
      <c r="D1536" s="26">
        <v>2958101</v>
      </c>
      <c r="E1536" s="44"/>
      <c r="F1536" s="44"/>
    </row>
    <row r="1537" spans="1:6" ht="13.5" thickBot="1">
      <c r="A1537" s="26">
        <v>44550</v>
      </c>
      <c r="B1537" s="28" t="s">
        <v>108</v>
      </c>
      <c r="C1537" s="27">
        <v>237</v>
      </c>
      <c r="D1537" s="26">
        <v>2958101</v>
      </c>
      <c r="E1537" s="44"/>
      <c r="F1537" s="44"/>
    </row>
    <row r="1538" spans="1:6" ht="13.5" thickBot="1">
      <c r="A1538" s="26">
        <v>44550</v>
      </c>
      <c r="B1538" s="28" t="s">
        <v>118</v>
      </c>
      <c r="C1538" s="27">
        <v>144</v>
      </c>
      <c r="D1538" s="26">
        <v>2958101</v>
      </c>
      <c r="E1538" s="44"/>
      <c r="F1538" s="44"/>
    </row>
    <row r="1539" spans="1:6" ht="13.5" thickBot="1">
      <c r="A1539" s="26">
        <v>44550</v>
      </c>
      <c r="B1539" s="28" t="s">
        <v>80</v>
      </c>
      <c r="C1539" s="27">
        <v>150</v>
      </c>
      <c r="D1539" s="26">
        <v>2958101</v>
      </c>
      <c r="E1539" s="44"/>
      <c r="F1539" s="44"/>
    </row>
    <row r="1540" spans="1:6" ht="13.5" thickBot="1">
      <c r="A1540" s="26">
        <v>44550</v>
      </c>
      <c r="B1540" s="28" t="s">
        <v>116</v>
      </c>
      <c r="C1540" s="27">
        <v>250</v>
      </c>
      <c r="D1540" s="26">
        <v>2958101</v>
      </c>
      <c r="E1540" s="44"/>
      <c r="F1540" s="44"/>
    </row>
    <row r="1541" spans="1:6" ht="13.5" thickBot="1">
      <c r="A1541" s="26">
        <v>44550</v>
      </c>
      <c r="B1541" s="28" t="s">
        <v>101</v>
      </c>
      <c r="C1541" s="27">
        <v>125</v>
      </c>
      <c r="D1541" s="26">
        <v>2958101</v>
      </c>
      <c r="E1541" s="44"/>
      <c r="F1541" s="44"/>
    </row>
    <row r="1542" spans="1:6" ht="13.5" thickBot="1">
      <c r="A1542" s="26">
        <v>44550</v>
      </c>
      <c r="B1542" s="28" t="s">
        <v>102</v>
      </c>
      <c r="C1542" s="27">
        <v>130</v>
      </c>
      <c r="D1542" s="26">
        <v>2958101</v>
      </c>
      <c r="E1542" s="44"/>
      <c r="F1542" s="44"/>
    </row>
    <row r="1543" spans="1:6" ht="13.5" thickBot="1">
      <c r="A1543" s="26">
        <v>44550</v>
      </c>
      <c r="B1543" s="28" t="s">
        <v>31</v>
      </c>
      <c r="C1543" s="27">
        <v>100</v>
      </c>
      <c r="D1543" s="26">
        <v>2958101</v>
      </c>
      <c r="E1543" s="44"/>
      <c r="F1543" s="44"/>
    </row>
    <row r="1544" spans="1:6" ht="13.5" thickBot="1">
      <c r="A1544" s="26">
        <v>44550</v>
      </c>
      <c r="B1544" s="28" t="s">
        <v>86</v>
      </c>
      <c r="C1544" s="27">
        <v>102</v>
      </c>
      <c r="D1544" s="26">
        <v>2958101</v>
      </c>
      <c r="E1544" s="44"/>
      <c r="F1544" s="44"/>
    </row>
    <row r="1545" spans="1:6" ht="13.5" thickBot="1">
      <c r="A1545" s="26">
        <v>44550</v>
      </c>
      <c r="B1545" s="28" t="s">
        <v>87</v>
      </c>
      <c r="C1545" s="27">
        <v>102</v>
      </c>
      <c r="D1545" s="26">
        <v>2958101</v>
      </c>
      <c r="E1545" s="44"/>
      <c r="F1545" s="44"/>
    </row>
    <row r="1546" spans="1:6" ht="13.5" thickBot="1">
      <c r="A1546" s="26">
        <v>44550</v>
      </c>
      <c r="B1546" s="28" t="s">
        <v>32</v>
      </c>
      <c r="C1546" s="27">
        <v>22</v>
      </c>
      <c r="D1546" s="26">
        <v>2958101</v>
      </c>
      <c r="E1546" s="44"/>
      <c r="F1546" s="44"/>
    </row>
    <row r="1547" spans="1:6" ht="13.5" thickBot="1">
      <c r="A1547" s="26">
        <v>44550</v>
      </c>
      <c r="B1547" s="28" t="s">
        <v>33</v>
      </c>
      <c r="C1547" s="27">
        <v>7</v>
      </c>
      <c r="D1547" s="26">
        <v>2958101</v>
      </c>
      <c r="E1547" s="44"/>
      <c r="F1547" s="44"/>
    </row>
    <row r="1548" spans="1:6" ht="13.5" thickBot="1">
      <c r="A1548" s="26">
        <v>44550</v>
      </c>
      <c r="B1548" s="28" t="s">
        <v>98</v>
      </c>
      <c r="C1548" s="27">
        <v>199</v>
      </c>
      <c r="D1548" s="26">
        <v>2958101</v>
      </c>
      <c r="E1548" s="44"/>
      <c r="F1548" s="44"/>
    </row>
    <row r="1549" spans="1:6" ht="13.5" thickBot="1">
      <c r="A1549" s="26">
        <v>44550</v>
      </c>
      <c r="B1549" s="28" t="s">
        <v>109</v>
      </c>
      <c r="C1549" s="27">
        <v>162</v>
      </c>
      <c r="D1549" s="26">
        <v>2958101</v>
      </c>
      <c r="E1549" s="44"/>
      <c r="F1549" s="44"/>
    </row>
    <row r="1550" spans="1:6" ht="13.5" thickBot="1">
      <c r="A1550" s="26">
        <v>44550</v>
      </c>
      <c r="B1550" s="28" t="s">
        <v>110</v>
      </c>
      <c r="C1550" s="27">
        <v>144</v>
      </c>
      <c r="D1550" s="26">
        <v>2958101</v>
      </c>
      <c r="E1550" s="44"/>
      <c r="F1550" s="44"/>
    </row>
    <row r="1551" spans="1:6" ht="13.5" thickBot="1">
      <c r="A1551" s="26">
        <v>44550</v>
      </c>
      <c r="B1551" s="28" t="s">
        <v>111</v>
      </c>
      <c r="C1551" s="27">
        <v>60</v>
      </c>
      <c r="D1551" s="26">
        <v>2958101</v>
      </c>
      <c r="E1551" s="44"/>
      <c r="F1551" s="44"/>
    </row>
    <row r="1552" spans="1:6" ht="13.5" thickBot="1">
      <c r="A1552" s="26">
        <v>44550</v>
      </c>
      <c r="B1552" s="28" t="s">
        <v>88</v>
      </c>
      <c r="C1552" s="27">
        <v>101</v>
      </c>
      <c r="D1552" s="26">
        <v>2958101</v>
      </c>
      <c r="E1552" s="44"/>
      <c r="F1552" s="44"/>
    </row>
    <row r="1553" spans="1:6" ht="13.5" thickBot="1">
      <c r="A1553" s="26">
        <v>44550</v>
      </c>
      <c r="B1553" s="28" t="s">
        <v>34</v>
      </c>
      <c r="C1553" s="27">
        <v>50</v>
      </c>
      <c r="D1553" s="26">
        <v>2958101</v>
      </c>
      <c r="E1553" s="44"/>
      <c r="F1553" s="44"/>
    </row>
    <row r="1554" spans="1:6" ht="13.5" thickBot="1">
      <c r="A1554" s="26">
        <v>44550</v>
      </c>
      <c r="B1554" s="28" t="s">
        <v>99</v>
      </c>
      <c r="C1554" s="27">
        <v>99</v>
      </c>
      <c r="D1554" s="26">
        <v>2958101</v>
      </c>
      <c r="E1554" s="44"/>
      <c r="F1554" s="44"/>
    </row>
    <row r="1555" spans="1:6" ht="13.5" thickBot="1">
      <c r="A1555" s="26">
        <v>44550</v>
      </c>
      <c r="B1555" s="28" t="s">
        <v>100</v>
      </c>
      <c r="C1555" s="27">
        <v>128</v>
      </c>
      <c r="D1555" s="26">
        <v>2958101</v>
      </c>
      <c r="E1555" s="44"/>
      <c r="F1555" s="44"/>
    </row>
    <row r="1556" spans="1:6" ht="13.5" thickBot="1">
      <c r="A1556" s="26">
        <v>44550</v>
      </c>
      <c r="B1556" s="28" t="s">
        <v>124</v>
      </c>
      <c r="C1556" s="27">
        <v>148</v>
      </c>
      <c r="D1556" s="26">
        <v>2958101</v>
      </c>
      <c r="E1556" s="44"/>
      <c r="F1556" s="44"/>
    </row>
    <row r="1557" spans="1:6" ht="13.5" thickBot="1">
      <c r="A1557" s="26">
        <v>44550</v>
      </c>
      <c r="B1557" s="28" t="s">
        <v>35</v>
      </c>
      <c r="C1557" s="27">
        <v>50</v>
      </c>
      <c r="D1557" s="26">
        <v>2958101</v>
      </c>
      <c r="E1557" s="44"/>
      <c r="F1557" s="44"/>
    </row>
    <row r="1558" spans="1:6" ht="13.5" thickBot="1">
      <c r="A1558" s="26">
        <v>44550</v>
      </c>
      <c r="B1558" s="28" t="s">
        <v>36</v>
      </c>
      <c r="C1558" s="27">
        <v>102</v>
      </c>
      <c r="D1558" s="26">
        <v>2958101</v>
      </c>
      <c r="E1558" s="44"/>
      <c r="F1558" s="44"/>
    </row>
    <row r="1559" spans="1:6" ht="13.5" thickBot="1">
      <c r="A1559" s="26">
        <v>44550</v>
      </c>
      <c r="B1559" s="28" t="s">
        <v>89</v>
      </c>
      <c r="C1559" s="27">
        <v>121</v>
      </c>
      <c r="D1559" s="26">
        <v>2958101</v>
      </c>
      <c r="E1559" s="44"/>
      <c r="F1559" s="44"/>
    </row>
    <row r="1560" spans="1:6" ht="13.5" thickBot="1">
      <c r="A1560" s="26">
        <v>44550</v>
      </c>
      <c r="B1560" s="28" t="s">
        <v>90</v>
      </c>
      <c r="C1560" s="27">
        <v>119</v>
      </c>
      <c r="D1560" s="26">
        <v>2958101</v>
      </c>
      <c r="E1560" s="44"/>
      <c r="F1560" s="44"/>
    </row>
    <row r="1561" spans="1:6" ht="13.5" thickBot="1">
      <c r="A1561" s="26">
        <v>44550</v>
      </c>
      <c r="B1561" s="28" t="s">
        <v>97</v>
      </c>
      <c r="C1561" s="27">
        <v>180</v>
      </c>
      <c r="D1561" s="26">
        <v>2958101</v>
      </c>
      <c r="E1561" s="44"/>
      <c r="F1561" s="44"/>
    </row>
    <row r="1562" spans="1:6" ht="13.5" thickBot="1">
      <c r="A1562" s="26">
        <v>44550</v>
      </c>
      <c r="B1562" s="28" t="s">
        <v>37</v>
      </c>
      <c r="C1562" s="27">
        <v>39</v>
      </c>
      <c r="D1562" s="26">
        <v>2958101</v>
      </c>
      <c r="E1562" s="44"/>
      <c r="F1562" s="44"/>
    </row>
    <row r="1563" spans="1:6" ht="13.5" thickBot="1">
      <c r="A1563" s="26">
        <v>44550</v>
      </c>
      <c r="B1563" s="28" t="s">
        <v>21</v>
      </c>
      <c r="C1563" s="27">
        <v>125</v>
      </c>
      <c r="D1563" s="26">
        <v>2958101</v>
      </c>
      <c r="E1563" s="44"/>
      <c r="F1563" s="44"/>
    </row>
    <row r="1564" spans="1:6" ht="13.5" thickBot="1">
      <c r="A1564" s="26">
        <v>44550</v>
      </c>
      <c r="B1564" s="28" t="s">
        <v>22</v>
      </c>
      <c r="C1564" s="27">
        <v>128</v>
      </c>
      <c r="D1564" s="26">
        <v>2958101</v>
      </c>
      <c r="E1564" s="44"/>
      <c r="F1564" s="44"/>
    </row>
    <row r="1565" spans="1:6" ht="13.5" thickBot="1">
      <c r="A1565" s="26">
        <v>44550</v>
      </c>
      <c r="B1565" s="28" t="s">
        <v>119</v>
      </c>
      <c r="C1565" s="27">
        <v>84</v>
      </c>
      <c r="D1565" s="26">
        <v>2958101</v>
      </c>
      <c r="E1565" s="44"/>
      <c r="F1565" s="44"/>
    </row>
    <row r="1566" spans="1:6" ht="13.5" thickBot="1">
      <c r="A1566" s="26">
        <v>44550</v>
      </c>
      <c r="B1566" s="28" t="s">
        <v>132</v>
      </c>
      <c r="C1566" s="27">
        <v>257</v>
      </c>
      <c r="D1566" s="26">
        <v>2958101</v>
      </c>
      <c r="E1566" s="44"/>
      <c r="F1566" s="44"/>
    </row>
    <row r="1567" spans="1:6" ht="13.5" thickBot="1">
      <c r="A1567" s="26">
        <v>44550</v>
      </c>
      <c r="B1567" s="28" t="s">
        <v>81</v>
      </c>
      <c r="C1567" s="27">
        <v>154</v>
      </c>
      <c r="D1567" s="26">
        <v>2958101</v>
      </c>
      <c r="E1567" s="44"/>
      <c r="F1567" s="44"/>
    </row>
    <row r="1568" spans="1:6" ht="13.5" thickBot="1">
      <c r="A1568" s="26">
        <v>44550</v>
      </c>
      <c r="B1568" s="28" t="s">
        <v>82</v>
      </c>
      <c r="C1568" s="27">
        <v>150</v>
      </c>
      <c r="D1568" s="26">
        <v>2958101</v>
      </c>
      <c r="E1568" s="44"/>
      <c r="F1568" s="44"/>
    </row>
    <row r="1569" spans="1:6" ht="13.5" thickBot="1">
      <c r="A1569" s="26">
        <v>44550</v>
      </c>
      <c r="B1569" s="28" t="s">
        <v>125</v>
      </c>
      <c r="C1569" s="27">
        <v>127</v>
      </c>
      <c r="D1569" s="26">
        <v>2958101</v>
      </c>
      <c r="E1569" s="44"/>
      <c r="F1569" s="44"/>
    </row>
    <row r="1570" spans="1:6" ht="13.5" thickBot="1">
      <c r="A1570" s="26">
        <v>44550</v>
      </c>
      <c r="B1570" s="28" t="s">
        <v>126</v>
      </c>
      <c r="C1570" s="27">
        <v>126</v>
      </c>
      <c r="D1570" s="26">
        <v>2958101</v>
      </c>
      <c r="E1570" s="44"/>
      <c r="F1570" s="44"/>
    </row>
    <row r="1571" spans="1:6" ht="13.5" thickBot="1">
      <c r="A1571" s="26">
        <v>44550</v>
      </c>
      <c r="B1571" s="28" t="s">
        <v>91</v>
      </c>
      <c r="C1571" s="27">
        <v>103</v>
      </c>
      <c r="D1571" s="26">
        <v>2958101</v>
      </c>
      <c r="E1571" s="44"/>
      <c r="F1571" s="44"/>
    </row>
    <row r="1572" spans="1:6" ht="13.5" thickBot="1">
      <c r="A1572" s="26">
        <v>44550</v>
      </c>
      <c r="B1572" s="28" t="s">
        <v>92</v>
      </c>
      <c r="C1572" s="27">
        <v>103</v>
      </c>
      <c r="D1572" s="26">
        <v>2958101</v>
      </c>
      <c r="E1572" s="44"/>
      <c r="F1572" s="44"/>
    </row>
    <row r="1573" spans="1:6" ht="13.5" thickBot="1">
      <c r="A1573" s="26">
        <v>44550</v>
      </c>
      <c r="B1573" s="28" t="s">
        <v>93</v>
      </c>
      <c r="C1573" s="27">
        <v>98</v>
      </c>
      <c r="D1573" s="26">
        <v>2958101</v>
      </c>
      <c r="E1573" s="44"/>
      <c r="F1573" s="44"/>
    </row>
    <row r="1574" spans="1:6" ht="13.5" thickBot="1">
      <c r="A1574" s="26">
        <v>44550</v>
      </c>
      <c r="B1574" s="28" t="s">
        <v>94</v>
      </c>
      <c r="C1574" s="27">
        <v>108</v>
      </c>
      <c r="D1574" s="26">
        <v>2958101</v>
      </c>
      <c r="E1574" s="44"/>
      <c r="F1574" s="44"/>
    </row>
    <row r="1575" spans="1:6" ht="13.5" thickBot="1">
      <c r="A1575" s="26">
        <v>44550</v>
      </c>
      <c r="B1575" s="28" t="s">
        <v>95</v>
      </c>
      <c r="C1575" s="27">
        <v>200</v>
      </c>
      <c r="D1575" s="26">
        <v>2958101</v>
      </c>
      <c r="E1575" s="44"/>
      <c r="F1575" s="44"/>
    </row>
    <row r="1576" spans="1:6" ht="13.5" thickBot="1">
      <c r="A1576" s="26">
        <v>44550</v>
      </c>
      <c r="B1576" s="28" t="s">
        <v>120</v>
      </c>
      <c r="C1576" s="27">
        <v>222</v>
      </c>
      <c r="D1576" s="26">
        <v>2958101</v>
      </c>
      <c r="E1576" s="44"/>
      <c r="F1576" s="44"/>
    </row>
    <row r="1577" spans="1:6" ht="13.5" thickBot="1">
      <c r="A1577" s="26">
        <v>44550</v>
      </c>
      <c r="B1577" s="28" t="s">
        <v>121</v>
      </c>
      <c r="C1577" s="27">
        <v>28</v>
      </c>
      <c r="D1577" s="26">
        <v>2958101</v>
      </c>
      <c r="E1577" s="44"/>
      <c r="F1577" s="44"/>
    </row>
    <row r="1578" spans="1:6" ht="13.5" thickBot="1">
      <c r="A1578" s="26">
        <v>44550</v>
      </c>
      <c r="B1578" s="28" t="s">
        <v>38</v>
      </c>
      <c r="C1578" s="27">
        <v>79</v>
      </c>
      <c r="D1578" s="26">
        <v>2958101</v>
      </c>
      <c r="E1578" s="44"/>
      <c r="F1578" s="44"/>
    </row>
    <row r="1579" spans="1:6" ht="13.5" thickBot="1">
      <c r="A1579" s="26">
        <v>44550</v>
      </c>
      <c r="B1579" s="28" t="s">
        <v>39</v>
      </c>
      <c r="C1579" s="27">
        <v>79</v>
      </c>
      <c r="D1579" s="26">
        <v>2958101</v>
      </c>
      <c r="E1579" s="44"/>
      <c r="F1579" s="44"/>
    </row>
    <row r="1580" spans="1:6" ht="13.5" thickBot="1">
      <c r="A1580" s="26">
        <v>44550</v>
      </c>
      <c r="B1580" s="28" t="s">
        <v>40</v>
      </c>
      <c r="C1580" s="27">
        <v>150</v>
      </c>
      <c r="D1580" s="26">
        <v>2958101</v>
      </c>
      <c r="E1580" s="44"/>
      <c r="F1580" s="44"/>
    </row>
    <row r="1581" spans="1:6" ht="13.5" thickBot="1">
      <c r="A1581" s="26">
        <v>44550</v>
      </c>
      <c r="B1581" s="28" t="s">
        <v>112</v>
      </c>
      <c r="C1581" s="27">
        <v>60</v>
      </c>
      <c r="D1581" s="26">
        <v>2958101</v>
      </c>
      <c r="E1581" s="44"/>
      <c r="F1581" s="44"/>
    </row>
    <row r="1582" spans="1:6" ht="13.5" thickBot="1">
      <c r="A1582" s="26">
        <v>44550</v>
      </c>
      <c r="B1582" s="28" t="s">
        <v>134</v>
      </c>
      <c r="C1582" s="27">
        <v>125</v>
      </c>
      <c r="D1582" s="26">
        <v>2958101</v>
      </c>
      <c r="E1582" s="44"/>
      <c r="F1582" s="44"/>
    </row>
    <row r="1583" spans="1:6" ht="13.5" thickBot="1">
      <c r="A1583" s="26">
        <v>44550</v>
      </c>
      <c r="B1583" s="28" t="s">
        <v>135</v>
      </c>
      <c r="C1583" s="27">
        <v>125</v>
      </c>
      <c r="D1583" s="26">
        <v>2958101</v>
      </c>
      <c r="E1583" s="44"/>
      <c r="F1583" s="44"/>
    </row>
    <row r="1584" spans="1:6" ht="13.5" thickBot="1">
      <c r="A1584" s="26">
        <v>44550</v>
      </c>
      <c r="B1584" s="28" t="s">
        <v>41</v>
      </c>
      <c r="C1584" s="27">
        <v>110</v>
      </c>
      <c r="D1584" s="26">
        <v>2958101</v>
      </c>
      <c r="E1584" s="44"/>
      <c r="F1584" s="44"/>
    </row>
    <row r="1585" spans="1:6" ht="13.5" thickBot="1">
      <c r="A1585" s="26">
        <v>44550</v>
      </c>
      <c r="B1585" s="28" t="s">
        <v>42</v>
      </c>
      <c r="C1585" s="27">
        <v>49</v>
      </c>
      <c r="D1585" s="26">
        <v>2958101</v>
      </c>
      <c r="E1585" s="44"/>
      <c r="F1585" s="44"/>
    </row>
    <row r="1586" spans="1:6" ht="13.5" thickBot="1">
      <c r="A1586" s="26">
        <v>44550</v>
      </c>
      <c r="B1586" s="28" t="s">
        <v>43</v>
      </c>
      <c r="C1586" s="27">
        <v>112</v>
      </c>
      <c r="D1586" s="26">
        <v>2958101</v>
      </c>
      <c r="E1586" s="44"/>
      <c r="F1586" s="44"/>
    </row>
    <row r="1587" spans="1:6" ht="13.5" thickBot="1">
      <c r="A1587" s="26">
        <v>44550</v>
      </c>
      <c r="B1587" s="28" t="s">
        <v>44</v>
      </c>
      <c r="C1587" s="27">
        <v>158</v>
      </c>
      <c r="D1587" s="26">
        <v>2958101</v>
      </c>
      <c r="E1587" s="44"/>
      <c r="F1587" s="44"/>
    </row>
    <row r="1588" spans="1:6" ht="13.5" thickBot="1">
      <c r="A1588" s="26">
        <v>44550</v>
      </c>
      <c r="B1588" s="28" t="s">
        <v>127</v>
      </c>
      <c r="C1588" s="27">
        <v>118</v>
      </c>
      <c r="D1588" s="26">
        <v>2958101</v>
      </c>
      <c r="E1588" s="44"/>
      <c r="F1588" s="44"/>
    </row>
    <row r="1589" spans="1:6" ht="13.5" thickBot="1">
      <c r="A1589" s="26">
        <v>44550</v>
      </c>
      <c r="B1589" s="28" t="s">
        <v>83</v>
      </c>
      <c r="C1589" s="27">
        <v>126</v>
      </c>
      <c r="D1589" s="26">
        <v>2958101</v>
      </c>
      <c r="E1589" s="44"/>
      <c r="F1589" s="44"/>
    </row>
    <row r="1590" spans="1:6" ht="13.5" thickBot="1">
      <c r="A1590" s="26">
        <v>44550</v>
      </c>
      <c r="B1590" s="28" t="s">
        <v>84</v>
      </c>
      <c r="C1590" s="27">
        <v>129</v>
      </c>
      <c r="D1590" s="26">
        <v>2958101</v>
      </c>
      <c r="E1590" s="44"/>
      <c r="F1590" s="44"/>
    </row>
    <row r="1591" spans="1:6" ht="13.5" thickBot="1">
      <c r="A1591" s="26">
        <v>44550</v>
      </c>
      <c r="B1591" s="28" t="s">
        <v>113</v>
      </c>
      <c r="C1591" s="27">
        <v>137</v>
      </c>
      <c r="D1591" s="26">
        <v>2958101</v>
      </c>
      <c r="E1591" s="44"/>
      <c r="F1591" s="44"/>
    </row>
    <row r="1592" spans="1:6" ht="13.5" thickBot="1">
      <c r="A1592" s="26">
        <v>44550</v>
      </c>
      <c r="B1592" s="28" t="s">
        <v>114</v>
      </c>
      <c r="C1592" s="27">
        <v>131</v>
      </c>
      <c r="D1592" s="26">
        <v>2958101</v>
      </c>
      <c r="E1592" s="44"/>
      <c r="F1592" s="44"/>
    </row>
    <row r="1593" spans="1:6" ht="13.5" thickBot="1">
      <c r="A1593" s="26">
        <v>44550</v>
      </c>
      <c r="B1593" s="28" t="s">
        <v>138</v>
      </c>
      <c r="C1593" s="27">
        <v>113</v>
      </c>
      <c r="D1593" s="26">
        <v>2958101</v>
      </c>
      <c r="E1593" s="44"/>
      <c r="F1593" s="44"/>
    </row>
    <row r="1594" spans="1:6" ht="13.5" thickBot="1">
      <c r="A1594" s="26">
        <v>44550</v>
      </c>
      <c r="B1594" s="28" t="s">
        <v>45</v>
      </c>
      <c r="C1594" s="27">
        <v>182</v>
      </c>
      <c r="D1594" s="26">
        <v>2958101</v>
      </c>
      <c r="E1594" s="44"/>
      <c r="F1594" s="44"/>
    </row>
    <row r="1595" spans="1:6" ht="13.5" thickBot="1">
      <c r="A1595" s="26">
        <v>44550</v>
      </c>
      <c r="B1595" s="28" t="s">
        <v>46</v>
      </c>
      <c r="C1595" s="27">
        <v>27</v>
      </c>
      <c r="D1595" s="26">
        <v>2958101</v>
      </c>
      <c r="E1595" s="44"/>
      <c r="F1595" s="44"/>
    </row>
    <row r="1596" spans="1:6" ht="13.5" thickBot="1">
      <c r="A1596" s="26">
        <v>44550</v>
      </c>
      <c r="B1596" s="28" t="s">
        <v>85</v>
      </c>
      <c r="C1596" s="27">
        <v>120</v>
      </c>
      <c r="D1596" s="26">
        <v>2958101</v>
      </c>
      <c r="E1596" s="44"/>
      <c r="F1596" s="44"/>
    </row>
    <row r="1597" spans="1:6" ht="13.5" thickBot="1">
      <c r="A1597" s="26">
        <v>44550</v>
      </c>
      <c r="B1597" s="28" t="s">
        <v>96</v>
      </c>
      <c r="C1597" s="27">
        <v>100</v>
      </c>
      <c r="D1597" s="26">
        <v>2958101</v>
      </c>
      <c r="E1597" s="44"/>
      <c r="F1597" s="44"/>
    </row>
    <row r="1598" spans="1:6" ht="13.5" thickBot="1">
      <c r="A1598" s="26">
        <v>44551</v>
      </c>
      <c r="B1598" s="28" t="s">
        <v>103</v>
      </c>
      <c r="C1598" s="27">
        <v>100</v>
      </c>
      <c r="D1598" s="26">
        <v>2958101</v>
      </c>
      <c r="E1598" s="44"/>
      <c r="F1598" s="44"/>
    </row>
    <row r="1599" spans="1:6" ht="13.5" thickBot="1">
      <c r="A1599" s="26">
        <v>44551</v>
      </c>
      <c r="B1599" s="28" t="s">
        <v>104</v>
      </c>
      <c r="C1599" s="27">
        <v>100</v>
      </c>
      <c r="D1599" s="26">
        <v>2958101</v>
      </c>
      <c r="E1599" s="44"/>
      <c r="F1599" s="44"/>
    </row>
    <row r="1600" spans="1:6" ht="13.5" thickBot="1">
      <c r="A1600" s="26">
        <v>44551</v>
      </c>
      <c r="B1600" s="28" t="s">
        <v>117</v>
      </c>
      <c r="C1600" s="27">
        <v>185</v>
      </c>
      <c r="D1600" s="26">
        <v>2958101</v>
      </c>
      <c r="E1600" s="44"/>
      <c r="F1600" s="44"/>
    </row>
    <row r="1601" spans="1:6" ht="13.5" thickBot="1">
      <c r="A1601" s="26">
        <v>44551</v>
      </c>
      <c r="B1601" s="28" t="s">
        <v>130</v>
      </c>
      <c r="C1601" s="27">
        <v>75</v>
      </c>
      <c r="D1601" s="26">
        <v>2958101</v>
      </c>
      <c r="E1601" s="44"/>
      <c r="F1601" s="44"/>
    </row>
    <row r="1602" spans="1:6" ht="13.5" thickBot="1">
      <c r="A1602" s="26">
        <v>44551</v>
      </c>
      <c r="B1602" s="28" t="s">
        <v>131</v>
      </c>
      <c r="C1602" s="27">
        <v>154</v>
      </c>
      <c r="D1602" s="26">
        <v>2958101</v>
      </c>
      <c r="E1602" s="44"/>
      <c r="F1602" s="44"/>
    </row>
    <row r="1603" spans="1:6" ht="13.5" thickBot="1">
      <c r="A1603" s="26">
        <v>44551</v>
      </c>
      <c r="B1603" s="28" t="s">
        <v>139</v>
      </c>
      <c r="C1603" s="27">
        <v>69</v>
      </c>
      <c r="D1603" s="26">
        <v>2958101</v>
      </c>
      <c r="E1603" s="44"/>
      <c r="F1603" s="44"/>
    </row>
    <row r="1604" spans="1:6" ht="13.5" thickBot="1">
      <c r="A1604" s="26">
        <v>44551</v>
      </c>
      <c r="B1604" s="28" t="s">
        <v>27</v>
      </c>
      <c r="C1604" s="27">
        <v>121</v>
      </c>
      <c r="D1604" s="26">
        <v>2958101</v>
      </c>
      <c r="E1604" s="44"/>
      <c r="F1604" s="44"/>
    </row>
    <row r="1605" spans="1:6" ht="13.5" thickBot="1">
      <c r="A1605" s="26">
        <v>44551</v>
      </c>
      <c r="B1605" s="28" t="s">
        <v>153</v>
      </c>
      <c r="C1605" s="27">
        <v>50</v>
      </c>
      <c r="D1605" s="26">
        <v>2958101</v>
      </c>
      <c r="E1605" s="44"/>
      <c r="F1605" s="44"/>
    </row>
    <row r="1606" spans="1:6" ht="13.5" thickBot="1">
      <c r="A1606" s="26">
        <v>44551</v>
      </c>
      <c r="B1606" s="28" t="s">
        <v>105</v>
      </c>
      <c r="C1606" s="27">
        <v>100</v>
      </c>
      <c r="D1606" s="26">
        <v>2958101</v>
      </c>
      <c r="E1606" s="44"/>
      <c r="F1606" s="44"/>
    </row>
    <row r="1607" spans="1:6" ht="13.5" thickBot="1">
      <c r="A1607" s="26">
        <v>44551</v>
      </c>
      <c r="B1607" s="28" t="s">
        <v>106</v>
      </c>
      <c r="C1607" s="27">
        <v>15</v>
      </c>
      <c r="D1607" s="26">
        <v>2958101</v>
      </c>
      <c r="E1607" s="44"/>
      <c r="F1607" s="44"/>
    </row>
    <row r="1608" spans="1:6" ht="13.5" thickBot="1">
      <c r="A1608" s="26">
        <v>44551</v>
      </c>
      <c r="B1608" s="28" t="s">
        <v>28</v>
      </c>
      <c r="C1608" s="27">
        <v>30</v>
      </c>
      <c r="D1608" s="26">
        <v>2958101</v>
      </c>
      <c r="E1608" s="44"/>
      <c r="F1608" s="44"/>
    </row>
    <row r="1609" spans="1:6" ht="13.5" thickBot="1">
      <c r="A1609" s="26">
        <v>44551</v>
      </c>
      <c r="B1609" s="28" t="s">
        <v>29</v>
      </c>
      <c r="C1609" s="27">
        <v>180</v>
      </c>
      <c r="D1609" s="26">
        <v>2958101</v>
      </c>
      <c r="E1609" s="44"/>
      <c r="F1609" s="44"/>
    </row>
    <row r="1610" spans="1:6" ht="13.5" thickBot="1">
      <c r="A1610" s="26">
        <v>44551</v>
      </c>
      <c r="B1610" s="28" t="s">
        <v>115</v>
      </c>
      <c r="C1610" s="27">
        <v>126</v>
      </c>
      <c r="D1610" s="26">
        <v>2958101</v>
      </c>
      <c r="E1610" s="44"/>
      <c r="F1610" s="44"/>
    </row>
    <row r="1611" spans="1:6" ht="13.5" thickBot="1">
      <c r="A1611" s="26">
        <v>44551</v>
      </c>
      <c r="B1611" s="28" t="s">
        <v>122</v>
      </c>
      <c r="C1611" s="27">
        <v>203</v>
      </c>
      <c r="D1611" s="26">
        <v>2958101</v>
      </c>
      <c r="E1611" s="44"/>
      <c r="F1611" s="44"/>
    </row>
    <row r="1612" spans="1:6" ht="13.5" thickBot="1">
      <c r="A1612" s="26">
        <v>44551</v>
      </c>
      <c r="B1612" s="28" t="s">
        <v>30</v>
      </c>
      <c r="C1612" s="27">
        <v>38</v>
      </c>
      <c r="D1612" s="26">
        <v>2958101</v>
      </c>
      <c r="E1612" s="44"/>
      <c r="F1612" s="44"/>
    </row>
    <row r="1613" spans="1:6" ht="13.5" thickBot="1">
      <c r="A1613" s="26">
        <v>44551</v>
      </c>
      <c r="B1613" s="28" t="s">
        <v>123</v>
      </c>
      <c r="C1613" s="27">
        <v>132</v>
      </c>
      <c r="D1613" s="26">
        <v>2958101</v>
      </c>
      <c r="E1613" s="44"/>
      <c r="F1613" s="44"/>
    </row>
    <row r="1614" spans="1:6" ht="13.5" thickBot="1">
      <c r="A1614" s="26">
        <v>44551</v>
      </c>
      <c r="B1614" s="28" t="s">
        <v>107</v>
      </c>
      <c r="C1614" s="27">
        <v>190</v>
      </c>
      <c r="D1614" s="26">
        <v>2958101</v>
      </c>
      <c r="E1614" s="44"/>
      <c r="F1614" s="44"/>
    </row>
    <row r="1615" spans="1:6" ht="13.5" thickBot="1">
      <c r="A1615" s="26">
        <v>44551</v>
      </c>
      <c r="B1615" s="28" t="s">
        <v>108</v>
      </c>
      <c r="C1615" s="27">
        <v>237</v>
      </c>
      <c r="D1615" s="26">
        <v>2958101</v>
      </c>
      <c r="E1615" s="44"/>
      <c r="F1615" s="44"/>
    </row>
    <row r="1616" spans="1:6" ht="13.5" thickBot="1">
      <c r="A1616" s="26">
        <v>44551</v>
      </c>
      <c r="B1616" s="28" t="s">
        <v>118</v>
      </c>
      <c r="C1616" s="27">
        <v>144</v>
      </c>
      <c r="D1616" s="26">
        <v>2958101</v>
      </c>
      <c r="E1616" s="44"/>
      <c r="F1616" s="44"/>
    </row>
    <row r="1617" spans="1:6" ht="13.5" thickBot="1">
      <c r="A1617" s="26">
        <v>44551</v>
      </c>
      <c r="B1617" s="28" t="s">
        <v>80</v>
      </c>
      <c r="C1617" s="27">
        <v>150</v>
      </c>
      <c r="D1617" s="26">
        <v>2958101</v>
      </c>
      <c r="E1617" s="44"/>
      <c r="F1617" s="44"/>
    </row>
    <row r="1618" spans="1:6" ht="13.5" thickBot="1">
      <c r="A1618" s="26">
        <v>44551</v>
      </c>
      <c r="B1618" s="28" t="s">
        <v>116</v>
      </c>
      <c r="C1618" s="27">
        <v>250</v>
      </c>
      <c r="D1618" s="26">
        <v>2958101</v>
      </c>
      <c r="E1618" s="44"/>
      <c r="F1618" s="44"/>
    </row>
    <row r="1619" spans="1:6" ht="13.5" thickBot="1">
      <c r="A1619" s="26">
        <v>44551</v>
      </c>
      <c r="B1619" s="28" t="s">
        <v>101</v>
      </c>
      <c r="C1619" s="27">
        <v>125</v>
      </c>
      <c r="D1619" s="26">
        <v>2958101</v>
      </c>
      <c r="E1619" s="44"/>
      <c r="F1619" s="44"/>
    </row>
    <row r="1620" spans="1:6" ht="13.5" thickBot="1">
      <c r="A1620" s="26">
        <v>44551</v>
      </c>
      <c r="B1620" s="28" t="s">
        <v>102</v>
      </c>
      <c r="C1620" s="27">
        <v>130</v>
      </c>
      <c r="D1620" s="26">
        <v>2958101</v>
      </c>
      <c r="E1620" s="44"/>
      <c r="F1620" s="44"/>
    </row>
    <row r="1621" spans="1:6" ht="13.5" thickBot="1">
      <c r="A1621" s="26">
        <v>44551</v>
      </c>
      <c r="B1621" s="28" t="s">
        <v>31</v>
      </c>
      <c r="C1621" s="27">
        <v>100</v>
      </c>
      <c r="D1621" s="26">
        <v>2958101</v>
      </c>
      <c r="E1621" s="44"/>
      <c r="F1621" s="44"/>
    </row>
    <row r="1622" spans="1:6" ht="13.5" thickBot="1">
      <c r="A1622" s="26">
        <v>44551</v>
      </c>
      <c r="B1622" s="28" t="s">
        <v>86</v>
      </c>
      <c r="C1622" s="27">
        <v>102</v>
      </c>
      <c r="D1622" s="26">
        <v>2958101</v>
      </c>
      <c r="E1622" s="44"/>
      <c r="F1622" s="44"/>
    </row>
    <row r="1623" spans="1:6" ht="13.5" thickBot="1">
      <c r="A1623" s="26">
        <v>44551</v>
      </c>
      <c r="B1623" s="28" t="s">
        <v>87</v>
      </c>
      <c r="C1623" s="27">
        <v>102</v>
      </c>
      <c r="D1623" s="26">
        <v>2958101</v>
      </c>
      <c r="E1623" s="44"/>
      <c r="F1623" s="44"/>
    </row>
    <row r="1624" spans="1:6" ht="13.5" thickBot="1">
      <c r="A1624" s="26">
        <v>44551</v>
      </c>
      <c r="B1624" s="28" t="s">
        <v>32</v>
      </c>
      <c r="C1624" s="27">
        <v>22</v>
      </c>
      <c r="D1624" s="26">
        <v>2958101</v>
      </c>
      <c r="E1624" s="44"/>
      <c r="F1624" s="44"/>
    </row>
    <row r="1625" spans="1:6" ht="13.5" thickBot="1">
      <c r="A1625" s="26">
        <v>44551</v>
      </c>
      <c r="B1625" s="28" t="s">
        <v>33</v>
      </c>
      <c r="C1625" s="27">
        <v>7</v>
      </c>
      <c r="D1625" s="26">
        <v>2958101</v>
      </c>
      <c r="E1625" s="44"/>
      <c r="F1625" s="44"/>
    </row>
    <row r="1626" spans="1:6" ht="13.5" thickBot="1">
      <c r="A1626" s="26">
        <v>44551</v>
      </c>
      <c r="B1626" s="28" t="s">
        <v>98</v>
      </c>
      <c r="C1626" s="27">
        <v>199</v>
      </c>
      <c r="D1626" s="26">
        <v>2958101</v>
      </c>
      <c r="E1626" s="44"/>
      <c r="F1626" s="44"/>
    </row>
    <row r="1627" spans="1:6" ht="13.5" thickBot="1">
      <c r="A1627" s="26">
        <v>44551</v>
      </c>
      <c r="B1627" s="28" t="s">
        <v>109</v>
      </c>
      <c r="C1627" s="27">
        <v>162</v>
      </c>
      <c r="D1627" s="26">
        <v>2958101</v>
      </c>
      <c r="E1627" s="44"/>
      <c r="F1627" s="44"/>
    </row>
    <row r="1628" spans="1:6" ht="13.5" thickBot="1">
      <c r="A1628" s="26">
        <v>44551</v>
      </c>
      <c r="B1628" s="28" t="s">
        <v>110</v>
      </c>
      <c r="C1628" s="27">
        <v>144</v>
      </c>
      <c r="D1628" s="26">
        <v>2958101</v>
      </c>
      <c r="E1628" s="44"/>
      <c r="F1628" s="44"/>
    </row>
    <row r="1629" spans="1:6" ht="13.5" thickBot="1">
      <c r="A1629" s="26">
        <v>44551</v>
      </c>
      <c r="B1629" s="28" t="s">
        <v>111</v>
      </c>
      <c r="C1629" s="27">
        <v>60</v>
      </c>
      <c r="D1629" s="26">
        <v>2958101</v>
      </c>
      <c r="E1629" s="44"/>
      <c r="F1629" s="44"/>
    </row>
    <row r="1630" spans="1:6" ht="13.5" thickBot="1">
      <c r="A1630" s="26">
        <v>44551</v>
      </c>
      <c r="B1630" s="28" t="s">
        <v>88</v>
      </c>
      <c r="C1630" s="27">
        <v>101</v>
      </c>
      <c r="D1630" s="26">
        <v>2958101</v>
      </c>
      <c r="E1630" s="44"/>
      <c r="F1630" s="44"/>
    </row>
    <row r="1631" spans="1:6" ht="13.5" thickBot="1">
      <c r="A1631" s="26">
        <v>44551</v>
      </c>
      <c r="B1631" s="28" t="s">
        <v>34</v>
      </c>
      <c r="C1631" s="27">
        <v>50</v>
      </c>
      <c r="D1631" s="26">
        <v>2958101</v>
      </c>
      <c r="E1631" s="44"/>
      <c r="F1631" s="44"/>
    </row>
    <row r="1632" spans="1:6" ht="13.5" thickBot="1">
      <c r="A1632" s="26">
        <v>44551</v>
      </c>
      <c r="B1632" s="28" t="s">
        <v>99</v>
      </c>
      <c r="C1632" s="27">
        <v>99</v>
      </c>
      <c r="D1632" s="26">
        <v>2958101</v>
      </c>
      <c r="E1632" s="44"/>
      <c r="F1632" s="44"/>
    </row>
    <row r="1633" spans="1:6" ht="13.5" thickBot="1">
      <c r="A1633" s="26">
        <v>44551</v>
      </c>
      <c r="B1633" s="28" t="s">
        <v>100</v>
      </c>
      <c r="C1633" s="27">
        <v>128</v>
      </c>
      <c r="D1633" s="26">
        <v>2958101</v>
      </c>
      <c r="E1633" s="44"/>
      <c r="F1633" s="44"/>
    </row>
    <row r="1634" spans="1:6" ht="13.5" thickBot="1">
      <c r="A1634" s="26">
        <v>44551</v>
      </c>
      <c r="B1634" s="28" t="s">
        <v>124</v>
      </c>
      <c r="C1634" s="27">
        <v>148</v>
      </c>
      <c r="D1634" s="26">
        <v>2958101</v>
      </c>
      <c r="E1634" s="44"/>
      <c r="F1634" s="44"/>
    </row>
    <row r="1635" spans="1:6" ht="13.5" thickBot="1">
      <c r="A1635" s="26">
        <v>44551</v>
      </c>
      <c r="B1635" s="28" t="s">
        <v>35</v>
      </c>
      <c r="C1635" s="27">
        <v>50</v>
      </c>
      <c r="D1635" s="26">
        <v>2958101</v>
      </c>
      <c r="E1635" s="44"/>
      <c r="F1635" s="44"/>
    </row>
    <row r="1636" spans="1:6" ht="13.5" thickBot="1">
      <c r="A1636" s="26">
        <v>44551</v>
      </c>
      <c r="B1636" s="28" t="s">
        <v>36</v>
      </c>
      <c r="C1636" s="27">
        <v>102</v>
      </c>
      <c r="D1636" s="26">
        <v>2958101</v>
      </c>
      <c r="E1636" s="44"/>
      <c r="F1636" s="44"/>
    </row>
    <row r="1637" spans="1:6" ht="13.5" thickBot="1">
      <c r="A1637" s="26">
        <v>44551</v>
      </c>
      <c r="B1637" s="28" t="s">
        <v>89</v>
      </c>
      <c r="C1637" s="27">
        <v>121</v>
      </c>
      <c r="D1637" s="26">
        <v>2958101</v>
      </c>
      <c r="E1637" s="44"/>
      <c r="F1637" s="44"/>
    </row>
    <row r="1638" spans="1:6" ht="13.5" thickBot="1">
      <c r="A1638" s="26">
        <v>44551</v>
      </c>
      <c r="B1638" s="28" t="s">
        <v>90</v>
      </c>
      <c r="C1638" s="27">
        <v>119</v>
      </c>
      <c r="D1638" s="26">
        <v>2958101</v>
      </c>
      <c r="E1638" s="44"/>
      <c r="F1638" s="44"/>
    </row>
    <row r="1639" spans="1:6" ht="13.5" thickBot="1">
      <c r="A1639" s="26">
        <v>44551</v>
      </c>
      <c r="B1639" s="28" t="s">
        <v>97</v>
      </c>
      <c r="C1639" s="27">
        <v>180</v>
      </c>
      <c r="D1639" s="26">
        <v>2958101</v>
      </c>
      <c r="E1639" s="44"/>
      <c r="F1639" s="44"/>
    </row>
    <row r="1640" spans="1:6" ht="13.5" thickBot="1">
      <c r="A1640" s="26">
        <v>44551</v>
      </c>
      <c r="B1640" s="28" t="s">
        <v>37</v>
      </c>
      <c r="C1640" s="27">
        <v>39</v>
      </c>
      <c r="D1640" s="26">
        <v>2958101</v>
      </c>
      <c r="E1640" s="44"/>
      <c r="F1640" s="44"/>
    </row>
    <row r="1641" spans="1:6" ht="13.5" thickBot="1">
      <c r="A1641" s="26">
        <v>44551</v>
      </c>
      <c r="B1641" s="28" t="s">
        <v>21</v>
      </c>
      <c r="C1641" s="27">
        <v>125</v>
      </c>
      <c r="D1641" s="26">
        <v>2958101</v>
      </c>
      <c r="E1641" s="44"/>
      <c r="F1641" s="44"/>
    </row>
    <row r="1642" spans="1:6" ht="13.5" thickBot="1">
      <c r="A1642" s="26">
        <v>44551</v>
      </c>
      <c r="B1642" s="28" t="s">
        <v>22</v>
      </c>
      <c r="C1642" s="27">
        <v>128</v>
      </c>
      <c r="D1642" s="26">
        <v>2958101</v>
      </c>
      <c r="E1642" s="44"/>
      <c r="F1642" s="44"/>
    </row>
    <row r="1643" spans="1:6" ht="13.5" thickBot="1">
      <c r="A1643" s="26">
        <v>44551</v>
      </c>
      <c r="B1643" s="28" t="s">
        <v>119</v>
      </c>
      <c r="C1643" s="27">
        <v>84</v>
      </c>
      <c r="D1643" s="26">
        <v>2958101</v>
      </c>
      <c r="E1643" s="44"/>
      <c r="F1643" s="44"/>
    </row>
    <row r="1644" spans="1:6" ht="13.5" thickBot="1">
      <c r="A1644" s="26">
        <v>44551</v>
      </c>
      <c r="B1644" s="28" t="s">
        <v>132</v>
      </c>
      <c r="C1644" s="27">
        <v>257</v>
      </c>
      <c r="D1644" s="26">
        <v>2958101</v>
      </c>
      <c r="E1644" s="44"/>
      <c r="F1644" s="44"/>
    </row>
    <row r="1645" spans="1:6" ht="13.5" thickBot="1">
      <c r="A1645" s="26">
        <v>44551</v>
      </c>
      <c r="B1645" s="28" t="s">
        <v>81</v>
      </c>
      <c r="C1645" s="27">
        <v>154</v>
      </c>
      <c r="D1645" s="26">
        <v>2958101</v>
      </c>
      <c r="E1645" s="44"/>
      <c r="F1645" s="44"/>
    </row>
    <row r="1646" spans="1:6" ht="13.5" thickBot="1">
      <c r="A1646" s="26">
        <v>44551</v>
      </c>
      <c r="B1646" s="28" t="s">
        <v>82</v>
      </c>
      <c r="C1646" s="27">
        <v>150</v>
      </c>
      <c r="D1646" s="26">
        <v>2958101</v>
      </c>
      <c r="E1646" s="44"/>
      <c r="F1646" s="44"/>
    </row>
    <row r="1647" spans="1:6" ht="13.5" thickBot="1">
      <c r="A1647" s="26">
        <v>44551</v>
      </c>
      <c r="B1647" s="28" t="s">
        <v>125</v>
      </c>
      <c r="C1647" s="27">
        <v>127</v>
      </c>
      <c r="D1647" s="26">
        <v>2958101</v>
      </c>
      <c r="E1647" s="44"/>
      <c r="F1647" s="44"/>
    </row>
    <row r="1648" spans="1:6" ht="13.5" thickBot="1">
      <c r="A1648" s="26">
        <v>44551</v>
      </c>
      <c r="B1648" s="28" t="s">
        <v>126</v>
      </c>
      <c r="C1648" s="27">
        <v>126</v>
      </c>
      <c r="D1648" s="26">
        <v>2958101</v>
      </c>
      <c r="E1648" s="44"/>
      <c r="F1648" s="44"/>
    </row>
    <row r="1649" spans="1:6" ht="13.5" thickBot="1">
      <c r="A1649" s="26">
        <v>44551</v>
      </c>
      <c r="B1649" s="28" t="s">
        <v>91</v>
      </c>
      <c r="C1649" s="27">
        <v>103</v>
      </c>
      <c r="D1649" s="26">
        <v>2958101</v>
      </c>
      <c r="E1649" s="44"/>
      <c r="F1649" s="44"/>
    </row>
    <row r="1650" spans="1:6" ht="13.5" thickBot="1">
      <c r="A1650" s="26">
        <v>44551</v>
      </c>
      <c r="B1650" s="28" t="s">
        <v>92</v>
      </c>
      <c r="C1650" s="27">
        <v>103</v>
      </c>
      <c r="D1650" s="26">
        <v>2958101</v>
      </c>
      <c r="E1650" s="44"/>
      <c r="F1650" s="44"/>
    </row>
    <row r="1651" spans="1:6" ht="13.5" thickBot="1">
      <c r="A1651" s="26">
        <v>44551</v>
      </c>
      <c r="B1651" s="28" t="s">
        <v>93</v>
      </c>
      <c r="C1651" s="27">
        <v>98</v>
      </c>
      <c r="D1651" s="26">
        <v>2958101</v>
      </c>
      <c r="E1651" s="44"/>
      <c r="F1651" s="44"/>
    </row>
    <row r="1652" spans="1:6" ht="13.5" thickBot="1">
      <c r="A1652" s="26">
        <v>44551</v>
      </c>
      <c r="B1652" s="28" t="s">
        <v>94</v>
      </c>
      <c r="C1652" s="27">
        <v>108</v>
      </c>
      <c r="D1652" s="26">
        <v>2958101</v>
      </c>
      <c r="E1652" s="44"/>
      <c r="F1652" s="44"/>
    </row>
    <row r="1653" spans="1:6" ht="13.5" thickBot="1">
      <c r="A1653" s="26">
        <v>44551</v>
      </c>
      <c r="B1653" s="28" t="s">
        <v>95</v>
      </c>
      <c r="C1653" s="27">
        <v>200</v>
      </c>
      <c r="D1653" s="26">
        <v>2958101</v>
      </c>
      <c r="E1653" s="44"/>
      <c r="F1653" s="44"/>
    </row>
    <row r="1654" spans="1:6" ht="13.5" thickBot="1">
      <c r="A1654" s="26">
        <v>44551</v>
      </c>
      <c r="B1654" s="28" t="s">
        <v>120</v>
      </c>
      <c r="C1654" s="27">
        <v>222</v>
      </c>
      <c r="D1654" s="26">
        <v>2958101</v>
      </c>
      <c r="E1654" s="44"/>
      <c r="F1654" s="44"/>
    </row>
    <row r="1655" spans="1:6" ht="13.5" thickBot="1">
      <c r="A1655" s="26">
        <v>44551</v>
      </c>
      <c r="B1655" s="28" t="s">
        <v>121</v>
      </c>
      <c r="C1655" s="27">
        <v>28</v>
      </c>
      <c r="D1655" s="26">
        <v>2958101</v>
      </c>
      <c r="E1655" s="44"/>
      <c r="F1655" s="44"/>
    </row>
    <row r="1656" spans="1:6" ht="13.5" thickBot="1">
      <c r="A1656" s="26">
        <v>44551</v>
      </c>
      <c r="B1656" s="28" t="s">
        <v>38</v>
      </c>
      <c r="C1656" s="27">
        <v>79</v>
      </c>
      <c r="D1656" s="26">
        <v>2958101</v>
      </c>
      <c r="E1656" s="44"/>
      <c r="F1656" s="44"/>
    </row>
    <row r="1657" spans="1:6" ht="13.5" thickBot="1">
      <c r="A1657" s="26">
        <v>44551</v>
      </c>
      <c r="B1657" s="28" t="s">
        <v>39</v>
      </c>
      <c r="C1657" s="27">
        <v>79</v>
      </c>
      <c r="D1657" s="26">
        <v>2958101</v>
      </c>
      <c r="E1657" s="44"/>
      <c r="F1657" s="44"/>
    </row>
    <row r="1658" spans="1:6" ht="13.5" thickBot="1">
      <c r="A1658" s="26">
        <v>44551</v>
      </c>
      <c r="B1658" s="28" t="s">
        <v>40</v>
      </c>
      <c r="C1658" s="27">
        <v>150</v>
      </c>
      <c r="D1658" s="26">
        <v>2958101</v>
      </c>
      <c r="E1658" s="44"/>
      <c r="F1658" s="44"/>
    </row>
    <row r="1659" spans="1:6" ht="13.5" thickBot="1">
      <c r="A1659" s="26">
        <v>44551</v>
      </c>
      <c r="B1659" s="28" t="s">
        <v>112</v>
      </c>
      <c r="C1659" s="27">
        <v>60</v>
      </c>
      <c r="D1659" s="26">
        <v>2958101</v>
      </c>
      <c r="E1659" s="44"/>
      <c r="F1659" s="44"/>
    </row>
    <row r="1660" spans="1:6" ht="13.5" thickBot="1">
      <c r="A1660" s="26">
        <v>44551</v>
      </c>
      <c r="B1660" s="28" t="s">
        <v>134</v>
      </c>
      <c r="C1660" s="27">
        <v>125</v>
      </c>
      <c r="D1660" s="26">
        <v>2958101</v>
      </c>
      <c r="E1660" s="44"/>
      <c r="F1660" s="44"/>
    </row>
    <row r="1661" spans="1:6" ht="13.5" thickBot="1">
      <c r="A1661" s="26">
        <v>44551</v>
      </c>
      <c r="B1661" s="28" t="s">
        <v>135</v>
      </c>
      <c r="C1661" s="27">
        <v>125</v>
      </c>
      <c r="D1661" s="26">
        <v>2958101</v>
      </c>
      <c r="E1661" s="44"/>
      <c r="F1661" s="44"/>
    </row>
    <row r="1662" spans="1:6" ht="13.5" thickBot="1">
      <c r="A1662" s="26">
        <v>44551</v>
      </c>
      <c r="B1662" s="28" t="s">
        <v>41</v>
      </c>
      <c r="C1662" s="27">
        <v>110</v>
      </c>
      <c r="D1662" s="26">
        <v>2958101</v>
      </c>
      <c r="E1662" s="44"/>
      <c r="F1662" s="44"/>
    </row>
    <row r="1663" spans="1:6" ht="13.5" thickBot="1">
      <c r="A1663" s="26">
        <v>44551</v>
      </c>
      <c r="B1663" s="28" t="s">
        <v>42</v>
      </c>
      <c r="C1663" s="27">
        <v>49</v>
      </c>
      <c r="D1663" s="26">
        <v>2958101</v>
      </c>
      <c r="E1663" s="44"/>
      <c r="F1663" s="44"/>
    </row>
    <row r="1664" spans="1:6" ht="13.5" thickBot="1">
      <c r="A1664" s="26">
        <v>44551</v>
      </c>
      <c r="B1664" s="28" t="s">
        <v>43</v>
      </c>
      <c r="C1664" s="27">
        <v>112</v>
      </c>
      <c r="D1664" s="26">
        <v>2958101</v>
      </c>
      <c r="E1664" s="44"/>
      <c r="F1664" s="44"/>
    </row>
    <row r="1665" spans="1:6" ht="13.5" thickBot="1">
      <c r="A1665" s="26">
        <v>44551</v>
      </c>
      <c r="B1665" s="28" t="s">
        <v>44</v>
      </c>
      <c r="C1665" s="27">
        <v>158</v>
      </c>
      <c r="D1665" s="26">
        <v>2958101</v>
      </c>
      <c r="E1665" s="44"/>
      <c r="F1665" s="44"/>
    </row>
    <row r="1666" spans="1:6" ht="13.5" thickBot="1">
      <c r="A1666" s="26">
        <v>44551</v>
      </c>
      <c r="B1666" s="28" t="s">
        <v>127</v>
      </c>
      <c r="C1666" s="27">
        <v>118</v>
      </c>
      <c r="D1666" s="26">
        <v>2958101</v>
      </c>
      <c r="E1666" s="44"/>
      <c r="F1666" s="44"/>
    </row>
    <row r="1667" spans="1:6" ht="13.5" thickBot="1">
      <c r="A1667" s="26">
        <v>44551</v>
      </c>
      <c r="B1667" s="28" t="s">
        <v>83</v>
      </c>
      <c r="C1667" s="27">
        <v>126</v>
      </c>
      <c r="D1667" s="26">
        <v>2958101</v>
      </c>
      <c r="E1667" s="44"/>
      <c r="F1667" s="44"/>
    </row>
    <row r="1668" spans="1:6" ht="13.5" thickBot="1">
      <c r="A1668" s="26">
        <v>44551</v>
      </c>
      <c r="B1668" s="28" t="s">
        <v>84</v>
      </c>
      <c r="C1668" s="27">
        <v>129</v>
      </c>
      <c r="D1668" s="26">
        <v>2958101</v>
      </c>
      <c r="E1668" s="44"/>
      <c r="F1668" s="44"/>
    </row>
    <row r="1669" spans="1:6" ht="13.5" thickBot="1">
      <c r="A1669" s="26">
        <v>44551</v>
      </c>
      <c r="B1669" s="28" t="s">
        <v>113</v>
      </c>
      <c r="C1669" s="27">
        <v>137</v>
      </c>
      <c r="D1669" s="26">
        <v>2958101</v>
      </c>
      <c r="E1669" s="44"/>
      <c r="F1669" s="44"/>
    </row>
    <row r="1670" spans="1:6" ht="13.5" thickBot="1">
      <c r="A1670" s="26">
        <v>44551</v>
      </c>
      <c r="B1670" s="28" t="s">
        <v>114</v>
      </c>
      <c r="C1670" s="27">
        <v>131</v>
      </c>
      <c r="D1670" s="26">
        <v>2958101</v>
      </c>
      <c r="E1670" s="44"/>
      <c r="F1670" s="44"/>
    </row>
    <row r="1671" spans="1:6" ht="13.5" thickBot="1">
      <c r="A1671" s="26">
        <v>44551</v>
      </c>
      <c r="B1671" s="28" t="s">
        <v>138</v>
      </c>
      <c r="C1671" s="27">
        <v>113</v>
      </c>
      <c r="D1671" s="26">
        <v>2958101</v>
      </c>
      <c r="E1671" s="44"/>
      <c r="F1671" s="44"/>
    </row>
    <row r="1672" spans="1:6" ht="13.5" thickBot="1">
      <c r="A1672" s="26">
        <v>44551</v>
      </c>
      <c r="B1672" s="28" t="s">
        <v>45</v>
      </c>
      <c r="C1672" s="27">
        <v>182</v>
      </c>
      <c r="D1672" s="26">
        <v>2958101</v>
      </c>
      <c r="E1672" s="44"/>
      <c r="F1672" s="44"/>
    </row>
    <row r="1673" spans="1:6" ht="13.5" thickBot="1">
      <c r="A1673" s="26">
        <v>44551</v>
      </c>
      <c r="B1673" s="28" t="s">
        <v>46</v>
      </c>
      <c r="C1673" s="27">
        <v>27</v>
      </c>
      <c r="D1673" s="26">
        <v>2958101</v>
      </c>
      <c r="E1673" s="44"/>
      <c r="F1673" s="44"/>
    </row>
    <row r="1674" spans="1:6" ht="13.5" thickBot="1">
      <c r="A1674" s="26">
        <v>44551</v>
      </c>
      <c r="B1674" s="28" t="s">
        <v>85</v>
      </c>
      <c r="C1674" s="27">
        <v>120</v>
      </c>
      <c r="D1674" s="26">
        <v>2958101</v>
      </c>
      <c r="E1674" s="44"/>
      <c r="F1674" s="44"/>
    </row>
    <row r="1675" spans="1:6" ht="13.5" thickBot="1">
      <c r="A1675" s="26">
        <v>44551</v>
      </c>
      <c r="B1675" s="28" t="s">
        <v>96</v>
      </c>
      <c r="C1675" s="27">
        <v>100</v>
      </c>
      <c r="D1675" s="26">
        <v>2958101</v>
      </c>
      <c r="E1675" s="44"/>
      <c r="F1675" s="44"/>
    </row>
    <row r="1676" spans="1:6" ht="13.5" thickBot="1">
      <c r="A1676" s="26">
        <v>44552</v>
      </c>
      <c r="B1676" s="28" t="s">
        <v>103</v>
      </c>
      <c r="C1676" s="27">
        <v>100</v>
      </c>
      <c r="D1676" s="26">
        <v>2958101</v>
      </c>
      <c r="E1676" s="44"/>
      <c r="F1676" s="44"/>
    </row>
    <row r="1677" spans="1:6" ht="13.5" thickBot="1">
      <c r="A1677" s="26">
        <v>44552</v>
      </c>
      <c r="B1677" s="28" t="s">
        <v>104</v>
      </c>
      <c r="C1677" s="27">
        <v>100</v>
      </c>
      <c r="D1677" s="26">
        <v>2958101</v>
      </c>
      <c r="E1677" s="44"/>
      <c r="F1677" s="44"/>
    </row>
    <row r="1678" spans="1:6" ht="13.5" thickBot="1">
      <c r="A1678" s="26">
        <v>44552</v>
      </c>
      <c r="B1678" s="28" t="s">
        <v>117</v>
      </c>
      <c r="C1678" s="27">
        <v>185</v>
      </c>
      <c r="D1678" s="26">
        <v>2958101</v>
      </c>
      <c r="E1678" s="44"/>
      <c r="F1678" s="44"/>
    </row>
    <row r="1679" spans="1:6" ht="13.5" thickBot="1">
      <c r="A1679" s="26">
        <v>44552</v>
      </c>
      <c r="B1679" s="28" t="s">
        <v>130</v>
      </c>
      <c r="C1679" s="27">
        <v>75</v>
      </c>
      <c r="D1679" s="26">
        <v>2958101</v>
      </c>
      <c r="E1679" s="44"/>
      <c r="F1679" s="44"/>
    </row>
    <row r="1680" spans="1:6" ht="13.5" thickBot="1">
      <c r="A1680" s="26">
        <v>44552</v>
      </c>
      <c r="B1680" s="28" t="s">
        <v>131</v>
      </c>
      <c r="C1680" s="27">
        <v>154</v>
      </c>
      <c r="D1680" s="26">
        <v>2958101</v>
      </c>
      <c r="E1680" s="44"/>
      <c r="F1680" s="44"/>
    </row>
    <row r="1681" spans="1:6" ht="13.5" thickBot="1">
      <c r="A1681" s="26">
        <v>44552</v>
      </c>
      <c r="B1681" s="28" t="s">
        <v>139</v>
      </c>
      <c r="C1681" s="27">
        <v>69</v>
      </c>
      <c r="D1681" s="26">
        <v>2958101</v>
      </c>
      <c r="E1681" s="44"/>
      <c r="F1681" s="44"/>
    </row>
    <row r="1682" spans="1:6" ht="13.5" thickBot="1">
      <c r="A1682" s="26">
        <v>44552</v>
      </c>
      <c r="B1682" s="28" t="s">
        <v>154</v>
      </c>
      <c r="C1682" s="27">
        <v>141</v>
      </c>
      <c r="D1682" s="26">
        <v>2958101</v>
      </c>
      <c r="E1682" s="44"/>
      <c r="F1682" s="44"/>
    </row>
    <row r="1683" spans="1:6" ht="13.5" thickBot="1">
      <c r="A1683" s="26">
        <v>44552</v>
      </c>
      <c r="B1683" s="28" t="s">
        <v>27</v>
      </c>
      <c r="C1683" s="27">
        <v>121</v>
      </c>
      <c r="D1683" s="26">
        <v>2958101</v>
      </c>
      <c r="E1683" s="44"/>
      <c r="F1683" s="44"/>
    </row>
    <row r="1684" spans="1:6" ht="13.5" thickBot="1">
      <c r="A1684" s="26">
        <v>44552</v>
      </c>
      <c r="B1684" s="28" t="s">
        <v>153</v>
      </c>
      <c r="C1684" s="27">
        <v>50</v>
      </c>
      <c r="D1684" s="26">
        <v>2958101</v>
      </c>
      <c r="E1684" s="44"/>
      <c r="F1684" s="44"/>
    </row>
    <row r="1685" spans="1:6" ht="13.5" thickBot="1">
      <c r="A1685" s="26">
        <v>44552</v>
      </c>
      <c r="B1685" s="28" t="s">
        <v>105</v>
      </c>
      <c r="C1685" s="27">
        <v>100</v>
      </c>
      <c r="D1685" s="26">
        <v>2958101</v>
      </c>
      <c r="E1685" s="44"/>
      <c r="F1685" s="44"/>
    </row>
    <row r="1686" spans="1:6" ht="13.5" thickBot="1">
      <c r="A1686" s="26">
        <v>44552</v>
      </c>
      <c r="B1686" s="28" t="s">
        <v>106</v>
      </c>
      <c r="C1686" s="27">
        <v>15</v>
      </c>
      <c r="D1686" s="26">
        <v>2958101</v>
      </c>
      <c r="E1686" s="44"/>
      <c r="F1686" s="44"/>
    </row>
    <row r="1687" spans="1:6" ht="13.5" thickBot="1">
      <c r="A1687" s="26">
        <v>44552</v>
      </c>
      <c r="B1687" s="28" t="s">
        <v>28</v>
      </c>
      <c r="C1687" s="27">
        <v>30</v>
      </c>
      <c r="D1687" s="26">
        <v>2958101</v>
      </c>
      <c r="E1687" s="44"/>
      <c r="F1687" s="44"/>
    </row>
    <row r="1688" spans="1:6" ht="13.5" thickBot="1">
      <c r="A1688" s="26">
        <v>44552</v>
      </c>
      <c r="B1688" s="28" t="s">
        <v>29</v>
      </c>
      <c r="C1688" s="27">
        <v>180</v>
      </c>
      <c r="D1688" s="26">
        <v>2958101</v>
      </c>
      <c r="E1688" s="44"/>
      <c r="F1688" s="44"/>
    </row>
    <row r="1689" spans="1:6" ht="13.5" thickBot="1">
      <c r="A1689" s="26">
        <v>44552</v>
      </c>
      <c r="B1689" s="28" t="s">
        <v>115</v>
      </c>
      <c r="C1689" s="27">
        <v>126</v>
      </c>
      <c r="D1689" s="26">
        <v>2958101</v>
      </c>
      <c r="E1689" s="44"/>
      <c r="F1689" s="44"/>
    </row>
    <row r="1690" spans="1:6" ht="13.5" thickBot="1">
      <c r="A1690" s="26">
        <v>44552</v>
      </c>
      <c r="B1690" s="28" t="s">
        <v>122</v>
      </c>
      <c r="C1690" s="27">
        <v>203</v>
      </c>
      <c r="D1690" s="26">
        <v>2958101</v>
      </c>
      <c r="E1690" s="44"/>
      <c r="F1690" s="44"/>
    </row>
    <row r="1691" spans="1:6" ht="13.5" thickBot="1">
      <c r="A1691" s="26">
        <v>44552</v>
      </c>
      <c r="B1691" s="28" t="s">
        <v>30</v>
      </c>
      <c r="C1691" s="27">
        <v>38</v>
      </c>
      <c r="D1691" s="26">
        <v>2958101</v>
      </c>
      <c r="E1691" s="44"/>
      <c r="F1691" s="44"/>
    </row>
    <row r="1692" spans="1:6" ht="13.5" thickBot="1">
      <c r="A1692" s="26">
        <v>44552</v>
      </c>
      <c r="B1692" s="28" t="s">
        <v>123</v>
      </c>
      <c r="C1692" s="27">
        <v>132</v>
      </c>
      <c r="D1692" s="26">
        <v>2958101</v>
      </c>
      <c r="E1692" s="44"/>
      <c r="F1692" s="44"/>
    </row>
    <row r="1693" spans="1:6" ht="13.5" thickBot="1">
      <c r="A1693" s="26">
        <v>44552</v>
      </c>
      <c r="B1693" s="28" t="s">
        <v>107</v>
      </c>
      <c r="C1693" s="27">
        <v>190</v>
      </c>
      <c r="D1693" s="26">
        <v>2958101</v>
      </c>
      <c r="E1693" s="44"/>
      <c r="F1693" s="44"/>
    </row>
    <row r="1694" spans="1:6" ht="13.5" thickBot="1">
      <c r="A1694" s="26">
        <v>44552</v>
      </c>
      <c r="B1694" s="28" t="s">
        <v>108</v>
      </c>
      <c r="C1694" s="27">
        <v>237</v>
      </c>
      <c r="D1694" s="26">
        <v>2958101</v>
      </c>
      <c r="E1694" s="44"/>
      <c r="F1694" s="44"/>
    </row>
    <row r="1695" spans="1:6" ht="13.5" thickBot="1">
      <c r="A1695" s="26">
        <v>44552</v>
      </c>
      <c r="B1695" s="28" t="s">
        <v>118</v>
      </c>
      <c r="C1695" s="27">
        <v>144</v>
      </c>
      <c r="D1695" s="26">
        <v>2958101</v>
      </c>
      <c r="E1695" s="44"/>
      <c r="F1695" s="44"/>
    </row>
    <row r="1696" spans="1:6" ht="13.5" thickBot="1">
      <c r="A1696" s="26">
        <v>44552</v>
      </c>
      <c r="B1696" s="28" t="s">
        <v>80</v>
      </c>
      <c r="C1696" s="27">
        <v>150</v>
      </c>
      <c r="D1696" s="26">
        <v>2958101</v>
      </c>
      <c r="E1696" s="44"/>
      <c r="F1696" s="44"/>
    </row>
    <row r="1697" spans="1:6" ht="13.5" thickBot="1">
      <c r="A1697" s="26">
        <v>44552</v>
      </c>
      <c r="B1697" s="28" t="s">
        <v>116</v>
      </c>
      <c r="C1697" s="27">
        <v>250</v>
      </c>
      <c r="D1697" s="26">
        <v>2958101</v>
      </c>
      <c r="E1697" s="44"/>
      <c r="F1697" s="44"/>
    </row>
    <row r="1698" spans="1:6" ht="13.5" thickBot="1">
      <c r="A1698" s="26">
        <v>44552</v>
      </c>
      <c r="B1698" s="28" t="s">
        <v>101</v>
      </c>
      <c r="C1698" s="27">
        <v>125</v>
      </c>
      <c r="D1698" s="26">
        <v>2958101</v>
      </c>
      <c r="E1698" s="44"/>
      <c r="F1698" s="44"/>
    </row>
    <row r="1699" spans="1:6" ht="13.5" thickBot="1">
      <c r="A1699" s="26">
        <v>44552</v>
      </c>
      <c r="B1699" s="28" t="s">
        <v>102</v>
      </c>
      <c r="C1699" s="27">
        <v>130</v>
      </c>
      <c r="D1699" s="26">
        <v>2958101</v>
      </c>
      <c r="E1699" s="44"/>
      <c r="F1699" s="44"/>
    </row>
    <row r="1700" spans="1:6" ht="13.5" thickBot="1">
      <c r="A1700" s="26">
        <v>44552</v>
      </c>
      <c r="B1700" s="28" t="s">
        <v>31</v>
      </c>
      <c r="C1700" s="27">
        <v>100</v>
      </c>
      <c r="D1700" s="26">
        <v>2958101</v>
      </c>
      <c r="E1700" s="44"/>
      <c r="F1700" s="44"/>
    </row>
    <row r="1701" spans="1:6" ht="13.5" thickBot="1">
      <c r="A1701" s="26">
        <v>44552</v>
      </c>
      <c r="B1701" s="28" t="s">
        <v>86</v>
      </c>
      <c r="C1701" s="27">
        <v>102</v>
      </c>
      <c r="D1701" s="26">
        <v>2958101</v>
      </c>
      <c r="E1701" s="44"/>
      <c r="F1701" s="44"/>
    </row>
    <row r="1702" spans="1:6" ht="13.5" thickBot="1">
      <c r="A1702" s="26">
        <v>44552</v>
      </c>
      <c r="B1702" s="28" t="s">
        <v>87</v>
      </c>
      <c r="C1702" s="27">
        <v>102</v>
      </c>
      <c r="D1702" s="26">
        <v>2958101</v>
      </c>
      <c r="E1702" s="44"/>
      <c r="F1702" s="44"/>
    </row>
    <row r="1703" spans="1:6" ht="13.5" thickBot="1">
      <c r="A1703" s="26">
        <v>44552</v>
      </c>
      <c r="B1703" s="28" t="s">
        <v>32</v>
      </c>
      <c r="C1703" s="27">
        <v>22</v>
      </c>
      <c r="D1703" s="26">
        <v>2958101</v>
      </c>
      <c r="E1703" s="44"/>
      <c r="F1703" s="44"/>
    </row>
    <row r="1704" spans="1:6" ht="13.5" thickBot="1">
      <c r="A1704" s="26">
        <v>44552</v>
      </c>
      <c r="B1704" s="28" t="s">
        <v>33</v>
      </c>
      <c r="C1704" s="27">
        <v>7</v>
      </c>
      <c r="D1704" s="26">
        <v>2958101</v>
      </c>
      <c r="E1704" s="44"/>
      <c r="F1704" s="44"/>
    </row>
    <row r="1705" spans="1:6" ht="13.5" thickBot="1">
      <c r="A1705" s="26">
        <v>44552</v>
      </c>
      <c r="B1705" s="28" t="s">
        <v>98</v>
      </c>
      <c r="C1705" s="27">
        <v>199</v>
      </c>
      <c r="D1705" s="26">
        <v>2958101</v>
      </c>
      <c r="E1705" s="44"/>
      <c r="F1705" s="44"/>
    </row>
    <row r="1706" spans="1:6" ht="13.5" thickBot="1">
      <c r="A1706" s="26">
        <v>44552</v>
      </c>
      <c r="B1706" s="28" t="s">
        <v>109</v>
      </c>
      <c r="C1706" s="27">
        <v>162</v>
      </c>
      <c r="D1706" s="26">
        <v>2958101</v>
      </c>
      <c r="E1706" s="44"/>
      <c r="F1706" s="44"/>
    </row>
    <row r="1707" spans="1:6" ht="13.5" thickBot="1">
      <c r="A1707" s="26">
        <v>44552</v>
      </c>
      <c r="B1707" s="28" t="s">
        <v>110</v>
      </c>
      <c r="C1707" s="27">
        <v>144</v>
      </c>
      <c r="D1707" s="26">
        <v>2958101</v>
      </c>
      <c r="E1707" s="44"/>
      <c r="F1707" s="44"/>
    </row>
    <row r="1708" spans="1:6" ht="13.5" thickBot="1">
      <c r="A1708" s="26">
        <v>44552</v>
      </c>
      <c r="B1708" s="28" t="s">
        <v>111</v>
      </c>
      <c r="C1708" s="27">
        <v>60</v>
      </c>
      <c r="D1708" s="26">
        <v>2958101</v>
      </c>
      <c r="E1708" s="44"/>
      <c r="F1708" s="44"/>
    </row>
    <row r="1709" spans="1:6" ht="13.5" thickBot="1">
      <c r="A1709" s="26">
        <v>44552</v>
      </c>
      <c r="B1709" s="28" t="s">
        <v>88</v>
      </c>
      <c r="C1709" s="27">
        <v>101</v>
      </c>
      <c r="D1709" s="26">
        <v>2958101</v>
      </c>
      <c r="E1709" s="44"/>
      <c r="F1709" s="44"/>
    </row>
    <row r="1710" spans="1:6" ht="13.5" thickBot="1">
      <c r="A1710" s="26">
        <v>44552</v>
      </c>
      <c r="B1710" s="28" t="s">
        <v>34</v>
      </c>
      <c r="C1710" s="27">
        <v>50</v>
      </c>
      <c r="D1710" s="26">
        <v>2958101</v>
      </c>
      <c r="E1710" s="44"/>
      <c r="F1710" s="44"/>
    </row>
    <row r="1711" spans="1:6" ht="13.5" thickBot="1">
      <c r="A1711" s="26">
        <v>44552</v>
      </c>
      <c r="B1711" s="28" t="s">
        <v>99</v>
      </c>
      <c r="C1711" s="27">
        <v>99</v>
      </c>
      <c r="D1711" s="26">
        <v>2958101</v>
      </c>
      <c r="E1711" s="44"/>
      <c r="F1711" s="44"/>
    </row>
    <row r="1712" spans="1:6" ht="13.5" thickBot="1">
      <c r="A1712" s="26">
        <v>44552</v>
      </c>
      <c r="B1712" s="28" t="s">
        <v>100</v>
      </c>
      <c r="C1712" s="27">
        <v>128</v>
      </c>
      <c r="D1712" s="26">
        <v>2958101</v>
      </c>
      <c r="E1712" s="44"/>
      <c r="F1712" s="44"/>
    </row>
    <row r="1713" spans="1:6" ht="13.5" thickBot="1">
      <c r="A1713" s="26">
        <v>44552</v>
      </c>
      <c r="B1713" s="28" t="s">
        <v>124</v>
      </c>
      <c r="C1713" s="27">
        <v>148</v>
      </c>
      <c r="D1713" s="26">
        <v>2958101</v>
      </c>
      <c r="E1713" s="44"/>
      <c r="F1713" s="44"/>
    </row>
    <row r="1714" spans="1:6" ht="13.5" thickBot="1">
      <c r="A1714" s="26">
        <v>44552</v>
      </c>
      <c r="B1714" s="28" t="s">
        <v>35</v>
      </c>
      <c r="C1714" s="27">
        <v>50</v>
      </c>
      <c r="D1714" s="26">
        <v>2958101</v>
      </c>
      <c r="E1714" s="44"/>
      <c r="F1714" s="44"/>
    </row>
    <row r="1715" spans="1:6" ht="13.5" thickBot="1">
      <c r="A1715" s="26">
        <v>44552</v>
      </c>
      <c r="B1715" s="28" t="s">
        <v>36</v>
      </c>
      <c r="C1715" s="27">
        <v>102</v>
      </c>
      <c r="D1715" s="26">
        <v>2958101</v>
      </c>
      <c r="E1715" s="44"/>
      <c r="F1715" s="44"/>
    </row>
    <row r="1716" spans="1:6" ht="13.5" thickBot="1">
      <c r="A1716" s="26">
        <v>44552</v>
      </c>
      <c r="B1716" s="28" t="s">
        <v>89</v>
      </c>
      <c r="C1716" s="27">
        <v>121</v>
      </c>
      <c r="D1716" s="26">
        <v>2958101</v>
      </c>
      <c r="E1716" s="44"/>
      <c r="F1716" s="44"/>
    </row>
    <row r="1717" spans="1:6" ht="13.5" thickBot="1">
      <c r="A1717" s="26">
        <v>44552</v>
      </c>
      <c r="B1717" s="28" t="s">
        <v>90</v>
      </c>
      <c r="C1717" s="27">
        <v>119</v>
      </c>
      <c r="D1717" s="26">
        <v>2958101</v>
      </c>
      <c r="E1717" s="44"/>
      <c r="F1717" s="44"/>
    </row>
    <row r="1718" spans="1:6" ht="13.5" thickBot="1">
      <c r="A1718" s="26">
        <v>44552</v>
      </c>
      <c r="B1718" s="28" t="s">
        <v>97</v>
      </c>
      <c r="C1718" s="27">
        <v>180</v>
      </c>
      <c r="D1718" s="26">
        <v>2958101</v>
      </c>
      <c r="E1718" s="44"/>
      <c r="F1718" s="44"/>
    </row>
    <row r="1719" spans="1:6" ht="13.5" thickBot="1">
      <c r="A1719" s="26">
        <v>44552</v>
      </c>
      <c r="B1719" s="28" t="s">
        <v>37</v>
      </c>
      <c r="C1719" s="27">
        <v>39</v>
      </c>
      <c r="D1719" s="26">
        <v>2958101</v>
      </c>
      <c r="E1719" s="44"/>
      <c r="F1719" s="44"/>
    </row>
    <row r="1720" spans="1:6" ht="13.5" thickBot="1">
      <c r="A1720" s="26">
        <v>44552</v>
      </c>
      <c r="B1720" s="28" t="s">
        <v>21</v>
      </c>
      <c r="C1720" s="27">
        <v>125</v>
      </c>
      <c r="D1720" s="26">
        <v>2958101</v>
      </c>
      <c r="E1720" s="44"/>
      <c r="F1720" s="44"/>
    </row>
    <row r="1721" spans="1:6" ht="13.5" thickBot="1">
      <c r="A1721" s="26">
        <v>44552</v>
      </c>
      <c r="B1721" s="28" t="s">
        <v>22</v>
      </c>
      <c r="C1721" s="27">
        <v>128</v>
      </c>
      <c r="D1721" s="26">
        <v>2958101</v>
      </c>
      <c r="E1721" s="44"/>
      <c r="F1721" s="44"/>
    </row>
    <row r="1722" spans="1:6" ht="13.5" thickBot="1">
      <c r="A1722" s="26">
        <v>44552</v>
      </c>
      <c r="B1722" s="28" t="s">
        <v>119</v>
      </c>
      <c r="C1722" s="27">
        <v>84</v>
      </c>
      <c r="D1722" s="26">
        <v>2958101</v>
      </c>
      <c r="E1722" s="44"/>
      <c r="F1722" s="44"/>
    </row>
    <row r="1723" spans="1:6" ht="13.5" thickBot="1">
      <c r="A1723" s="26">
        <v>44552</v>
      </c>
      <c r="B1723" s="28" t="s">
        <v>132</v>
      </c>
      <c r="C1723" s="27">
        <v>257</v>
      </c>
      <c r="D1723" s="26">
        <v>2958101</v>
      </c>
      <c r="E1723" s="44"/>
      <c r="F1723" s="44"/>
    </row>
    <row r="1724" spans="1:6" ht="13.5" thickBot="1">
      <c r="A1724" s="26">
        <v>44552</v>
      </c>
      <c r="B1724" s="28" t="s">
        <v>81</v>
      </c>
      <c r="C1724" s="27">
        <v>154</v>
      </c>
      <c r="D1724" s="26">
        <v>2958101</v>
      </c>
      <c r="E1724" s="44"/>
      <c r="F1724" s="44"/>
    </row>
    <row r="1725" spans="1:6" ht="13.5" thickBot="1">
      <c r="A1725" s="26">
        <v>44552</v>
      </c>
      <c r="B1725" s="28" t="s">
        <v>82</v>
      </c>
      <c r="C1725" s="27">
        <v>150</v>
      </c>
      <c r="D1725" s="26">
        <v>2958101</v>
      </c>
      <c r="E1725" s="44"/>
      <c r="F1725" s="44"/>
    </row>
    <row r="1726" spans="1:6" ht="13.5" thickBot="1">
      <c r="A1726" s="26">
        <v>44552</v>
      </c>
      <c r="B1726" s="28" t="s">
        <v>125</v>
      </c>
      <c r="C1726" s="27">
        <v>127</v>
      </c>
      <c r="D1726" s="26">
        <v>2958101</v>
      </c>
      <c r="E1726" s="44"/>
      <c r="F1726" s="44"/>
    </row>
    <row r="1727" spans="1:6" ht="13.5" thickBot="1">
      <c r="A1727" s="26">
        <v>44552</v>
      </c>
      <c r="B1727" s="28" t="s">
        <v>126</v>
      </c>
      <c r="C1727" s="27">
        <v>126</v>
      </c>
      <c r="D1727" s="26">
        <v>2958101</v>
      </c>
      <c r="E1727" s="44"/>
      <c r="F1727" s="44"/>
    </row>
    <row r="1728" spans="1:6" ht="13.5" thickBot="1">
      <c r="A1728" s="26">
        <v>44552</v>
      </c>
      <c r="B1728" s="28" t="s">
        <v>91</v>
      </c>
      <c r="C1728" s="27">
        <v>103</v>
      </c>
      <c r="D1728" s="26">
        <v>2958101</v>
      </c>
      <c r="E1728" s="44"/>
      <c r="F1728" s="44"/>
    </row>
    <row r="1729" spans="1:6" ht="13.5" thickBot="1">
      <c r="A1729" s="26">
        <v>44552</v>
      </c>
      <c r="B1729" s="28" t="s">
        <v>92</v>
      </c>
      <c r="C1729" s="27">
        <v>103</v>
      </c>
      <c r="D1729" s="26">
        <v>2958101</v>
      </c>
      <c r="E1729" s="44"/>
      <c r="F1729" s="44"/>
    </row>
    <row r="1730" spans="1:6" ht="13.5" thickBot="1">
      <c r="A1730" s="26">
        <v>44552</v>
      </c>
      <c r="B1730" s="28" t="s">
        <v>93</v>
      </c>
      <c r="C1730" s="27">
        <v>98</v>
      </c>
      <c r="D1730" s="26">
        <v>2958101</v>
      </c>
      <c r="E1730" s="44"/>
      <c r="F1730" s="44"/>
    </row>
    <row r="1731" spans="1:6" ht="13.5" thickBot="1">
      <c r="A1731" s="26">
        <v>44552</v>
      </c>
      <c r="B1731" s="28" t="s">
        <v>94</v>
      </c>
      <c r="C1731" s="27">
        <v>108</v>
      </c>
      <c r="D1731" s="26">
        <v>2958101</v>
      </c>
      <c r="E1731" s="44"/>
      <c r="F1731" s="44"/>
    </row>
    <row r="1732" spans="1:6" ht="13.5" thickBot="1">
      <c r="A1732" s="26">
        <v>44552</v>
      </c>
      <c r="B1732" s="28" t="s">
        <v>95</v>
      </c>
      <c r="C1732" s="27">
        <v>200</v>
      </c>
      <c r="D1732" s="26">
        <v>2958101</v>
      </c>
      <c r="E1732" s="44"/>
      <c r="F1732" s="44"/>
    </row>
    <row r="1733" spans="1:6" ht="13.5" thickBot="1">
      <c r="A1733" s="26">
        <v>44552</v>
      </c>
      <c r="B1733" s="28" t="s">
        <v>120</v>
      </c>
      <c r="C1733" s="27">
        <v>222</v>
      </c>
      <c r="D1733" s="26">
        <v>2958101</v>
      </c>
      <c r="E1733" s="44"/>
      <c r="F1733" s="44"/>
    </row>
    <row r="1734" spans="1:6" ht="13.5" thickBot="1">
      <c r="A1734" s="26">
        <v>44552</v>
      </c>
      <c r="B1734" s="28" t="s">
        <v>121</v>
      </c>
      <c r="C1734" s="27">
        <v>28</v>
      </c>
      <c r="D1734" s="26">
        <v>2958101</v>
      </c>
      <c r="E1734" s="44"/>
      <c r="F1734" s="44"/>
    </row>
    <row r="1735" spans="1:6" ht="13.5" thickBot="1">
      <c r="A1735" s="26">
        <v>44552</v>
      </c>
      <c r="B1735" s="28" t="s">
        <v>38</v>
      </c>
      <c r="C1735" s="27">
        <v>79</v>
      </c>
      <c r="D1735" s="26">
        <v>2958101</v>
      </c>
      <c r="E1735" s="44"/>
      <c r="F1735" s="44"/>
    </row>
    <row r="1736" spans="1:6" ht="13.5" thickBot="1">
      <c r="A1736" s="26">
        <v>44552</v>
      </c>
      <c r="B1736" s="28" t="s">
        <v>39</v>
      </c>
      <c r="C1736" s="27">
        <v>79</v>
      </c>
      <c r="D1736" s="26">
        <v>2958101</v>
      </c>
      <c r="E1736" s="44"/>
      <c r="F1736" s="44"/>
    </row>
    <row r="1737" spans="1:6" ht="13.5" thickBot="1">
      <c r="A1737" s="26">
        <v>44552</v>
      </c>
      <c r="B1737" s="28" t="s">
        <v>40</v>
      </c>
      <c r="C1737" s="27">
        <v>150</v>
      </c>
      <c r="D1737" s="26">
        <v>2958101</v>
      </c>
      <c r="E1737" s="44"/>
      <c r="F1737" s="44"/>
    </row>
    <row r="1738" spans="1:6" ht="13.5" thickBot="1">
      <c r="A1738" s="26">
        <v>44552</v>
      </c>
      <c r="B1738" s="28" t="s">
        <v>112</v>
      </c>
      <c r="C1738" s="27">
        <v>60</v>
      </c>
      <c r="D1738" s="26">
        <v>2958101</v>
      </c>
      <c r="E1738" s="44"/>
      <c r="F1738" s="44"/>
    </row>
    <row r="1739" spans="1:6" ht="13.5" thickBot="1">
      <c r="A1739" s="26">
        <v>44552</v>
      </c>
      <c r="B1739" s="28" t="s">
        <v>134</v>
      </c>
      <c r="C1739" s="27">
        <v>125</v>
      </c>
      <c r="D1739" s="26">
        <v>2958101</v>
      </c>
      <c r="E1739" s="44"/>
      <c r="F1739" s="44"/>
    </row>
    <row r="1740" spans="1:6" ht="13.5" thickBot="1">
      <c r="A1740" s="26">
        <v>44552</v>
      </c>
      <c r="B1740" s="28" t="s">
        <v>135</v>
      </c>
      <c r="C1740" s="27">
        <v>125</v>
      </c>
      <c r="D1740" s="26">
        <v>2958101</v>
      </c>
      <c r="E1740" s="44"/>
      <c r="F1740" s="44"/>
    </row>
    <row r="1741" spans="1:6" ht="13.5" thickBot="1">
      <c r="A1741" s="26">
        <v>44552</v>
      </c>
      <c r="B1741" s="28" t="s">
        <v>41</v>
      </c>
      <c r="C1741" s="27">
        <v>110</v>
      </c>
      <c r="D1741" s="26">
        <v>2958101</v>
      </c>
      <c r="E1741" s="44"/>
      <c r="F1741" s="44"/>
    </row>
    <row r="1742" spans="1:6" ht="13.5" thickBot="1">
      <c r="A1742" s="26">
        <v>44552</v>
      </c>
      <c r="B1742" s="28" t="s">
        <v>42</v>
      </c>
      <c r="C1742" s="27">
        <v>49</v>
      </c>
      <c r="D1742" s="26">
        <v>2958101</v>
      </c>
      <c r="E1742" s="44"/>
      <c r="F1742" s="44"/>
    </row>
    <row r="1743" spans="1:6" ht="13.5" thickBot="1">
      <c r="A1743" s="26">
        <v>44552</v>
      </c>
      <c r="B1743" s="28" t="s">
        <v>43</v>
      </c>
      <c r="C1743" s="27">
        <v>112</v>
      </c>
      <c r="D1743" s="26">
        <v>2958101</v>
      </c>
      <c r="E1743" s="44"/>
      <c r="F1743" s="44"/>
    </row>
    <row r="1744" spans="1:6" ht="13.5" thickBot="1">
      <c r="A1744" s="26">
        <v>44552</v>
      </c>
      <c r="B1744" s="28" t="s">
        <v>44</v>
      </c>
      <c r="C1744" s="27">
        <v>158</v>
      </c>
      <c r="D1744" s="26">
        <v>2958101</v>
      </c>
      <c r="E1744" s="44"/>
      <c r="F1744" s="44"/>
    </row>
    <row r="1745" spans="1:6" ht="13.5" thickBot="1">
      <c r="A1745" s="26">
        <v>44552</v>
      </c>
      <c r="B1745" s="28" t="s">
        <v>127</v>
      </c>
      <c r="C1745" s="27">
        <v>118</v>
      </c>
      <c r="D1745" s="26">
        <v>2958101</v>
      </c>
      <c r="E1745" s="44"/>
      <c r="F1745" s="44"/>
    </row>
    <row r="1746" spans="1:6" ht="13.5" thickBot="1">
      <c r="A1746" s="26">
        <v>44552</v>
      </c>
      <c r="B1746" s="28" t="s">
        <v>83</v>
      </c>
      <c r="C1746" s="27">
        <v>126</v>
      </c>
      <c r="D1746" s="26">
        <v>2958101</v>
      </c>
      <c r="E1746" s="44"/>
      <c r="F1746" s="44"/>
    </row>
    <row r="1747" spans="1:6" ht="13.5" thickBot="1">
      <c r="A1747" s="26">
        <v>44552</v>
      </c>
      <c r="B1747" s="28" t="s">
        <v>84</v>
      </c>
      <c r="C1747" s="27">
        <v>129</v>
      </c>
      <c r="D1747" s="26">
        <v>2958101</v>
      </c>
      <c r="E1747" s="44"/>
      <c r="F1747" s="44"/>
    </row>
    <row r="1748" spans="1:6" ht="13.5" thickBot="1">
      <c r="A1748" s="26">
        <v>44552</v>
      </c>
      <c r="B1748" s="28" t="s">
        <v>113</v>
      </c>
      <c r="C1748" s="27">
        <v>137</v>
      </c>
      <c r="D1748" s="26">
        <v>2958101</v>
      </c>
      <c r="E1748" s="44"/>
      <c r="F1748" s="44"/>
    </row>
    <row r="1749" spans="1:6" ht="13.5" thickBot="1">
      <c r="A1749" s="26">
        <v>44552</v>
      </c>
      <c r="B1749" s="28" t="s">
        <v>114</v>
      </c>
      <c r="C1749" s="27">
        <v>131</v>
      </c>
      <c r="D1749" s="26">
        <v>2958101</v>
      </c>
      <c r="E1749" s="44"/>
      <c r="F1749" s="44"/>
    </row>
    <row r="1750" spans="1:6" ht="13.5" thickBot="1">
      <c r="A1750" s="26">
        <v>44552</v>
      </c>
      <c r="B1750" s="28" t="s">
        <v>138</v>
      </c>
      <c r="C1750" s="27">
        <v>113</v>
      </c>
      <c r="D1750" s="26">
        <v>2958101</v>
      </c>
      <c r="E1750" s="44"/>
      <c r="F1750" s="44"/>
    </row>
    <row r="1751" spans="1:6" ht="13.5" thickBot="1">
      <c r="A1751" s="26">
        <v>44552</v>
      </c>
      <c r="B1751" s="28" t="s">
        <v>45</v>
      </c>
      <c r="C1751" s="27">
        <v>182</v>
      </c>
      <c r="D1751" s="26">
        <v>2958101</v>
      </c>
      <c r="E1751" s="44"/>
      <c r="F1751" s="44"/>
    </row>
    <row r="1752" spans="1:6" ht="13.5" thickBot="1">
      <c r="A1752" s="26">
        <v>44552</v>
      </c>
      <c r="B1752" s="28" t="s">
        <v>46</v>
      </c>
      <c r="C1752" s="27">
        <v>27</v>
      </c>
      <c r="D1752" s="26">
        <v>2958101</v>
      </c>
      <c r="E1752" s="44"/>
      <c r="F1752" s="44"/>
    </row>
    <row r="1753" spans="1:6" ht="13.5" thickBot="1">
      <c r="A1753" s="26">
        <v>44552</v>
      </c>
      <c r="B1753" s="28" t="s">
        <v>85</v>
      </c>
      <c r="C1753" s="27">
        <v>120</v>
      </c>
      <c r="D1753" s="26">
        <v>2958101</v>
      </c>
      <c r="E1753" s="44"/>
      <c r="F1753" s="44"/>
    </row>
    <row r="1754" spans="1:6" ht="13.5" thickBot="1">
      <c r="A1754" s="26">
        <v>44552</v>
      </c>
      <c r="B1754" s="28" t="s">
        <v>96</v>
      </c>
      <c r="C1754" s="27">
        <v>100</v>
      </c>
      <c r="D1754" s="26">
        <v>2958101</v>
      </c>
      <c r="E1754" s="44"/>
      <c r="F1754" s="44"/>
    </row>
    <row r="1755" spans="1:6" ht="13.5" thickBot="1">
      <c r="A1755" s="26">
        <v>44553</v>
      </c>
      <c r="B1755" s="28" t="s">
        <v>103</v>
      </c>
      <c r="C1755" s="27">
        <v>100</v>
      </c>
      <c r="D1755" s="26">
        <v>2958101</v>
      </c>
      <c r="E1755" s="44"/>
      <c r="F1755" s="44"/>
    </row>
    <row r="1756" spans="1:6" ht="13.5" thickBot="1">
      <c r="A1756" s="26">
        <v>44553</v>
      </c>
      <c r="B1756" s="28" t="s">
        <v>104</v>
      </c>
      <c r="C1756" s="27">
        <v>100</v>
      </c>
      <c r="D1756" s="26">
        <v>2958101</v>
      </c>
      <c r="E1756" s="44"/>
      <c r="F1756" s="44"/>
    </row>
    <row r="1757" spans="1:6" ht="13.5" thickBot="1">
      <c r="A1757" s="26">
        <v>44553</v>
      </c>
      <c r="B1757" s="28" t="s">
        <v>117</v>
      </c>
      <c r="C1757" s="27">
        <v>185</v>
      </c>
      <c r="D1757" s="26">
        <v>2958101</v>
      </c>
      <c r="E1757" s="44"/>
      <c r="F1757" s="44"/>
    </row>
    <row r="1758" spans="1:6" ht="13.5" thickBot="1">
      <c r="A1758" s="26">
        <v>44553</v>
      </c>
      <c r="B1758" s="28" t="s">
        <v>130</v>
      </c>
      <c r="C1758" s="27">
        <v>75</v>
      </c>
      <c r="D1758" s="26">
        <v>2958101</v>
      </c>
      <c r="E1758" s="44"/>
      <c r="F1758" s="44"/>
    </row>
    <row r="1759" spans="1:6" ht="13.5" thickBot="1">
      <c r="A1759" s="26">
        <v>44553</v>
      </c>
      <c r="B1759" s="28" t="s">
        <v>131</v>
      </c>
      <c r="C1759" s="27">
        <v>154</v>
      </c>
      <c r="D1759" s="26">
        <v>2958101</v>
      </c>
      <c r="E1759" s="44"/>
      <c r="F1759" s="44"/>
    </row>
    <row r="1760" spans="1:6" ht="13.5" thickBot="1">
      <c r="A1760" s="26">
        <v>44553</v>
      </c>
      <c r="B1760" s="28" t="s">
        <v>139</v>
      </c>
      <c r="C1760" s="27">
        <v>69</v>
      </c>
      <c r="D1760" s="26">
        <v>2958101</v>
      </c>
      <c r="E1760" s="44"/>
      <c r="F1760" s="44"/>
    </row>
    <row r="1761" spans="1:6" ht="13.5" thickBot="1">
      <c r="A1761" s="26">
        <v>44553</v>
      </c>
      <c r="B1761" s="28" t="s">
        <v>154</v>
      </c>
      <c r="C1761" s="27">
        <v>141</v>
      </c>
      <c r="D1761" s="26">
        <v>2958101</v>
      </c>
      <c r="E1761" s="44"/>
      <c r="F1761" s="44"/>
    </row>
    <row r="1762" spans="1:6" ht="13.5" thickBot="1">
      <c r="A1762" s="26">
        <v>44553</v>
      </c>
      <c r="B1762" s="28" t="s">
        <v>27</v>
      </c>
      <c r="C1762" s="27">
        <v>121</v>
      </c>
      <c r="D1762" s="26">
        <v>2958101</v>
      </c>
      <c r="E1762" s="44"/>
      <c r="F1762" s="44"/>
    </row>
    <row r="1763" spans="1:6" ht="13.5" thickBot="1">
      <c r="A1763" s="26">
        <v>44553</v>
      </c>
      <c r="B1763" s="28" t="s">
        <v>153</v>
      </c>
      <c r="C1763" s="27">
        <v>50</v>
      </c>
      <c r="D1763" s="26">
        <v>2958101</v>
      </c>
      <c r="E1763" s="44"/>
      <c r="F1763" s="44"/>
    </row>
    <row r="1764" spans="1:6" ht="13.5" thickBot="1">
      <c r="A1764" s="26">
        <v>44553</v>
      </c>
      <c r="B1764" s="28" t="s">
        <v>105</v>
      </c>
      <c r="C1764" s="27">
        <v>100</v>
      </c>
      <c r="D1764" s="26">
        <v>2958101</v>
      </c>
      <c r="E1764" s="44"/>
      <c r="F1764" s="44"/>
    </row>
    <row r="1765" spans="1:6" ht="13.5" thickBot="1">
      <c r="A1765" s="26">
        <v>44553</v>
      </c>
      <c r="B1765" s="28" t="s">
        <v>106</v>
      </c>
      <c r="C1765" s="27">
        <v>15</v>
      </c>
      <c r="D1765" s="26">
        <v>2958101</v>
      </c>
      <c r="E1765" s="44"/>
      <c r="F1765" s="44"/>
    </row>
    <row r="1766" spans="1:6" ht="13.5" thickBot="1">
      <c r="A1766" s="26">
        <v>44553</v>
      </c>
      <c r="B1766" s="28" t="s">
        <v>28</v>
      </c>
      <c r="C1766" s="27">
        <v>30</v>
      </c>
      <c r="D1766" s="26">
        <v>2958101</v>
      </c>
      <c r="E1766" s="44"/>
      <c r="F1766" s="44"/>
    </row>
    <row r="1767" spans="1:6" ht="13.5" thickBot="1">
      <c r="A1767" s="26">
        <v>44553</v>
      </c>
      <c r="B1767" s="28" t="s">
        <v>29</v>
      </c>
      <c r="C1767" s="27">
        <v>180</v>
      </c>
      <c r="D1767" s="26">
        <v>2958101</v>
      </c>
      <c r="E1767" s="44"/>
      <c r="F1767" s="44"/>
    </row>
    <row r="1768" spans="1:6" ht="13.5" thickBot="1">
      <c r="A1768" s="26">
        <v>44553</v>
      </c>
      <c r="B1768" s="28" t="s">
        <v>115</v>
      </c>
      <c r="C1768" s="27">
        <v>126</v>
      </c>
      <c r="D1768" s="26">
        <v>2958101</v>
      </c>
      <c r="E1768" s="44"/>
      <c r="F1768" s="44"/>
    </row>
    <row r="1769" spans="1:6" ht="13.5" thickBot="1">
      <c r="A1769" s="26">
        <v>44553</v>
      </c>
      <c r="B1769" s="28" t="s">
        <v>122</v>
      </c>
      <c r="C1769" s="27">
        <v>203</v>
      </c>
      <c r="D1769" s="26">
        <v>2958101</v>
      </c>
      <c r="E1769" s="44"/>
      <c r="F1769" s="44"/>
    </row>
    <row r="1770" spans="1:6" ht="13.5" thickBot="1">
      <c r="A1770" s="26">
        <v>44553</v>
      </c>
      <c r="B1770" s="28" t="s">
        <v>30</v>
      </c>
      <c r="C1770" s="27">
        <v>38</v>
      </c>
      <c r="D1770" s="26">
        <v>2958101</v>
      </c>
      <c r="E1770" s="44"/>
      <c r="F1770" s="44"/>
    </row>
    <row r="1771" spans="1:6" ht="13.5" thickBot="1">
      <c r="A1771" s="26">
        <v>44553</v>
      </c>
      <c r="B1771" s="28" t="s">
        <v>123</v>
      </c>
      <c r="C1771" s="27">
        <v>132</v>
      </c>
      <c r="D1771" s="26">
        <v>2958101</v>
      </c>
      <c r="E1771" s="44"/>
      <c r="F1771" s="44"/>
    </row>
    <row r="1772" spans="1:6" ht="13.5" thickBot="1">
      <c r="A1772" s="26">
        <v>44553</v>
      </c>
      <c r="B1772" s="28" t="s">
        <v>107</v>
      </c>
      <c r="C1772" s="27">
        <v>190</v>
      </c>
      <c r="D1772" s="26">
        <v>2958101</v>
      </c>
      <c r="E1772" s="44"/>
      <c r="F1772" s="44"/>
    </row>
    <row r="1773" spans="1:6" ht="13.5" thickBot="1">
      <c r="A1773" s="26">
        <v>44553</v>
      </c>
      <c r="B1773" s="28" t="s">
        <v>108</v>
      </c>
      <c r="C1773" s="27">
        <v>237</v>
      </c>
      <c r="D1773" s="26">
        <v>2958101</v>
      </c>
      <c r="E1773" s="44"/>
      <c r="F1773" s="44"/>
    </row>
    <row r="1774" spans="1:6" ht="13.5" thickBot="1">
      <c r="A1774" s="26">
        <v>44553</v>
      </c>
      <c r="B1774" s="28" t="s">
        <v>118</v>
      </c>
      <c r="C1774" s="27">
        <v>144</v>
      </c>
      <c r="D1774" s="26">
        <v>2958101</v>
      </c>
      <c r="E1774" s="44"/>
      <c r="F1774" s="44"/>
    </row>
    <row r="1775" spans="1:6" ht="13.5" thickBot="1">
      <c r="A1775" s="26">
        <v>44553</v>
      </c>
      <c r="B1775" s="28" t="s">
        <v>80</v>
      </c>
      <c r="C1775" s="27">
        <v>150</v>
      </c>
      <c r="D1775" s="26">
        <v>2958101</v>
      </c>
      <c r="E1775" s="44"/>
      <c r="F1775" s="44"/>
    </row>
    <row r="1776" spans="1:6" ht="13.5" thickBot="1">
      <c r="A1776" s="26">
        <v>44553</v>
      </c>
      <c r="B1776" s="28" t="s">
        <v>116</v>
      </c>
      <c r="C1776" s="27">
        <v>250</v>
      </c>
      <c r="D1776" s="26">
        <v>2958101</v>
      </c>
      <c r="E1776" s="44"/>
      <c r="F1776" s="44"/>
    </row>
    <row r="1777" spans="1:6" ht="13.5" thickBot="1">
      <c r="A1777" s="26">
        <v>44553</v>
      </c>
      <c r="B1777" s="28" t="s">
        <v>101</v>
      </c>
      <c r="C1777" s="27">
        <v>125</v>
      </c>
      <c r="D1777" s="26">
        <v>2958101</v>
      </c>
      <c r="E1777" s="44"/>
      <c r="F1777" s="44"/>
    </row>
    <row r="1778" spans="1:6" ht="13.5" thickBot="1">
      <c r="A1778" s="26">
        <v>44553</v>
      </c>
      <c r="B1778" s="28" t="s">
        <v>102</v>
      </c>
      <c r="C1778" s="27">
        <v>130</v>
      </c>
      <c r="D1778" s="26">
        <v>2958101</v>
      </c>
      <c r="E1778" s="44"/>
      <c r="F1778" s="44"/>
    </row>
    <row r="1779" spans="1:6" ht="13.5" thickBot="1">
      <c r="A1779" s="26">
        <v>44553</v>
      </c>
      <c r="B1779" s="28" t="s">
        <v>31</v>
      </c>
      <c r="C1779" s="27">
        <v>100</v>
      </c>
      <c r="D1779" s="26">
        <v>2958101</v>
      </c>
      <c r="E1779" s="44"/>
      <c r="F1779" s="44"/>
    </row>
    <row r="1780" spans="1:6" ht="13.5" thickBot="1">
      <c r="A1780" s="26">
        <v>44553</v>
      </c>
      <c r="B1780" s="28" t="s">
        <v>86</v>
      </c>
      <c r="C1780" s="27">
        <v>102</v>
      </c>
      <c r="D1780" s="26">
        <v>2958101</v>
      </c>
      <c r="E1780" s="44"/>
      <c r="F1780" s="44"/>
    </row>
    <row r="1781" spans="1:6" ht="13.5" thickBot="1">
      <c r="A1781" s="26">
        <v>44553</v>
      </c>
      <c r="B1781" s="28" t="s">
        <v>87</v>
      </c>
      <c r="C1781" s="27">
        <v>102</v>
      </c>
      <c r="D1781" s="26">
        <v>2958101</v>
      </c>
      <c r="E1781" s="44"/>
      <c r="F1781" s="44"/>
    </row>
    <row r="1782" spans="1:6" ht="13.5" thickBot="1">
      <c r="A1782" s="26">
        <v>44553</v>
      </c>
      <c r="B1782" s="28" t="s">
        <v>32</v>
      </c>
      <c r="C1782" s="27">
        <v>22</v>
      </c>
      <c r="D1782" s="26">
        <v>2958101</v>
      </c>
      <c r="E1782" s="44"/>
      <c r="F1782" s="44"/>
    </row>
    <row r="1783" spans="1:6" ht="13.5" thickBot="1">
      <c r="A1783" s="26">
        <v>44553</v>
      </c>
      <c r="B1783" s="28" t="s">
        <v>33</v>
      </c>
      <c r="C1783" s="27">
        <v>7</v>
      </c>
      <c r="D1783" s="26">
        <v>2958101</v>
      </c>
      <c r="E1783" s="44"/>
      <c r="F1783" s="44"/>
    </row>
    <row r="1784" spans="1:6" ht="13.5" thickBot="1">
      <c r="A1784" s="26">
        <v>44553</v>
      </c>
      <c r="B1784" s="28" t="s">
        <v>98</v>
      </c>
      <c r="C1784" s="27">
        <v>199</v>
      </c>
      <c r="D1784" s="26">
        <v>2958101</v>
      </c>
      <c r="E1784" s="44"/>
      <c r="F1784" s="44"/>
    </row>
    <row r="1785" spans="1:6" ht="13.5" thickBot="1">
      <c r="A1785" s="26">
        <v>44553</v>
      </c>
      <c r="B1785" s="28" t="s">
        <v>109</v>
      </c>
      <c r="C1785" s="27">
        <v>162</v>
      </c>
      <c r="D1785" s="26">
        <v>2958101</v>
      </c>
      <c r="E1785" s="44"/>
      <c r="F1785" s="44"/>
    </row>
    <row r="1786" spans="1:6" ht="13.5" thickBot="1">
      <c r="A1786" s="26">
        <v>44553</v>
      </c>
      <c r="B1786" s="28" t="s">
        <v>110</v>
      </c>
      <c r="C1786" s="27">
        <v>144</v>
      </c>
      <c r="D1786" s="26">
        <v>2958101</v>
      </c>
      <c r="E1786" s="44"/>
      <c r="F1786" s="44"/>
    </row>
    <row r="1787" spans="1:6" ht="13.5" thickBot="1">
      <c r="A1787" s="26">
        <v>44553</v>
      </c>
      <c r="B1787" s="28" t="s">
        <v>111</v>
      </c>
      <c r="C1787" s="27">
        <v>60</v>
      </c>
      <c r="D1787" s="26">
        <v>2958101</v>
      </c>
      <c r="E1787" s="44"/>
      <c r="F1787" s="44"/>
    </row>
    <row r="1788" spans="1:6" ht="13.5" thickBot="1">
      <c r="A1788" s="26">
        <v>44553</v>
      </c>
      <c r="B1788" s="28" t="s">
        <v>88</v>
      </c>
      <c r="C1788" s="27">
        <v>101</v>
      </c>
      <c r="D1788" s="26">
        <v>2958101</v>
      </c>
      <c r="E1788" s="44"/>
      <c r="F1788" s="44"/>
    </row>
    <row r="1789" spans="1:6" ht="13.5" thickBot="1">
      <c r="A1789" s="26">
        <v>44553</v>
      </c>
      <c r="B1789" s="28" t="s">
        <v>34</v>
      </c>
      <c r="C1789" s="27">
        <v>50</v>
      </c>
      <c r="D1789" s="26">
        <v>2958101</v>
      </c>
      <c r="E1789" s="44"/>
      <c r="F1789" s="44"/>
    </row>
    <row r="1790" spans="1:6" ht="13.5" thickBot="1">
      <c r="A1790" s="26">
        <v>44553</v>
      </c>
      <c r="B1790" s="28" t="s">
        <v>99</v>
      </c>
      <c r="C1790" s="27">
        <v>99</v>
      </c>
      <c r="D1790" s="26">
        <v>2958101</v>
      </c>
      <c r="E1790" s="44"/>
      <c r="F1790" s="44"/>
    </row>
    <row r="1791" spans="1:6" ht="13.5" thickBot="1">
      <c r="A1791" s="26">
        <v>44553</v>
      </c>
      <c r="B1791" s="28" t="s">
        <v>100</v>
      </c>
      <c r="C1791" s="27">
        <v>128</v>
      </c>
      <c r="D1791" s="26">
        <v>2958101</v>
      </c>
      <c r="E1791" s="44"/>
      <c r="F1791" s="44"/>
    </row>
    <row r="1792" spans="1:6" ht="13.5" thickBot="1">
      <c r="A1792" s="26">
        <v>44553</v>
      </c>
      <c r="B1792" s="28" t="s">
        <v>124</v>
      </c>
      <c r="C1792" s="27">
        <v>148</v>
      </c>
      <c r="D1792" s="26">
        <v>2958101</v>
      </c>
      <c r="E1792" s="44"/>
      <c r="F1792" s="44"/>
    </row>
    <row r="1793" spans="1:6" ht="13.5" thickBot="1">
      <c r="A1793" s="26">
        <v>44553</v>
      </c>
      <c r="B1793" s="28" t="s">
        <v>35</v>
      </c>
      <c r="C1793" s="27">
        <v>50</v>
      </c>
      <c r="D1793" s="26">
        <v>2958101</v>
      </c>
      <c r="E1793" s="44"/>
      <c r="F1793" s="44"/>
    </row>
    <row r="1794" spans="1:6" ht="13.5" thickBot="1">
      <c r="A1794" s="26">
        <v>44553</v>
      </c>
      <c r="B1794" s="28" t="s">
        <v>36</v>
      </c>
      <c r="C1794" s="27">
        <v>102</v>
      </c>
      <c r="D1794" s="26">
        <v>2958101</v>
      </c>
      <c r="E1794" s="44"/>
      <c r="F1794" s="44"/>
    </row>
    <row r="1795" spans="1:6" ht="13.5" thickBot="1">
      <c r="A1795" s="26">
        <v>44553</v>
      </c>
      <c r="B1795" s="28" t="s">
        <v>89</v>
      </c>
      <c r="C1795" s="27">
        <v>121</v>
      </c>
      <c r="D1795" s="26">
        <v>2958101</v>
      </c>
      <c r="E1795" s="44"/>
      <c r="F1795" s="44"/>
    </row>
    <row r="1796" spans="1:6" ht="13.5" thickBot="1">
      <c r="A1796" s="26">
        <v>44553</v>
      </c>
      <c r="B1796" s="28" t="s">
        <v>90</v>
      </c>
      <c r="C1796" s="27">
        <v>119</v>
      </c>
      <c r="D1796" s="26">
        <v>2958101</v>
      </c>
      <c r="E1796" s="44"/>
      <c r="F1796" s="44"/>
    </row>
    <row r="1797" spans="1:6" ht="13.5" thickBot="1">
      <c r="A1797" s="26">
        <v>44553</v>
      </c>
      <c r="B1797" s="28" t="s">
        <v>97</v>
      </c>
      <c r="C1797" s="27">
        <v>180</v>
      </c>
      <c r="D1797" s="26">
        <v>2958101</v>
      </c>
      <c r="E1797" s="44"/>
      <c r="F1797" s="44"/>
    </row>
    <row r="1798" spans="1:6" ht="13.5" thickBot="1">
      <c r="A1798" s="26">
        <v>44553</v>
      </c>
      <c r="B1798" s="28" t="s">
        <v>37</v>
      </c>
      <c r="C1798" s="27">
        <v>39</v>
      </c>
      <c r="D1798" s="26">
        <v>2958101</v>
      </c>
      <c r="E1798" s="44"/>
      <c r="F1798" s="44"/>
    </row>
    <row r="1799" spans="1:6" ht="13.5" thickBot="1">
      <c r="A1799" s="26">
        <v>44553</v>
      </c>
      <c r="B1799" s="28" t="s">
        <v>21</v>
      </c>
      <c r="C1799" s="27">
        <v>125</v>
      </c>
      <c r="D1799" s="26">
        <v>2958101</v>
      </c>
      <c r="E1799" s="44"/>
      <c r="F1799" s="44"/>
    </row>
    <row r="1800" spans="1:6" ht="13.5" thickBot="1">
      <c r="A1800" s="26">
        <v>44553</v>
      </c>
      <c r="B1800" s="28" t="s">
        <v>22</v>
      </c>
      <c r="C1800" s="27">
        <v>128</v>
      </c>
      <c r="D1800" s="26">
        <v>2958101</v>
      </c>
      <c r="E1800" s="44"/>
      <c r="F1800" s="44"/>
    </row>
    <row r="1801" spans="1:6" ht="13.5" thickBot="1">
      <c r="A1801" s="26">
        <v>44553</v>
      </c>
      <c r="B1801" s="28" t="s">
        <v>119</v>
      </c>
      <c r="C1801" s="27">
        <v>84</v>
      </c>
      <c r="D1801" s="26">
        <v>2958101</v>
      </c>
      <c r="E1801" s="44"/>
      <c r="F1801" s="44"/>
    </row>
    <row r="1802" spans="1:6" ht="13.5" thickBot="1">
      <c r="A1802" s="26">
        <v>44553</v>
      </c>
      <c r="B1802" s="28" t="s">
        <v>132</v>
      </c>
      <c r="C1802" s="27">
        <v>257</v>
      </c>
      <c r="D1802" s="26">
        <v>2958101</v>
      </c>
      <c r="E1802" s="44"/>
      <c r="F1802" s="44"/>
    </row>
    <row r="1803" spans="1:6" ht="13.5" thickBot="1">
      <c r="A1803" s="26">
        <v>44553</v>
      </c>
      <c r="B1803" s="28" t="s">
        <v>81</v>
      </c>
      <c r="C1803" s="27">
        <v>154</v>
      </c>
      <c r="D1803" s="26">
        <v>2958101</v>
      </c>
      <c r="E1803" s="44"/>
      <c r="F1803" s="44"/>
    </row>
    <row r="1804" spans="1:6" ht="13.5" thickBot="1">
      <c r="A1804" s="26">
        <v>44553</v>
      </c>
      <c r="B1804" s="28" t="s">
        <v>82</v>
      </c>
      <c r="C1804" s="27">
        <v>150</v>
      </c>
      <c r="D1804" s="26">
        <v>2958101</v>
      </c>
      <c r="E1804" s="44"/>
      <c r="F1804" s="44"/>
    </row>
    <row r="1805" spans="1:6" ht="13.5" thickBot="1">
      <c r="A1805" s="26">
        <v>44553</v>
      </c>
      <c r="B1805" s="28" t="s">
        <v>125</v>
      </c>
      <c r="C1805" s="27">
        <v>127</v>
      </c>
      <c r="D1805" s="26">
        <v>2958101</v>
      </c>
      <c r="E1805" s="44"/>
      <c r="F1805" s="44"/>
    </row>
    <row r="1806" spans="1:6" ht="13.5" thickBot="1">
      <c r="A1806" s="26">
        <v>44553</v>
      </c>
      <c r="B1806" s="28" t="s">
        <v>126</v>
      </c>
      <c r="C1806" s="27">
        <v>126</v>
      </c>
      <c r="D1806" s="26">
        <v>2958101</v>
      </c>
      <c r="E1806" s="44"/>
      <c r="F1806" s="44"/>
    </row>
    <row r="1807" spans="1:6" ht="13.5" thickBot="1">
      <c r="A1807" s="26">
        <v>44553</v>
      </c>
      <c r="B1807" s="28" t="s">
        <v>91</v>
      </c>
      <c r="C1807" s="27">
        <v>103</v>
      </c>
      <c r="D1807" s="26">
        <v>2958101</v>
      </c>
      <c r="E1807" s="44"/>
      <c r="F1807" s="44"/>
    </row>
    <row r="1808" spans="1:6" ht="13.5" thickBot="1">
      <c r="A1808" s="26">
        <v>44553</v>
      </c>
      <c r="B1808" s="28" t="s">
        <v>92</v>
      </c>
      <c r="C1808" s="27">
        <v>103</v>
      </c>
      <c r="D1808" s="26">
        <v>2958101</v>
      </c>
      <c r="E1808" s="44"/>
      <c r="F1808" s="44"/>
    </row>
    <row r="1809" spans="1:6" ht="13.5" thickBot="1">
      <c r="A1809" s="26">
        <v>44553</v>
      </c>
      <c r="B1809" s="28" t="s">
        <v>93</v>
      </c>
      <c r="C1809" s="27">
        <v>98</v>
      </c>
      <c r="D1809" s="26">
        <v>2958101</v>
      </c>
      <c r="E1809" s="44"/>
      <c r="F1809" s="44"/>
    </row>
    <row r="1810" spans="1:6" ht="13.5" thickBot="1">
      <c r="A1810" s="26">
        <v>44553</v>
      </c>
      <c r="B1810" s="28" t="s">
        <v>94</v>
      </c>
      <c r="C1810" s="27">
        <v>108</v>
      </c>
      <c r="D1810" s="26">
        <v>2958101</v>
      </c>
      <c r="E1810" s="44"/>
      <c r="F1810" s="44"/>
    </row>
    <row r="1811" spans="1:6" ht="13.5" thickBot="1">
      <c r="A1811" s="26">
        <v>44553</v>
      </c>
      <c r="B1811" s="28" t="s">
        <v>95</v>
      </c>
      <c r="C1811" s="27">
        <v>200</v>
      </c>
      <c r="D1811" s="26">
        <v>2958101</v>
      </c>
      <c r="E1811" s="44"/>
      <c r="F1811" s="44"/>
    </row>
    <row r="1812" spans="1:6" ht="13.5" thickBot="1">
      <c r="A1812" s="26">
        <v>44553</v>
      </c>
      <c r="B1812" s="28" t="s">
        <v>120</v>
      </c>
      <c r="C1812" s="27">
        <v>222</v>
      </c>
      <c r="D1812" s="26">
        <v>2958101</v>
      </c>
      <c r="E1812" s="44"/>
      <c r="F1812" s="44"/>
    </row>
    <row r="1813" spans="1:6" ht="13.5" thickBot="1">
      <c r="A1813" s="26">
        <v>44553</v>
      </c>
      <c r="B1813" s="28" t="s">
        <v>121</v>
      </c>
      <c r="C1813" s="27">
        <v>28</v>
      </c>
      <c r="D1813" s="26">
        <v>2958101</v>
      </c>
      <c r="E1813" s="44"/>
      <c r="F1813" s="44"/>
    </row>
    <row r="1814" spans="1:6" ht="13.5" thickBot="1">
      <c r="A1814" s="26">
        <v>44553</v>
      </c>
      <c r="B1814" s="28" t="s">
        <v>38</v>
      </c>
      <c r="C1814" s="27">
        <v>79</v>
      </c>
      <c r="D1814" s="26">
        <v>2958101</v>
      </c>
      <c r="E1814" s="44"/>
      <c r="F1814" s="44"/>
    </row>
    <row r="1815" spans="1:6" ht="13.5" thickBot="1">
      <c r="A1815" s="26">
        <v>44553</v>
      </c>
      <c r="B1815" s="28" t="s">
        <v>39</v>
      </c>
      <c r="C1815" s="27">
        <v>79</v>
      </c>
      <c r="D1815" s="26">
        <v>2958101</v>
      </c>
      <c r="E1815" s="44"/>
      <c r="F1815" s="44"/>
    </row>
    <row r="1816" spans="1:6" ht="13.5" thickBot="1">
      <c r="A1816" s="26">
        <v>44553</v>
      </c>
      <c r="B1816" s="28" t="s">
        <v>40</v>
      </c>
      <c r="C1816" s="27">
        <v>150</v>
      </c>
      <c r="D1816" s="26">
        <v>2958101</v>
      </c>
      <c r="E1816" s="44"/>
      <c r="F1816" s="44"/>
    </row>
    <row r="1817" spans="1:6" ht="13.5" thickBot="1">
      <c r="A1817" s="26">
        <v>44553</v>
      </c>
      <c r="B1817" s="28" t="s">
        <v>112</v>
      </c>
      <c r="C1817" s="27">
        <v>60</v>
      </c>
      <c r="D1817" s="26">
        <v>2958101</v>
      </c>
      <c r="E1817" s="44"/>
      <c r="F1817" s="44"/>
    </row>
    <row r="1818" spans="1:6" ht="13.5" thickBot="1">
      <c r="A1818" s="26">
        <v>44553</v>
      </c>
      <c r="B1818" s="28" t="s">
        <v>134</v>
      </c>
      <c r="C1818" s="27">
        <v>125</v>
      </c>
      <c r="D1818" s="26">
        <v>2958101</v>
      </c>
      <c r="E1818" s="44"/>
      <c r="F1818" s="44"/>
    </row>
    <row r="1819" spans="1:6" ht="13.5" thickBot="1">
      <c r="A1819" s="26">
        <v>44553</v>
      </c>
      <c r="B1819" s="28" t="s">
        <v>135</v>
      </c>
      <c r="C1819" s="27">
        <v>125</v>
      </c>
      <c r="D1819" s="26">
        <v>2958101</v>
      </c>
      <c r="E1819" s="44"/>
      <c r="F1819" s="44"/>
    </row>
    <row r="1820" spans="1:6" ht="13.5" thickBot="1">
      <c r="A1820" s="26">
        <v>44553</v>
      </c>
      <c r="B1820" s="28" t="s">
        <v>41</v>
      </c>
      <c r="C1820" s="27">
        <v>110</v>
      </c>
      <c r="D1820" s="26">
        <v>2958101</v>
      </c>
      <c r="E1820" s="44"/>
      <c r="F1820" s="44"/>
    </row>
    <row r="1821" spans="1:6" ht="13.5" thickBot="1">
      <c r="A1821" s="26">
        <v>44553</v>
      </c>
      <c r="B1821" s="28" t="s">
        <v>42</v>
      </c>
      <c r="C1821" s="27">
        <v>49</v>
      </c>
      <c r="D1821" s="26">
        <v>2958101</v>
      </c>
      <c r="E1821" s="44"/>
      <c r="F1821" s="44"/>
    </row>
    <row r="1822" spans="1:6" ht="13.5" thickBot="1">
      <c r="A1822" s="26">
        <v>44553</v>
      </c>
      <c r="B1822" s="28" t="s">
        <v>43</v>
      </c>
      <c r="C1822" s="27">
        <v>112</v>
      </c>
      <c r="D1822" s="26">
        <v>2958101</v>
      </c>
      <c r="E1822" s="44"/>
      <c r="F1822" s="44"/>
    </row>
    <row r="1823" spans="1:6" ht="13.5" thickBot="1">
      <c r="A1823" s="26">
        <v>44553</v>
      </c>
      <c r="B1823" s="28" t="s">
        <v>44</v>
      </c>
      <c r="C1823" s="27">
        <v>158</v>
      </c>
      <c r="D1823" s="26">
        <v>2958101</v>
      </c>
      <c r="E1823" s="44"/>
      <c r="F1823" s="44"/>
    </row>
    <row r="1824" spans="1:6" ht="13.5" thickBot="1">
      <c r="A1824" s="26">
        <v>44553</v>
      </c>
      <c r="B1824" s="28" t="s">
        <v>127</v>
      </c>
      <c r="C1824" s="27">
        <v>118</v>
      </c>
      <c r="D1824" s="26">
        <v>2958101</v>
      </c>
      <c r="E1824" s="44"/>
      <c r="F1824" s="44"/>
    </row>
    <row r="1825" spans="1:6" ht="13.5" thickBot="1">
      <c r="A1825" s="26">
        <v>44553</v>
      </c>
      <c r="B1825" s="28" t="s">
        <v>83</v>
      </c>
      <c r="C1825" s="27">
        <v>126</v>
      </c>
      <c r="D1825" s="26">
        <v>2958101</v>
      </c>
      <c r="E1825" s="44"/>
      <c r="F1825" s="44"/>
    </row>
    <row r="1826" spans="1:6" ht="13.5" thickBot="1">
      <c r="A1826" s="26">
        <v>44553</v>
      </c>
      <c r="B1826" s="28" t="s">
        <v>84</v>
      </c>
      <c r="C1826" s="27">
        <v>129</v>
      </c>
      <c r="D1826" s="26">
        <v>2958101</v>
      </c>
      <c r="E1826" s="44"/>
      <c r="F1826" s="44"/>
    </row>
    <row r="1827" spans="1:6" ht="13.5" thickBot="1">
      <c r="A1827" s="26">
        <v>44553</v>
      </c>
      <c r="B1827" s="28" t="s">
        <v>113</v>
      </c>
      <c r="C1827" s="27">
        <v>137</v>
      </c>
      <c r="D1827" s="26">
        <v>2958101</v>
      </c>
      <c r="E1827" s="44"/>
      <c r="F1827" s="44"/>
    </row>
    <row r="1828" spans="1:6" ht="13.5" thickBot="1">
      <c r="A1828" s="26">
        <v>44553</v>
      </c>
      <c r="B1828" s="28" t="s">
        <v>114</v>
      </c>
      <c r="C1828" s="27">
        <v>131</v>
      </c>
      <c r="D1828" s="26">
        <v>2958101</v>
      </c>
      <c r="E1828" s="44"/>
      <c r="F1828" s="44"/>
    </row>
    <row r="1829" spans="1:6" ht="13.5" thickBot="1">
      <c r="A1829" s="26">
        <v>44553</v>
      </c>
      <c r="B1829" s="28" t="s">
        <v>138</v>
      </c>
      <c r="C1829" s="27">
        <v>113</v>
      </c>
      <c r="D1829" s="26">
        <v>2958101</v>
      </c>
      <c r="E1829" s="44"/>
      <c r="F1829" s="44"/>
    </row>
    <row r="1830" spans="1:6" ht="13.5" thickBot="1">
      <c r="A1830" s="26">
        <v>44553</v>
      </c>
      <c r="B1830" s="28" t="s">
        <v>45</v>
      </c>
      <c r="C1830" s="27">
        <v>182</v>
      </c>
      <c r="D1830" s="26">
        <v>2958101</v>
      </c>
      <c r="E1830" s="44"/>
      <c r="F1830" s="44"/>
    </row>
    <row r="1831" spans="1:6" ht="13.5" thickBot="1">
      <c r="A1831" s="26">
        <v>44553</v>
      </c>
      <c r="B1831" s="28" t="s">
        <v>46</v>
      </c>
      <c r="C1831" s="27">
        <v>27</v>
      </c>
      <c r="D1831" s="26">
        <v>2958101</v>
      </c>
      <c r="E1831" s="44"/>
      <c r="F1831" s="44"/>
    </row>
    <row r="1832" spans="1:6" ht="13.5" thickBot="1">
      <c r="A1832" s="26">
        <v>44553</v>
      </c>
      <c r="B1832" s="28" t="s">
        <v>85</v>
      </c>
      <c r="C1832" s="27">
        <v>120</v>
      </c>
      <c r="D1832" s="26">
        <v>2958101</v>
      </c>
      <c r="E1832" s="44"/>
      <c r="F1832" s="44"/>
    </row>
    <row r="1833" spans="1:6" ht="13.5" thickBot="1">
      <c r="A1833" s="26">
        <v>44553</v>
      </c>
      <c r="B1833" s="28" t="s">
        <v>96</v>
      </c>
      <c r="C1833" s="27">
        <v>100</v>
      </c>
      <c r="D1833" s="26">
        <v>2958101</v>
      </c>
      <c r="E1833" s="44"/>
      <c r="F1833" s="44"/>
    </row>
    <row r="1834" spans="1:6" ht="13.5" thickBot="1">
      <c r="A1834" s="26">
        <v>44554</v>
      </c>
      <c r="B1834" s="28" t="s">
        <v>103</v>
      </c>
      <c r="C1834" s="27">
        <v>100</v>
      </c>
      <c r="D1834" s="26">
        <v>2958101</v>
      </c>
      <c r="E1834" s="44"/>
      <c r="F1834" s="44"/>
    </row>
    <row r="1835" spans="1:6" ht="13.5" thickBot="1">
      <c r="A1835" s="26">
        <v>44554</v>
      </c>
      <c r="B1835" s="28" t="s">
        <v>104</v>
      </c>
      <c r="C1835" s="27">
        <v>100</v>
      </c>
      <c r="D1835" s="26">
        <v>2958101</v>
      </c>
      <c r="E1835" s="44"/>
      <c r="F1835" s="44"/>
    </row>
    <row r="1836" spans="1:6" ht="13.5" thickBot="1">
      <c r="A1836" s="26">
        <v>44554</v>
      </c>
      <c r="B1836" s="28" t="s">
        <v>117</v>
      </c>
      <c r="C1836" s="27">
        <v>185</v>
      </c>
      <c r="D1836" s="26">
        <v>2958101</v>
      </c>
      <c r="E1836" s="44"/>
      <c r="F1836" s="44"/>
    </row>
    <row r="1837" spans="1:6" ht="13.5" thickBot="1">
      <c r="A1837" s="26">
        <v>44554</v>
      </c>
      <c r="B1837" s="28" t="s">
        <v>130</v>
      </c>
      <c r="C1837" s="27">
        <v>75</v>
      </c>
      <c r="D1837" s="26">
        <v>2958101</v>
      </c>
      <c r="E1837" s="44"/>
      <c r="F1837" s="44"/>
    </row>
    <row r="1838" spans="1:6" ht="13.5" thickBot="1">
      <c r="A1838" s="26">
        <v>44554</v>
      </c>
      <c r="B1838" s="28" t="s">
        <v>131</v>
      </c>
      <c r="C1838" s="27">
        <v>154</v>
      </c>
      <c r="D1838" s="26">
        <v>2958101</v>
      </c>
      <c r="E1838" s="44"/>
      <c r="F1838" s="44"/>
    </row>
    <row r="1839" spans="1:6" ht="13.5" thickBot="1">
      <c r="A1839" s="26">
        <v>44554</v>
      </c>
      <c r="B1839" s="28" t="s">
        <v>139</v>
      </c>
      <c r="C1839" s="27">
        <v>69</v>
      </c>
      <c r="D1839" s="26">
        <v>2958101</v>
      </c>
      <c r="E1839" s="44"/>
      <c r="F1839" s="44"/>
    </row>
    <row r="1840" spans="1:6" ht="13.5" thickBot="1">
      <c r="A1840" s="26">
        <v>44554</v>
      </c>
      <c r="B1840" s="28" t="s">
        <v>154</v>
      </c>
      <c r="C1840" s="27">
        <v>141</v>
      </c>
      <c r="D1840" s="26">
        <v>2958101</v>
      </c>
      <c r="E1840" s="44"/>
      <c r="F1840" s="44"/>
    </row>
    <row r="1841" spans="1:6" ht="13.5" thickBot="1">
      <c r="A1841" s="26">
        <v>44554</v>
      </c>
      <c r="B1841" s="28" t="s">
        <v>27</v>
      </c>
      <c r="C1841" s="27">
        <v>121</v>
      </c>
      <c r="D1841" s="26">
        <v>2958101</v>
      </c>
      <c r="E1841" s="44"/>
      <c r="F1841" s="44"/>
    </row>
    <row r="1842" spans="1:6" ht="13.5" thickBot="1">
      <c r="A1842" s="26">
        <v>44554</v>
      </c>
      <c r="B1842" s="28" t="s">
        <v>153</v>
      </c>
      <c r="C1842" s="27">
        <v>50</v>
      </c>
      <c r="D1842" s="26">
        <v>2958101</v>
      </c>
      <c r="E1842" s="44"/>
      <c r="F1842" s="44"/>
    </row>
    <row r="1843" spans="1:6" ht="13.5" thickBot="1">
      <c r="A1843" s="26">
        <v>44554</v>
      </c>
      <c r="B1843" s="28" t="s">
        <v>105</v>
      </c>
      <c r="C1843" s="27">
        <v>100</v>
      </c>
      <c r="D1843" s="26">
        <v>2958101</v>
      </c>
      <c r="E1843" s="44"/>
      <c r="F1843" s="44"/>
    </row>
    <row r="1844" spans="1:6" ht="13.5" thickBot="1">
      <c r="A1844" s="26">
        <v>44554</v>
      </c>
      <c r="B1844" s="28" t="s">
        <v>106</v>
      </c>
      <c r="C1844" s="27">
        <v>15</v>
      </c>
      <c r="D1844" s="26">
        <v>2958101</v>
      </c>
      <c r="E1844" s="44"/>
      <c r="F1844" s="44"/>
    </row>
    <row r="1845" spans="1:6" ht="13.5" thickBot="1">
      <c r="A1845" s="26">
        <v>44554</v>
      </c>
      <c r="B1845" s="28" t="s">
        <v>28</v>
      </c>
      <c r="C1845" s="27">
        <v>30</v>
      </c>
      <c r="D1845" s="26">
        <v>2958101</v>
      </c>
      <c r="E1845" s="44"/>
      <c r="F1845" s="44"/>
    </row>
    <row r="1846" spans="1:6" ht="13.5" thickBot="1">
      <c r="A1846" s="26">
        <v>44554</v>
      </c>
      <c r="B1846" s="28" t="s">
        <v>29</v>
      </c>
      <c r="C1846" s="27">
        <v>180</v>
      </c>
      <c r="D1846" s="26">
        <v>2958101</v>
      </c>
      <c r="E1846" s="44"/>
      <c r="F1846" s="44"/>
    </row>
    <row r="1847" spans="1:6" ht="13.5" thickBot="1">
      <c r="A1847" s="26">
        <v>44554</v>
      </c>
      <c r="B1847" s="28" t="s">
        <v>115</v>
      </c>
      <c r="C1847" s="27">
        <v>126</v>
      </c>
      <c r="D1847" s="26">
        <v>2958101</v>
      </c>
      <c r="E1847" s="44"/>
      <c r="F1847" s="44"/>
    </row>
    <row r="1848" spans="1:6" ht="13.5" thickBot="1">
      <c r="A1848" s="26">
        <v>44554</v>
      </c>
      <c r="B1848" s="28" t="s">
        <v>122</v>
      </c>
      <c r="C1848" s="27">
        <v>203</v>
      </c>
      <c r="D1848" s="26">
        <v>2958101</v>
      </c>
      <c r="E1848" s="44"/>
      <c r="F1848" s="44"/>
    </row>
    <row r="1849" spans="1:6" ht="13.5" thickBot="1">
      <c r="A1849" s="26">
        <v>44554</v>
      </c>
      <c r="B1849" s="28" t="s">
        <v>30</v>
      </c>
      <c r="C1849" s="27">
        <v>38</v>
      </c>
      <c r="D1849" s="26">
        <v>2958101</v>
      </c>
      <c r="E1849" s="44"/>
      <c r="F1849" s="44"/>
    </row>
    <row r="1850" spans="1:6" ht="13.5" thickBot="1">
      <c r="A1850" s="26">
        <v>44554</v>
      </c>
      <c r="B1850" s="28" t="s">
        <v>123</v>
      </c>
      <c r="C1850" s="27">
        <v>132</v>
      </c>
      <c r="D1850" s="26">
        <v>2958101</v>
      </c>
      <c r="E1850" s="44"/>
      <c r="F1850" s="44"/>
    </row>
    <row r="1851" spans="1:6" ht="13.5" thickBot="1">
      <c r="A1851" s="26">
        <v>44554</v>
      </c>
      <c r="B1851" s="28" t="s">
        <v>107</v>
      </c>
      <c r="C1851" s="27">
        <v>190</v>
      </c>
      <c r="D1851" s="26">
        <v>2958101</v>
      </c>
      <c r="E1851" s="44"/>
      <c r="F1851" s="44"/>
    </row>
    <row r="1852" spans="1:6" ht="13.5" thickBot="1">
      <c r="A1852" s="26">
        <v>44554</v>
      </c>
      <c r="B1852" s="28" t="s">
        <v>108</v>
      </c>
      <c r="C1852" s="27">
        <v>237</v>
      </c>
      <c r="D1852" s="26">
        <v>2958101</v>
      </c>
      <c r="E1852" s="44"/>
      <c r="F1852" s="44"/>
    </row>
    <row r="1853" spans="1:6" ht="13.5" thickBot="1">
      <c r="A1853" s="26">
        <v>44554</v>
      </c>
      <c r="B1853" s="28" t="s">
        <v>118</v>
      </c>
      <c r="C1853" s="27">
        <v>144</v>
      </c>
      <c r="D1853" s="26">
        <v>2958101</v>
      </c>
      <c r="E1853" s="44"/>
      <c r="F1853" s="44"/>
    </row>
    <row r="1854" spans="1:6" ht="13.5" thickBot="1">
      <c r="A1854" s="26">
        <v>44554</v>
      </c>
      <c r="B1854" s="28" t="s">
        <v>80</v>
      </c>
      <c r="C1854" s="27">
        <v>150</v>
      </c>
      <c r="D1854" s="26">
        <v>2958101</v>
      </c>
      <c r="E1854" s="44"/>
      <c r="F1854" s="44"/>
    </row>
    <row r="1855" spans="1:6" ht="13.5" thickBot="1">
      <c r="A1855" s="26">
        <v>44554</v>
      </c>
      <c r="B1855" s="28" t="s">
        <v>116</v>
      </c>
      <c r="C1855" s="27">
        <v>250</v>
      </c>
      <c r="D1855" s="26">
        <v>2958101</v>
      </c>
      <c r="E1855" s="44"/>
      <c r="F1855" s="44"/>
    </row>
    <row r="1856" spans="1:6" ht="13.5" thickBot="1">
      <c r="A1856" s="26">
        <v>44554</v>
      </c>
      <c r="B1856" s="28" t="s">
        <v>101</v>
      </c>
      <c r="C1856" s="27">
        <v>125</v>
      </c>
      <c r="D1856" s="26">
        <v>2958101</v>
      </c>
      <c r="E1856" s="44"/>
      <c r="F1856" s="44"/>
    </row>
    <row r="1857" spans="1:6" ht="13.5" thickBot="1">
      <c r="A1857" s="26">
        <v>44554</v>
      </c>
      <c r="B1857" s="28" t="s">
        <v>102</v>
      </c>
      <c r="C1857" s="27">
        <v>130</v>
      </c>
      <c r="D1857" s="26">
        <v>2958101</v>
      </c>
      <c r="E1857" s="44"/>
      <c r="F1857" s="44"/>
    </row>
    <row r="1858" spans="1:6" ht="13.5" thickBot="1">
      <c r="A1858" s="26">
        <v>44554</v>
      </c>
      <c r="B1858" s="28" t="s">
        <v>31</v>
      </c>
      <c r="C1858" s="27">
        <v>100</v>
      </c>
      <c r="D1858" s="26">
        <v>2958101</v>
      </c>
      <c r="E1858" s="44"/>
      <c r="F1858" s="44"/>
    </row>
    <row r="1859" spans="1:6" ht="13.5" thickBot="1">
      <c r="A1859" s="26">
        <v>44554</v>
      </c>
      <c r="B1859" s="28" t="s">
        <v>86</v>
      </c>
      <c r="C1859" s="27">
        <v>102</v>
      </c>
      <c r="D1859" s="26">
        <v>2958101</v>
      </c>
      <c r="E1859" s="44"/>
      <c r="F1859" s="44"/>
    </row>
    <row r="1860" spans="1:6" ht="13.5" thickBot="1">
      <c r="A1860" s="26">
        <v>44554</v>
      </c>
      <c r="B1860" s="28" t="s">
        <v>87</v>
      </c>
      <c r="C1860" s="27">
        <v>102</v>
      </c>
      <c r="D1860" s="26">
        <v>2958101</v>
      </c>
      <c r="E1860" s="44"/>
      <c r="F1860" s="44"/>
    </row>
    <row r="1861" spans="1:6" ht="13.5" thickBot="1">
      <c r="A1861" s="26">
        <v>44554</v>
      </c>
      <c r="B1861" s="28" t="s">
        <v>32</v>
      </c>
      <c r="C1861" s="27">
        <v>22</v>
      </c>
      <c r="D1861" s="26">
        <v>2958101</v>
      </c>
      <c r="E1861" s="44"/>
      <c r="F1861" s="44"/>
    </row>
    <row r="1862" spans="1:6" ht="13.5" thickBot="1">
      <c r="A1862" s="26">
        <v>44554</v>
      </c>
      <c r="B1862" s="28" t="s">
        <v>33</v>
      </c>
      <c r="C1862" s="27">
        <v>7</v>
      </c>
      <c r="D1862" s="26">
        <v>2958101</v>
      </c>
      <c r="E1862" s="44"/>
      <c r="F1862" s="44"/>
    </row>
    <row r="1863" spans="1:6" ht="13.5" thickBot="1">
      <c r="A1863" s="26">
        <v>44554</v>
      </c>
      <c r="B1863" s="28" t="s">
        <v>98</v>
      </c>
      <c r="C1863" s="27">
        <v>199</v>
      </c>
      <c r="D1863" s="26">
        <v>2958101</v>
      </c>
      <c r="E1863" s="44"/>
      <c r="F1863" s="44"/>
    </row>
    <row r="1864" spans="1:6" ht="13.5" thickBot="1">
      <c r="A1864" s="26">
        <v>44554</v>
      </c>
      <c r="B1864" s="28" t="s">
        <v>109</v>
      </c>
      <c r="C1864" s="27">
        <v>162</v>
      </c>
      <c r="D1864" s="26">
        <v>2958101</v>
      </c>
      <c r="E1864" s="44"/>
      <c r="F1864" s="44"/>
    </row>
    <row r="1865" spans="1:6" ht="13.5" thickBot="1">
      <c r="A1865" s="26">
        <v>44554</v>
      </c>
      <c r="B1865" s="28" t="s">
        <v>110</v>
      </c>
      <c r="C1865" s="27">
        <v>144</v>
      </c>
      <c r="D1865" s="26">
        <v>2958101</v>
      </c>
      <c r="E1865" s="44"/>
      <c r="F1865" s="44"/>
    </row>
    <row r="1866" spans="1:6" ht="13.5" thickBot="1">
      <c r="A1866" s="26">
        <v>44554</v>
      </c>
      <c r="B1866" s="28" t="s">
        <v>111</v>
      </c>
      <c r="C1866" s="27">
        <v>60</v>
      </c>
      <c r="D1866" s="26">
        <v>2958101</v>
      </c>
      <c r="E1866" s="44"/>
      <c r="F1866" s="44"/>
    </row>
    <row r="1867" spans="1:6" ht="13.5" thickBot="1">
      <c r="A1867" s="26">
        <v>44554</v>
      </c>
      <c r="B1867" s="28" t="s">
        <v>88</v>
      </c>
      <c r="C1867" s="27">
        <v>101</v>
      </c>
      <c r="D1867" s="26">
        <v>2958101</v>
      </c>
      <c r="E1867" s="44"/>
      <c r="F1867" s="44"/>
    </row>
    <row r="1868" spans="1:6" ht="13.5" thickBot="1">
      <c r="A1868" s="26">
        <v>44554</v>
      </c>
      <c r="B1868" s="28" t="s">
        <v>34</v>
      </c>
      <c r="C1868" s="27">
        <v>50</v>
      </c>
      <c r="D1868" s="26">
        <v>2958101</v>
      </c>
      <c r="E1868" s="44"/>
      <c r="F1868" s="44"/>
    </row>
    <row r="1869" spans="1:6" ht="13.5" thickBot="1">
      <c r="A1869" s="26">
        <v>44554</v>
      </c>
      <c r="B1869" s="28" t="s">
        <v>99</v>
      </c>
      <c r="C1869" s="27">
        <v>99</v>
      </c>
      <c r="D1869" s="26">
        <v>2958101</v>
      </c>
      <c r="E1869" s="44"/>
      <c r="F1869" s="44"/>
    </row>
    <row r="1870" spans="1:6" ht="13.5" thickBot="1">
      <c r="A1870" s="26">
        <v>44554</v>
      </c>
      <c r="B1870" s="28" t="s">
        <v>100</v>
      </c>
      <c r="C1870" s="27">
        <v>128</v>
      </c>
      <c r="D1870" s="26">
        <v>2958101</v>
      </c>
      <c r="E1870" s="44"/>
      <c r="F1870" s="44"/>
    </row>
    <row r="1871" spans="1:6" ht="13.5" thickBot="1">
      <c r="A1871" s="26">
        <v>44554</v>
      </c>
      <c r="B1871" s="28" t="s">
        <v>124</v>
      </c>
      <c r="C1871" s="27">
        <v>148</v>
      </c>
      <c r="D1871" s="26">
        <v>2958101</v>
      </c>
      <c r="E1871" s="44"/>
      <c r="F1871" s="44"/>
    </row>
    <row r="1872" spans="1:6" ht="13.5" thickBot="1">
      <c r="A1872" s="26">
        <v>44554</v>
      </c>
      <c r="B1872" s="28" t="s">
        <v>35</v>
      </c>
      <c r="C1872" s="27">
        <v>50</v>
      </c>
      <c r="D1872" s="26">
        <v>2958101</v>
      </c>
      <c r="E1872" s="44"/>
      <c r="F1872" s="44"/>
    </row>
    <row r="1873" spans="1:6" ht="13.5" thickBot="1">
      <c r="A1873" s="26">
        <v>44554</v>
      </c>
      <c r="B1873" s="28" t="s">
        <v>36</v>
      </c>
      <c r="C1873" s="27">
        <v>102</v>
      </c>
      <c r="D1873" s="26">
        <v>2958101</v>
      </c>
      <c r="E1873" s="44"/>
      <c r="F1873" s="44"/>
    </row>
    <row r="1874" spans="1:6" ht="13.5" thickBot="1">
      <c r="A1874" s="26">
        <v>44554</v>
      </c>
      <c r="B1874" s="28" t="s">
        <v>89</v>
      </c>
      <c r="C1874" s="27">
        <v>121</v>
      </c>
      <c r="D1874" s="26">
        <v>2958101</v>
      </c>
      <c r="E1874" s="44"/>
      <c r="F1874" s="44"/>
    </row>
    <row r="1875" spans="1:6" ht="13.5" thickBot="1">
      <c r="A1875" s="26">
        <v>44554</v>
      </c>
      <c r="B1875" s="28" t="s">
        <v>90</v>
      </c>
      <c r="C1875" s="27">
        <v>119</v>
      </c>
      <c r="D1875" s="26">
        <v>2958101</v>
      </c>
      <c r="E1875" s="44"/>
      <c r="F1875" s="44"/>
    </row>
    <row r="1876" spans="1:6" ht="13.5" thickBot="1">
      <c r="A1876" s="26">
        <v>44554</v>
      </c>
      <c r="B1876" s="28" t="s">
        <v>97</v>
      </c>
      <c r="C1876" s="27">
        <v>180</v>
      </c>
      <c r="D1876" s="26">
        <v>2958101</v>
      </c>
      <c r="E1876" s="44"/>
      <c r="F1876" s="44"/>
    </row>
    <row r="1877" spans="1:6" ht="13.5" thickBot="1">
      <c r="A1877" s="26">
        <v>44554</v>
      </c>
      <c r="B1877" s="28" t="s">
        <v>37</v>
      </c>
      <c r="C1877" s="27">
        <v>39</v>
      </c>
      <c r="D1877" s="26">
        <v>2958101</v>
      </c>
      <c r="E1877" s="44"/>
      <c r="F1877" s="44"/>
    </row>
    <row r="1878" spans="1:6" ht="13.5" thickBot="1">
      <c r="A1878" s="26">
        <v>44554</v>
      </c>
      <c r="B1878" s="28" t="s">
        <v>21</v>
      </c>
      <c r="C1878" s="27">
        <v>125</v>
      </c>
      <c r="D1878" s="26">
        <v>2958101</v>
      </c>
      <c r="E1878" s="44"/>
      <c r="F1878" s="44"/>
    </row>
    <row r="1879" spans="1:6" ht="13.5" thickBot="1">
      <c r="A1879" s="26">
        <v>44554</v>
      </c>
      <c r="B1879" s="28" t="s">
        <v>22</v>
      </c>
      <c r="C1879" s="27">
        <v>128</v>
      </c>
      <c r="D1879" s="26">
        <v>2958101</v>
      </c>
      <c r="E1879" s="44"/>
      <c r="F1879" s="44"/>
    </row>
    <row r="1880" spans="1:6" ht="13.5" thickBot="1">
      <c r="A1880" s="26">
        <v>44554</v>
      </c>
      <c r="B1880" s="28" t="s">
        <v>119</v>
      </c>
      <c r="C1880" s="27">
        <v>84</v>
      </c>
      <c r="D1880" s="26">
        <v>2958101</v>
      </c>
      <c r="E1880" s="44"/>
      <c r="F1880" s="44"/>
    </row>
    <row r="1881" spans="1:6" ht="13.5" thickBot="1">
      <c r="A1881" s="26">
        <v>44554</v>
      </c>
      <c r="B1881" s="28" t="s">
        <v>132</v>
      </c>
      <c r="C1881" s="27">
        <v>257</v>
      </c>
      <c r="D1881" s="26">
        <v>2958101</v>
      </c>
      <c r="E1881" s="44"/>
      <c r="F1881" s="44"/>
    </row>
    <row r="1882" spans="1:6" ht="13.5" thickBot="1">
      <c r="A1882" s="26">
        <v>44554</v>
      </c>
      <c r="B1882" s="28" t="s">
        <v>81</v>
      </c>
      <c r="C1882" s="27">
        <v>154</v>
      </c>
      <c r="D1882" s="26">
        <v>2958101</v>
      </c>
      <c r="E1882" s="44"/>
      <c r="F1882" s="44"/>
    </row>
    <row r="1883" spans="1:6" ht="13.5" thickBot="1">
      <c r="A1883" s="26">
        <v>44554</v>
      </c>
      <c r="B1883" s="28" t="s">
        <v>82</v>
      </c>
      <c r="C1883" s="27">
        <v>150</v>
      </c>
      <c r="D1883" s="26">
        <v>2958101</v>
      </c>
      <c r="E1883" s="44"/>
      <c r="F1883" s="44"/>
    </row>
    <row r="1884" spans="1:6" ht="13.5" thickBot="1">
      <c r="A1884" s="26">
        <v>44554</v>
      </c>
      <c r="B1884" s="28" t="s">
        <v>125</v>
      </c>
      <c r="C1884" s="27">
        <v>127</v>
      </c>
      <c r="D1884" s="26">
        <v>2958101</v>
      </c>
      <c r="E1884" s="44"/>
      <c r="F1884" s="44"/>
    </row>
    <row r="1885" spans="1:6" ht="13.5" thickBot="1">
      <c r="A1885" s="26">
        <v>44554</v>
      </c>
      <c r="B1885" s="28" t="s">
        <v>126</v>
      </c>
      <c r="C1885" s="27">
        <v>126</v>
      </c>
      <c r="D1885" s="26">
        <v>2958101</v>
      </c>
      <c r="E1885" s="44"/>
      <c r="F1885" s="44"/>
    </row>
    <row r="1886" spans="1:6" ht="13.5" thickBot="1">
      <c r="A1886" s="26">
        <v>44554</v>
      </c>
      <c r="B1886" s="28" t="s">
        <v>91</v>
      </c>
      <c r="C1886" s="27">
        <v>103</v>
      </c>
      <c r="D1886" s="26">
        <v>2958101</v>
      </c>
      <c r="E1886" s="44"/>
      <c r="F1886" s="44"/>
    </row>
    <row r="1887" spans="1:6" ht="13.5" thickBot="1">
      <c r="A1887" s="26">
        <v>44554</v>
      </c>
      <c r="B1887" s="28" t="s">
        <v>92</v>
      </c>
      <c r="C1887" s="27">
        <v>103</v>
      </c>
      <c r="D1887" s="26">
        <v>2958101</v>
      </c>
      <c r="E1887" s="44"/>
      <c r="F1887" s="44"/>
    </row>
    <row r="1888" spans="1:6" ht="13.5" thickBot="1">
      <c r="A1888" s="26">
        <v>44554</v>
      </c>
      <c r="B1888" s="28" t="s">
        <v>93</v>
      </c>
      <c r="C1888" s="27">
        <v>98</v>
      </c>
      <c r="D1888" s="26">
        <v>2958101</v>
      </c>
      <c r="E1888" s="44"/>
      <c r="F1888" s="44"/>
    </row>
    <row r="1889" spans="1:6" ht="13.5" thickBot="1">
      <c r="A1889" s="26">
        <v>44554</v>
      </c>
      <c r="B1889" s="28" t="s">
        <v>94</v>
      </c>
      <c r="C1889" s="27">
        <v>108</v>
      </c>
      <c r="D1889" s="26">
        <v>2958101</v>
      </c>
      <c r="E1889" s="44"/>
      <c r="F1889" s="44"/>
    </row>
    <row r="1890" spans="1:6" ht="13.5" thickBot="1">
      <c r="A1890" s="26">
        <v>44554</v>
      </c>
      <c r="B1890" s="28" t="s">
        <v>95</v>
      </c>
      <c r="C1890" s="27">
        <v>200</v>
      </c>
      <c r="D1890" s="26">
        <v>2958101</v>
      </c>
      <c r="E1890" s="44"/>
      <c r="F1890" s="44"/>
    </row>
    <row r="1891" spans="1:6" ht="13.5" thickBot="1">
      <c r="A1891" s="26">
        <v>44554</v>
      </c>
      <c r="B1891" s="28" t="s">
        <v>120</v>
      </c>
      <c r="C1891" s="27">
        <v>222</v>
      </c>
      <c r="D1891" s="26">
        <v>2958101</v>
      </c>
      <c r="E1891" s="44"/>
      <c r="F1891" s="44"/>
    </row>
    <row r="1892" spans="1:6" ht="13.5" thickBot="1">
      <c r="A1892" s="26">
        <v>44554</v>
      </c>
      <c r="B1892" s="28" t="s">
        <v>121</v>
      </c>
      <c r="C1892" s="27">
        <v>28</v>
      </c>
      <c r="D1892" s="26">
        <v>2958101</v>
      </c>
      <c r="E1892" s="44"/>
      <c r="F1892" s="44"/>
    </row>
    <row r="1893" spans="1:6" ht="13.5" thickBot="1">
      <c r="A1893" s="26">
        <v>44554</v>
      </c>
      <c r="B1893" s="28" t="s">
        <v>38</v>
      </c>
      <c r="C1893" s="27">
        <v>79</v>
      </c>
      <c r="D1893" s="26">
        <v>2958101</v>
      </c>
      <c r="E1893" s="44"/>
      <c r="F1893" s="44"/>
    </row>
    <row r="1894" spans="1:6" ht="13.5" thickBot="1">
      <c r="A1894" s="26">
        <v>44554</v>
      </c>
      <c r="B1894" s="28" t="s">
        <v>39</v>
      </c>
      <c r="C1894" s="27">
        <v>79</v>
      </c>
      <c r="D1894" s="26">
        <v>2958101</v>
      </c>
      <c r="E1894" s="44"/>
      <c r="F1894" s="44"/>
    </row>
    <row r="1895" spans="1:6" ht="13.5" thickBot="1">
      <c r="A1895" s="26">
        <v>44554</v>
      </c>
      <c r="B1895" s="28" t="s">
        <v>40</v>
      </c>
      <c r="C1895" s="27">
        <v>150</v>
      </c>
      <c r="D1895" s="26">
        <v>2958101</v>
      </c>
      <c r="E1895" s="44"/>
      <c r="F1895" s="44"/>
    </row>
    <row r="1896" spans="1:6" ht="13.5" thickBot="1">
      <c r="A1896" s="26">
        <v>44554</v>
      </c>
      <c r="B1896" s="28" t="s">
        <v>112</v>
      </c>
      <c r="C1896" s="27">
        <v>60</v>
      </c>
      <c r="D1896" s="26">
        <v>2958101</v>
      </c>
      <c r="E1896" s="44"/>
      <c r="F1896" s="44"/>
    </row>
    <row r="1897" spans="1:6" ht="13.5" thickBot="1">
      <c r="A1897" s="26">
        <v>44554</v>
      </c>
      <c r="B1897" s="28" t="s">
        <v>134</v>
      </c>
      <c r="C1897" s="27">
        <v>125</v>
      </c>
      <c r="D1897" s="26">
        <v>2958101</v>
      </c>
      <c r="E1897" s="44"/>
      <c r="F1897" s="44"/>
    </row>
    <row r="1898" spans="1:6" ht="13.5" thickBot="1">
      <c r="A1898" s="26">
        <v>44554</v>
      </c>
      <c r="B1898" s="28" t="s">
        <v>135</v>
      </c>
      <c r="C1898" s="27">
        <v>125</v>
      </c>
      <c r="D1898" s="26">
        <v>2958101</v>
      </c>
      <c r="E1898" s="44"/>
      <c r="F1898" s="44"/>
    </row>
    <row r="1899" spans="1:6" ht="13.5" thickBot="1">
      <c r="A1899" s="26">
        <v>44554</v>
      </c>
      <c r="B1899" s="28" t="s">
        <v>41</v>
      </c>
      <c r="C1899" s="27">
        <v>110</v>
      </c>
      <c r="D1899" s="26">
        <v>2958101</v>
      </c>
      <c r="E1899" s="44"/>
      <c r="F1899" s="44"/>
    </row>
    <row r="1900" spans="1:6" ht="13.5" thickBot="1">
      <c r="A1900" s="26">
        <v>44554</v>
      </c>
      <c r="B1900" s="28" t="s">
        <v>42</v>
      </c>
      <c r="C1900" s="27">
        <v>49</v>
      </c>
      <c r="D1900" s="26">
        <v>2958101</v>
      </c>
      <c r="E1900" s="44"/>
      <c r="F1900" s="44"/>
    </row>
    <row r="1901" spans="1:6" ht="13.5" thickBot="1">
      <c r="A1901" s="26">
        <v>44554</v>
      </c>
      <c r="B1901" s="28" t="s">
        <v>43</v>
      </c>
      <c r="C1901" s="27">
        <v>112</v>
      </c>
      <c r="D1901" s="26">
        <v>2958101</v>
      </c>
      <c r="E1901" s="44"/>
      <c r="F1901" s="44"/>
    </row>
    <row r="1902" spans="1:6" ht="13.5" thickBot="1">
      <c r="A1902" s="26">
        <v>44554</v>
      </c>
      <c r="B1902" s="28" t="s">
        <v>44</v>
      </c>
      <c r="C1902" s="27">
        <v>158</v>
      </c>
      <c r="D1902" s="26">
        <v>2958101</v>
      </c>
      <c r="E1902" s="44"/>
      <c r="F1902" s="44"/>
    </row>
    <row r="1903" spans="1:6" ht="13.5" thickBot="1">
      <c r="A1903" s="26">
        <v>44554</v>
      </c>
      <c r="B1903" s="28" t="s">
        <v>127</v>
      </c>
      <c r="C1903" s="27">
        <v>118</v>
      </c>
      <c r="D1903" s="26">
        <v>2958101</v>
      </c>
      <c r="E1903" s="44"/>
      <c r="F1903" s="44"/>
    </row>
    <row r="1904" spans="1:6" ht="13.5" thickBot="1">
      <c r="A1904" s="26">
        <v>44554</v>
      </c>
      <c r="B1904" s="28" t="s">
        <v>83</v>
      </c>
      <c r="C1904" s="27">
        <v>126</v>
      </c>
      <c r="D1904" s="26">
        <v>2958101</v>
      </c>
      <c r="E1904" s="44"/>
      <c r="F1904" s="44"/>
    </row>
    <row r="1905" spans="1:6" ht="13.5" thickBot="1">
      <c r="A1905" s="26">
        <v>44554</v>
      </c>
      <c r="B1905" s="28" t="s">
        <v>84</v>
      </c>
      <c r="C1905" s="27">
        <v>129</v>
      </c>
      <c r="D1905" s="26">
        <v>2958101</v>
      </c>
      <c r="E1905" s="44"/>
      <c r="F1905" s="44"/>
    </row>
    <row r="1906" spans="1:6" ht="13.5" thickBot="1">
      <c r="A1906" s="26">
        <v>44554</v>
      </c>
      <c r="B1906" s="28" t="s">
        <v>113</v>
      </c>
      <c r="C1906" s="27">
        <v>137</v>
      </c>
      <c r="D1906" s="26">
        <v>2958101</v>
      </c>
      <c r="E1906" s="44"/>
      <c r="F1906" s="44"/>
    </row>
    <row r="1907" spans="1:6" ht="13.5" thickBot="1">
      <c r="A1907" s="26">
        <v>44554</v>
      </c>
      <c r="B1907" s="28" t="s">
        <v>114</v>
      </c>
      <c r="C1907" s="27">
        <v>131</v>
      </c>
      <c r="D1907" s="26">
        <v>2958101</v>
      </c>
      <c r="E1907" s="44"/>
      <c r="F1907" s="44"/>
    </row>
    <row r="1908" spans="1:6" ht="13.5" thickBot="1">
      <c r="A1908" s="26">
        <v>44554</v>
      </c>
      <c r="B1908" s="28" t="s">
        <v>138</v>
      </c>
      <c r="C1908" s="27">
        <v>113</v>
      </c>
      <c r="D1908" s="26">
        <v>2958101</v>
      </c>
      <c r="E1908" s="44"/>
      <c r="F1908" s="44"/>
    </row>
    <row r="1909" spans="1:6" ht="13.5" thickBot="1">
      <c r="A1909" s="26">
        <v>44554</v>
      </c>
      <c r="B1909" s="28" t="s">
        <v>45</v>
      </c>
      <c r="C1909" s="27">
        <v>182</v>
      </c>
      <c r="D1909" s="26">
        <v>2958101</v>
      </c>
      <c r="E1909" s="44"/>
      <c r="F1909" s="44"/>
    </row>
    <row r="1910" spans="1:6" ht="13.5" thickBot="1">
      <c r="A1910" s="26">
        <v>44554</v>
      </c>
      <c r="B1910" s="28" t="s">
        <v>46</v>
      </c>
      <c r="C1910" s="27">
        <v>27</v>
      </c>
      <c r="D1910" s="26">
        <v>2958101</v>
      </c>
      <c r="E1910" s="44"/>
      <c r="F1910" s="44"/>
    </row>
    <row r="1911" spans="1:6" ht="13.5" thickBot="1">
      <c r="A1911" s="26">
        <v>44554</v>
      </c>
      <c r="B1911" s="28" t="s">
        <v>85</v>
      </c>
      <c r="C1911" s="27">
        <v>120</v>
      </c>
      <c r="D1911" s="26">
        <v>2958101</v>
      </c>
      <c r="E1911" s="44"/>
      <c r="F1911" s="44"/>
    </row>
    <row r="1912" spans="1:6" ht="13.5" thickBot="1">
      <c r="A1912" s="26">
        <v>44554</v>
      </c>
      <c r="B1912" s="28" t="s">
        <v>96</v>
      </c>
      <c r="C1912" s="27">
        <v>100</v>
      </c>
      <c r="D1912" s="26">
        <v>2958101</v>
      </c>
      <c r="E1912" s="44"/>
      <c r="F1912" s="44"/>
    </row>
    <row r="1913" spans="1:6" ht="13.5" thickBot="1">
      <c r="A1913" s="26">
        <v>44555</v>
      </c>
      <c r="B1913" s="28" t="s">
        <v>103</v>
      </c>
      <c r="C1913" s="27">
        <v>100</v>
      </c>
      <c r="D1913" s="26">
        <v>2958101</v>
      </c>
      <c r="E1913" s="44"/>
      <c r="F1913" s="44"/>
    </row>
    <row r="1914" spans="1:6" ht="13.5" thickBot="1">
      <c r="A1914" s="26">
        <v>44555</v>
      </c>
      <c r="B1914" s="28" t="s">
        <v>104</v>
      </c>
      <c r="C1914" s="27">
        <v>100</v>
      </c>
      <c r="D1914" s="26">
        <v>2958101</v>
      </c>
      <c r="E1914" s="44"/>
      <c r="F1914" s="44"/>
    </row>
    <row r="1915" spans="1:6" ht="13.5" thickBot="1">
      <c r="A1915" s="26">
        <v>44555</v>
      </c>
      <c r="B1915" s="28" t="s">
        <v>117</v>
      </c>
      <c r="C1915" s="27">
        <v>185</v>
      </c>
      <c r="D1915" s="26">
        <v>2958101</v>
      </c>
      <c r="E1915" s="44"/>
      <c r="F1915" s="44"/>
    </row>
    <row r="1916" spans="1:6" ht="13.5" thickBot="1">
      <c r="A1916" s="26">
        <v>44555</v>
      </c>
      <c r="B1916" s="28" t="s">
        <v>130</v>
      </c>
      <c r="C1916" s="27">
        <v>75</v>
      </c>
      <c r="D1916" s="26">
        <v>2958101</v>
      </c>
      <c r="E1916" s="44"/>
      <c r="F1916" s="44"/>
    </row>
    <row r="1917" spans="1:6" ht="13.5" thickBot="1">
      <c r="A1917" s="26">
        <v>44555</v>
      </c>
      <c r="B1917" s="28" t="s">
        <v>131</v>
      </c>
      <c r="C1917" s="27">
        <v>154</v>
      </c>
      <c r="D1917" s="26">
        <v>2958101</v>
      </c>
      <c r="E1917" s="44"/>
      <c r="F1917" s="44"/>
    </row>
    <row r="1918" spans="1:6" ht="13.5" thickBot="1">
      <c r="A1918" s="26">
        <v>44555</v>
      </c>
      <c r="B1918" s="28" t="s">
        <v>139</v>
      </c>
      <c r="C1918" s="27">
        <v>69</v>
      </c>
      <c r="D1918" s="26">
        <v>2958101</v>
      </c>
      <c r="E1918" s="44"/>
      <c r="F1918" s="44"/>
    </row>
    <row r="1919" spans="1:6" ht="13.5" thickBot="1">
      <c r="A1919" s="26">
        <v>44555</v>
      </c>
      <c r="B1919" s="28" t="s">
        <v>154</v>
      </c>
      <c r="C1919" s="27">
        <v>141</v>
      </c>
      <c r="D1919" s="26">
        <v>2958101</v>
      </c>
      <c r="E1919" s="44"/>
      <c r="F1919" s="44"/>
    </row>
    <row r="1920" spans="1:6" ht="13.5" thickBot="1">
      <c r="A1920" s="26">
        <v>44555</v>
      </c>
      <c r="B1920" s="28" t="s">
        <v>27</v>
      </c>
      <c r="C1920" s="27">
        <v>121</v>
      </c>
      <c r="D1920" s="26">
        <v>2958101</v>
      </c>
      <c r="E1920" s="44"/>
      <c r="F1920" s="44"/>
    </row>
    <row r="1921" spans="1:6" ht="13.5" thickBot="1">
      <c r="A1921" s="26">
        <v>44555</v>
      </c>
      <c r="B1921" s="28" t="s">
        <v>153</v>
      </c>
      <c r="C1921" s="27">
        <v>50</v>
      </c>
      <c r="D1921" s="26">
        <v>2958101</v>
      </c>
      <c r="E1921" s="44"/>
      <c r="F1921" s="44"/>
    </row>
    <row r="1922" spans="1:6" ht="13.5" thickBot="1">
      <c r="A1922" s="26">
        <v>44555</v>
      </c>
      <c r="B1922" s="28" t="s">
        <v>105</v>
      </c>
      <c r="C1922" s="27">
        <v>100</v>
      </c>
      <c r="D1922" s="26">
        <v>2958101</v>
      </c>
      <c r="E1922" s="44"/>
      <c r="F1922" s="44"/>
    </row>
    <row r="1923" spans="1:6" ht="13.5" thickBot="1">
      <c r="A1923" s="26">
        <v>44555</v>
      </c>
      <c r="B1923" s="28" t="s">
        <v>106</v>
      </c>
      <c r="C1923" s="27">
        <v>15</v>
      </c>
      <c r="D1923" s="26">
        <v>2958101</v>
      </c>
      <c r="E1923" s="44"/>
      <c r="F1923" s="44"/>
    </row>
    <row r="1924" spans="1:6" ht="13.5" thickBot="1">
      <c r="A1924" s="26">
        <v>44555</v>
      </c>
      <c r="B1924" s="28" t="s">
        <v>28</v>
      </c>
      <c r="C1924" s="27">
        <v>30</v>
      </c>
      <c r="D1924" s="26">
        <v>2958101</v>
      </c>
      <c r="E1924" s="44"/>
      <c r="F1924" s="44"/>
    </row>
    <row r="1925" spans="1:6" ht="13.5" thickBot="1">
      <c r="A1925" s="26">
        <v>44555</v>
      </c>
      <c r="B1925" s="28" t="s">
        <v>29</v>
      </c>
      <c r="C1925" s="27">
        <v>180</v>
      </c>
      <c r="D1925" s="26">
        <v>2958101</v>
      </c>
      <c r="E1925" s="44"/>
      <c r="F1925" s="44"/>
    </row>
    <row r="1926" spans="1:6" ht="13.5" thickBot="1">
      <c r="A1926" s="26">
        <v>44555</v>
      </c>
      <c r="B1926" s="28" t="s">
        <v>115</v>
      </c>
      <c r="C1926" s="27">
        <v>126</v>
      </c>
      <c r="D1926" s="26">
        <v>2958101</v>
      </c>
      <c r="E1926" s="44"/>
      <c r="F1926" s="44"/>
    </row>
    <row r="1927" spans="1:6" ht="13.5" thickBot="1">
      <c r="A1927" s="26">
        <v>44555</v>
      </c>
      <c r="B1927" s="28" t="s">
        <v>122</v>
      </c>
      <c r="C1927" s="27">
        <v>203</v>
      </c>
      <c r="D1927" s="26">
        <v>2958101</v>
      </c>
      <c r="E1927" s="44"/>
      <c r="F1927" s="44"/>
    </row>
    <row r="1928" spans="1:6" ht="13.5" thickBot="1">
      <c r="A1928" s="26">
        <v>44555</v>
      </c>
      <c r="B1928" s="28" t="s">
        <v>30</v>
      </c>
      <c r="C1928" s="27">
        <v>38</v>
      </c>
      <c r="D1928" s="26">
        <v>2958101</v>
      </c>
      <c r="E1928" s="44"/>
      <c r="F1928" s="44"/>
    </row>
    <row r="1929" spans="1:6" ht="13.5" thickBot="1">
      <c r="A1929" s="26">
        <v>44555</v>
      </c>
      <c r="B1929" s="28" t="s">
        <v>123</v>
      </c>
      <c r="C1929" s="27">
        <v>132</v>
      </c>
      <c r="D1929" s="26">
        <v>2958101</v>
      </c>
      <c r="E1929" s="44"/>
      <c r="F1929" s="44"/>
    </row>
    <row r="1930" spans="1:6" ht="13.5" thickBot="1">
      <c r="A1930" s="26">
        <v>44555</v>
      </c>
      <c r="B1930" s="28" t="s">
        <v>107</v>
      </c>
      <c r="C1930" s="27">
        <v>190</v>
      </c>
      <c r="D1930" s="26">
        <v>2958101</v>
      </c>
      <c r="E1930" s="44"/>
      <c r="F1930" s="44"/>
    </row>
    <row r="1931" spans="1:6" ht="13.5" thickBot="1">
      <c r="A1931" s="26">
        <v>44555</v>
      </c>
      <c r="B1931" s="28" t="s">
        <v>108</v>
      </c>
      <c r="C1931" s="27">
        <v>237</v>
      </c>
      <c r="D1931" s="26">
        <v>2958101</v>
      </c>
      <c r="E1931" s="44"/>
      <c r="F1931" s="44"/>
    </row>
    <row r="1932" spans="1:6" ht="13.5" thickBot="1">
      <c r="A1932" s="26">
        <v>44555</v>
      </c>
      <c r="B1932" s="28" t="s">
        <v>118</v>
      </c>
      <c r="C1932" s="27">
        <v>144</v>
      </c>
      <c r="D1932" s="26">
        <v>2958101</v>
      </c>
      <c r="E1932" s="44"/>
      <c r="F1932" s="44"/>
    </row>
    <row r="1933" spans="1:6" ht="13.5" thickBot="1">
      <c r="A1933" s="26">
        <v>44555</v>
      </c>
      <c r="B1933" s="28" t="s">
        <v>80</v>
      </c>
      <c r="C1933" s="27">
        <v>150</v>
      </c>
      <c r="D1933" s="26">
        <v>2958101</v>
      </c>
      <c r="E1933" s="44"/>
      <c r="F1933" s="44"/>
    </row>
    <row r="1934" spans="1:6" ht="13.5" thickBot="1">
      <c r="A1934" s="26">
        <v>44555</v>
      </c>
      <c r="B1934" s="28" t="s">
        <v>116</v>
      </c>
      <c r="C1934" s="27">
        <v>250</v>
      </c>
      <c r="D1934" s="26">
        <v>2958101</v>
      </c>
      <c r="E1934" s="44"/>
      <c r="F1934" s="44"/>
    </row>
    <row r="1935" spans="1:6" ht="13.5" thickBot="1">
      <c r="A1935" s="26">
        <v>44555</v>
      </c>
      <c r="B1935" s="28" t="s">
        <v>101</v>
      </c>
      <c r="C1935" s="27">
        <v>125</v>
      </c>
      <c r="D1935" s="26">
        <v>2958101</v>
      </c>
      <c r="E1935" s="44"/>
      <c r="F1935" s="44"/>
    </row>
    <row r="1936" spans="1:6" ht="13.5" thickBot="1">
      <c r="A1936" s="26">
        <v>44555</v>
      </c>
      <c r="B1936" s="28" t="s">
        <v>102</v>
      </c>
      <c r="C1936" s="27">
        <v>130</v>
      </c>
      <c r="D1936" s="26">
        <v>2958101</v>
      </c>
      <c r="E1936" s="44"/>
      <c r="F1936" s="44"/>
    </row>
    <row r="1937" spans="1:6" ht="13.5" thickBot="1">
      <c r="A1937" s="26">
        <v>44555</v>
      </c>
      <c r="B1937" s="28" t="s">
        <v>31</v>
      </c>
      <c r="C1937" s="27">
        <v>100</v>
      </c>
      <c r="D1937" s="26">
        <v>2958101</v>
      </c>
      <c r="E1937" s="44"/>
      <c r="F1937" s="44"/>
    </row>
    <row r="1938" spans="1:6" ht="13.5" thickBot="1">
      <c r="A1938" s="26">
        <v>44555</v>
      </c>
      <c r="B1938" s="28" t="s">
        <v>86</v>
      </c>
      <c r="C1938" s="27">
        <v>102</v>
      </c>
      <c r="D1938" s="26">
        <v>2958101</v>
      </c>
      <c r="E1938" s="44"/>
      <c r="F1938" s="44"/>
    </row>
    <row r="1939" spans="1:6" ht="13.5" thickBot="1">
      <c r="A1939" s="26">
        <v>44555</v>
      </c>
      <c r="B1939" s="28" t="s">
        <v>87</v>
      </c>
      <c r="C1939" s="27">
        <v>102</v>
      </c>
      <c r="D1939" s="26">
        <v>2958101</v>
      </c>
      <c r="E1939" s="44"/>
      <c r="F1939" s="44"/>
    </row>
    <row r="1940" spans="1:6" ht="13.5" thickBot="1">
      <c r="A1940" s="26">
        <v>44555</v>
      </c>
      <c r="B1940" s="28" t="s">
        <v>32</v>
      </c>
      <c r="C1940" s="27">
        <v>22</v>
      </c>
      <c r="D1940" s="26">
        <v>2958101</v>
      </c>
      <c r="E1940" s="44"/>
      <c r="F1940" s="44"/>
    </row>
    <row r="1941" spans="1:6" ht="13.5" thickBot="1">
      <c r="A1941" s="26">
        <v>44555</v>
      </c>
      <c r="B1941" s="28" t="s">
        <v>33</v>
      </c>
      <c r="C1941" s="27">
        <v>7</v>
      </c>
      <c r="D1941" s="26">
        <v>2958101</v>
      </c>
      <c r="E1941" s="44"/>
      <c r="F1941" s="44"/>
    </row>
    <row r="1942" spans="1:6" ht="13.5" thickBot="1">
      <c r="A1942" s="26">
        <v>44555</v>
      </c>
      <c r="B1942" s="28" t="s">
        <v>98</v>
      </c>
      <c r="C1942" s="27">
        <v>199</v>
      </c>
      <c r="D1942" s="26">
        <v>2958101</v>
      </c>
      <c r="E1942" s="44"/>
      <c r="F1942" s="44"/>
    </row>
    <row r="1943" spans="1:6" ht="13.5" thickBot="1">
      <c r="A1943" s="26">
        <v>44555</v>
      </c>
      <c r="B1943" s="28" t="s">
        <v>109</v>
      </c>
      <c r="C1943" s="27">
        <v>162</v>
      </c>
      <c r="D1943" s="26">
        <v>2958101</v>
      </c>
      <c r="E1943" s="44"/>
      <c r="F1943" s="44"/>
    </row>
    <row r="1944" spans="1:6" ht="13.5" thickBot="1">
      <c r="A1944" s="26">
        <v>44555</v>
      </c>
      <c r="B1944" s="28" t="s">
        <v>110</v>
      </c>
      <c r="C1944" s="27">
        <v>144</v>
      </c>
      <c r="D1944" s="26">
        <v>2958101</v>
      </c>
      <c r="E1944" s="44"/>
      <c r="F1944" s="44"/>
    </row>
    <row r="1945" spans="1:6" ht="13.5" thickBot="1">
      <c r="A1945" s="26">
        <v>44555</v>
      </c>
      <c r="B1945" s="28" t="s">
        <v>111</v>
      </c>
      <c r="C1945" s="27">
        <v>60</v>
      </c>
      <c r="D1945" s="26">
        <v>2958101</v>
      </c>
      <c r="E1945" s="44"/>
      <c r="F1945" s="44"/>
    </row>
    <row r="1946" spans="1:6" ht="13.5" thickBot="1">
      <c r="A1946" s="26">
        <v>44555</v>
      </c>
      <c r="B1946" s="28" t="s">
        <v>88</v>
      </c>
      <c r="C1946" s="27">
        <v>101</v>
      </c>
      <c r="D1946" s="26">
        <v>2958101</v>
      </c>
      <c r="E1946" s="44"/>
      <c r="F1946" s="44"/>
    </row>
    <row r="1947" spans="1:6" ht="13.5" thickBot="1">
      <c r="A1947" s="26">
        <v>44555</v>
      </c>
      <c r="B1947" s="28" t="s">
        <v>34</v>
      </c>
      <c r="C1947" s="27">
        <v>50</v>
      </c>
      <c r="D1947" s="26">
        <v>2958101</v>
      </c>
      <c r="E1947" s="44"/>
      <c r="F1947" s="44"/>
    </row>
    <row r="1948" spans="1:6" ht="13.5" thickBot="1">
      <c r="A1948" s="26">
        <v>44555</v>
      </c>
      <c r="B1948" s="28" t="s">
        <v>99</v>
      </c>
      <c r="C1948" s="27">
        <v>99</v>
      </c>
      <c r="D1948" s="26">
        <v>2958101</v>
      </c>
      <c r="E1948" s="44"/>
      <c r="F1948" s="44"/>
    </row>
    <row r="1949" spans="1:6" ht="13.5" thickBot="1">
      <c r="A1949" s="26">
        <v>44555</v>
      </c>
      <c r="B1949" s="28" t="s">
        <v>100</v>
      </c>
      <c r="C1949" s="27">
        <v>128</v>
      </c>
      <c r="D1949" s="26">
        <v>2958101</v>
      </c>
      <c r="E1949" s="44"/>
      <c r="F1949" s="44"/>
    </row>
    <row r="1950" spans="1:6" ht="13.5" thickBot="1">
      <c r="A1950" s="26">
        <v>44555</v>
      </c>
      <c r="B1950" s="28" t="s">
        <v>124</v>
      </c>
      <c r="C1950" s="27">
        <v>148</v>
      </c>
      <c r="D1950" s="26">
        <v>2958101</v>
      </c>
      <c r="E1950" s="44"/>
      <c r="F1950" s="44"/>
    </row>
    <row r="1951" spans="1:6" ht="13.5" thickBot="1">
      <c r="A1951" s="26">
        <v>44555</v>
      </c>
      <c r="B1951" s="28" t="s">
        <v>35</v>
      </c>
      <c r="C1951" s="27">
        <v>50</v>
      </c>
      <c r="D1951" s="26">
        <v>2958101</v>
      </c>
      <c r="E1951" s="44"/>
      <c r="F1951" s="44"/>
    </row>
    <row r="1952" spans="1:6" ht="13.5" thickBot="1">
      <c r="A1952" s="26">
        <v>44555</v>
      </c>
      <c r="B1952" s="28" t="s">
        <v>36</v>
      </c>
      <c r="C1952" s="27">
        <v>102</v>
      </c>
      <c r="D1952" s="26">
        <v>2958101</v>
      </c>
      <c r="E1952" s="44"/>
      <c r="F1952" s="44"/>
    </row>
    <row r="1953" spans="1:6" ht="13.5" thickBot="1">
      <c r="A1953" s="26">
        <v>44555</v>
      </c>
      <c r="B1953" s="28" t="s">
        <v>89</v>
      </c>
      <c r="C1953" s="27">
        <v>121</v>
      </c>
      <c r="D1953" s="26">
        <v>2958101</v>
      </c>
      <c r="E1953" s="44"/>
      <c r="F1953" s="44"/>
    </row>
    <row r="1954" spans="1:6" ht="13.5" thickBot="1">
      <c r="A1954" s="26">
        <v>44555</v>
      </c>
      <c r="B1954" s="28" t="s">
        <v>90</v>
      </c>
      <c r="C1954" s="27">
        <v>119</v>
      </c>
      <c r="D1954" s="26">
        <v>2958101</v>
      </c>
      <c r="E1954" s="44"/>
      <c r="F1954" s="44"/>
    </row>
    <row r="1955" spans="1:6" ht="13.5" thickBot="1">
      <c r="A1955" s="26">
        <v>44555</v>
      </c>
      <c r="B1955" s="28" t="s">
        <v>97</v>
      </c>
      <c r="C1955" s="27">
        <v>180</v>
      </c>
      <c r="D1955" s="26">
        <v>2958101</v>
      </c>
      <c r="E1955" s="44"/>
      <c r="F1955" s="44"/>
    </row>
    <row r="1956" spans="1:6" ht="13.5" thickBot="1">
      <c r="A1956" s="26">
        <v>44555</v>
      </c>
      <c r="B1956" s="28" t="s">
        <v>37</v>
      </c>
      <c r="C1956" s="27">
        <v>39</v>
      </c>
      <c r="D1956" s="26">
        <v>2958101</v>
      </c>
      <c r="E1956" s="44"/>
      <c r="F1956" s="44"/>
    </row>
    <row r="1957" spans="1:6" ht="13.5" thickBot="1">
      <c r="A1957" s="26">
        <v>44555</v>
      </c>
      <c r="B1957" s="28" t="s">
        <v>21</v>
      </c>
      <c r="C1957" s="27">
        <v>125</v>
      </c>
      <c r="D1957" s="26">
        <v>2958101</v>
      </c>
      <c r="E1957" s="44"/>
      <c r="F1957" s="44"/>
    </row>
    <row r="1958" spans="1:6" ht="13.5" thickBot="1">
      <c r="A1958" s="26">
        <v>44555</v>
      </c>
      <c r="B1958" s="28" t="s">
        <v>22</v>
      </c>
      <c r="C1958" s="27">
        <v>128</v>
      </c>
      <c r="D1958" s="26">
        <v>2958101</v>
      </c>
      <c r="E1958" s="44"/>
      <c r="F1958" s="44"/>
    </row>
    <row r="1959" spans="1:6" ht="13.5" thickBot="1">
      <c r="A1959" s="26">
        <v>44555</v>
      </c>
      <c r="B1959" s="28" t="s">
        <v>119</v>
      </c>
      <c r="C1959" s="27">
        <v>84</v>
      </c>
      <c r="D1959" s="26">
        <v>2958101</v>
      </c>
      <c r="E1959" s="44"/>
      <c r="F1959" s="44"/>
    </row>
    <row r="1960" spans="1:6" ht="13.5" thickBot="1">
      <c r="A1960" s="26">
        <v>44555</v>
      </c>
      <c r="B1960" s="28" t="s">
        <v>132</v>
      </c>
      <c r="C1960" s="27">
        <v>257</v>
      </c>
      <c r="D1960" s="26">
        <v>2958101</v>
      </c>
      <c r="E1960" s="44"/>
      <c r="F1960" s="44"/>
    </row>
    <row r="1961" spans="1:6" ht="13.5" thickBot="1">
      <c r="A1961" s="26">
        <v>44555</v>
      </c>
      <c r="B1961" s="28" t="s">
        <v>81</v>
      </c>
      <c r="C1961" s="27">
        <v>154</v>
      </c>
      <c r="D1961" s="26">
        <v>2958101</v>
      </c>
      <c r="E1961" s="44"/>
      <c r="F1961" s="44"/>
    </row>
    <row r="1962" spans="1:6" ht="13.5" thickBot="1">
      <c r="A1962" s="26">
        <v>44555</v>
      </c>
      <c r="B1962" s="28" t="s">
        <v>82</v>
      </c>
      <c r="C1962" s="27">
        <v>150</v>
      </c>
      <c r="D1962" s="26">
        <v>2958101</v>
      </c>
      <c r="E1962" s="44"/>
      <c r="F1962" s="44"/>
    </row>
    <row r="1963" spans="1:6" ht="13.5" thickBot="1">
      <c r="A1963" s="26">
        <v>44555</v>
      </c>
      <c r="B1963" s="28" t="s">
        <v>125</v>
      </c>
      <c r="C1963" s="27">
        <v>127</v>
      </c>
      <c r="D1963" s="26">
        <v>2958101</v>
      </c>
      <c r="E1963" s="44"/>
      <c r="F1963" s="44"/>
    </row>
    <row r="1964" spans="1:6" ht="13.5" thickBot="1">
      <c r="A1964" s="26">
        <v>44555</v>
      </c>
      <c r="B1964" s="28" t="s">
        <v>126</v>
      </c>
      <c r="C1964" s="27">
        <v>126</v>
      </c>
      <c r="D1964" s="26">
        <v>2958101</v>
      </c>
      <c r="E1964" s="44"/>
      <c r="F1964" s="44"/>
    </row>
    <row r="1965" spans="1:6" ht="13.5" thickBot="1">
      <c r="A1965" s="26">
        <v>44555</v>
      </c>
      <c r="B1965" s="28" t="s">
        <v>91</v>
      </c>
      <c r="C1965" s="27">
        <v>103</v>
      </c>
      <c r="D1965" s="26">
        <v>2958101</v>
      </c>
      <c r="E1965" s="44"/>
      <c r="F1965" s="44"/>
    </row>
    <row r="1966" spans="1:6" ht="13.5" thickBot="1">
      <c r="A1966" s="26">
        <v>44555</v>
      </c>
      <c r="B1966" s="28" t="s">
        <v>92</v>
      </c>
      <c r="C1966" s="27">
        <v>103</v>
      </c>
      <c r="D1966" s="26">
        <v>2958101</v>
      </c>
      <c r="E1966" s="44"/>
      <c r="F1966" s="44"/>
    </row>
    <row r="1967" spans="1:6" ht="13.5" thickBot="1">
      <c r="A1967" s="26">
        <v>44555</v>
      </c>
      <c r="B1967" s="28" t="s">
        <v>93</v>
      </c>
      <c r="C1967" s="27">
        <v>98</v>
      </c>
      <c r="D1967" s="26">
        <v>2958101</v>
      </c>
      <c r="E1967" s="44"/>
      <c r="F1967" s="44"/>
    </row>
    <row r="1968" spans="1:6" ht="13.5" thickBot="1">
      <c r="A1968" s="26">
        <v>44555</v>
      </c>
      <c r="B1968" s="28" t="s">
        <v>94</v>
      </c>
      <c r="C1968" s="27">
        <v>108</v>
      </c>
      <c r="D1968" s="26">
        <v>2958101</v>
      </c>
      <c r="E1968" s="44"/>
      <c r="F1968" s="44"/>
    </row>
    <row r="1969" spans="1:6" ht="13.5" thickBot="1">
      <c r="A1969" s="26">
        <v>44555</v>
      </c>
      <c r="B1969" s="28" t="s">
        <v>95</v>
      </c>
      <c r="C1969" s="27">
        <v>200</v>
      </c>
      <c r="D1969" s="26">
        <v>2958101</v>
      </c>
      <c r="E1969" s="44"/>
      <c r="F1969" s="44"/>
    </row>
    <row r="1970" spans="1:6" ht="13.5" thickBot="1">
      <c r="A1970" s="26">
        <v>44555</v>
      </c>
      <c r="B1970" s="28" t="s">
        <v>120</v>
      </c>
      <c r="C1970" s="27">
        <v>222</v>
      </c>
      <c r="D1970" s="26">
        <v>2958101</v>
      </c>
      <c r="E1970" s="44"/>
      <c r="F1970" s="44"/>
    </row>
    <row r="1971" spans="1:6" ht="13.5" thickBot="1">
      <c r="A1971" s="26">
        <v>44555</v>
      </c>
      <c r="B1971" s="28" t="s">
        <v>121</v>
      </c>
      <c r="C1971" s="27">
        <v>28</v>
      </c>
      <c r="D1971" s="26">
        <v>2958101</v>
      </c>
      <c r="E1971" s="44"/>
      <c r="F1971" s="44"/>
    </row>
    <row r="1972" spans="1:6" ht="13.5" thickBot="1">
      <c r="A1972" s="26">
        <v>44555</v>
      </c>
      <c r="B1972" s="28" t="s">
        <v>38</v>
      </c>
      <c r="C1972" s="27">
        <v>79</v>
      </c>
      <c r="D1972" s="26">
        <v>2958101</v>
      </c>
      <c r="E1972" s="44"/>
      <c r="F1972" s="44"/>
    </row>
    <row r="1973" spans="1:6" ht="13.5" thickBot="1">
      <c r="A1973" s="26">
        <v>44555</v>
      </c>
      <c r="B1973" s="28" t="s">
        <v>39</v>
      </c>
      <c r="C1973" s="27">
        <v>79</v>
      </c>
      <c r="D1973" s="26">
        <v>2958101</v>
      </c>
      <c r="E1973" s="44"/>
      <c r="F1973" s="44"/>
    </row>
    <row r="1974" spans="1:6" ht="13.5" thickBot="1">
      <c r="A1974" s="26">
        <v>44555</v>
      </c>
      <c r="B1974" s="28" t="s">
        <v>40</v>
      </c>
      <c r="C1974" s="27">
        <v>150</v>
      </c>
      <c r="D1974" s="26">
        <v>2958101</v>
      </c>
      <c r="E1974" s="44"/>
      <c r="F1974" s="44"/>
    </row>
    <row r="1975" spans="1:6" ht="13.5" thickBot="1">
      <c r="A1975" s="26">
        <v>44555</v>
      </c>
      <c r="B1975" s="28" t="s">
        <v>112</v>
      </c>
      <c r="C1975" s="27">
        <v>60</v>
      </c>
      <c r="D1975" s="26">
        <v>2958101</v>
      </c>
      <c r="E1975" s="44"/>
      <c r="F1975" s="44"/>
    </row>
    <row r="1976" spans="1:6" ht="13.5" thickBot="1">
      <c r="A1976" s="26">
        <v>44555</v>
      </c>
      <c r="B1976" s="28" t="s">
        <v>134</v>
      </c>
      <c r="C1976" s="27">
        <v>125</v>
      </c>
      <c r="D1976" s="26">
        <v>2958101</v>
      </c>
      <c r="E1976" s="44"/>
      <c r="F1976" s="44"/>
    </row>
    <row r="1977" spans="1:6" ht="13.5" thickBot="1">
      <c r="A1977" s="26">
        <v>44555</v>
      </c>
      <c r="B1977" s="28" t="s">
        <v>135</v>
      </c>
      <c r="C1977" s="27">
        <v>125</v>
      </c>
      <c r="D1977" s="26">
        <v>2958101</v>
      </c>
      <c r="E1977" s="44"/>
      <c r="F1977" s="44"/>
    </row>
    <row r="1978" spans="1:6" ht="13.5" thickBot="1">
      <c r="A1978" s="26">
        <v>44555</v>
      </c>
      <c r="B1978" s="28" t="s">
        <v>41</v>
      </c>
      <c r="C1978" s="27">
        <v>110</v>
      </c>
      <c r="D1978" s="26">
        <v>2958101</v>
      </c>
      <c r="E1978" s="44"/>
      <c r="F1978" s="44"/>
    </row>
    <row r="1979" spans="1:6" ht="13.5" thickBot="1">
      <c r="A1979" s="26">
        <v>44555</v>
      </c>
      <c r="B1979" s="28" t="s">
        <v>42</v>
      </c>
      <c r="C1979" s="27">
        <v>49</v>
      </c>
      <c r="D1979" s="26">
        <v>2958101</v>
      </c>
      <c r="E1979" s="44"/>
      <c r="F1979" s="44"/>
    </row>
    <row r="1980" spans="1:6" ht="13.5" thickBot="1">
      <c r="A1980" s="26">
        <v>44555</v>
      </c>
      <c r="B1980" s="28" t="s">
        <v>43</v>
      </c>
      <c r="C1980" s="27">
        <v>112</v>
      </c>
      <c r="D1980" s="26">
        <v>2958101</v>
      </c>
      <c r="E1980" s="44"/>
      <c r="F1980" s="44"/>
    </row>
    <row r="1981" spans="1:6" ht="13.5" thickBot="1">
      <c r="A1981" s="26">
        <v>44555</v>
      </c>
      <c r="B1981" s="28" t="s">
        <v>44</v>
      </c>
      <c r="C1981" s="27">
        <v>158</v>
      </c>
      <c r="D1981" s="26">
        <v>2958101</v>
      </c>
      <c r="E1981" s="44"/>
      <c r="F1981" s="44"/>
    </row>
    <row r="1982" spans="1:6" ht="13.5" thickBot="1">
      <c r="A1982" s="26">
        <v>44555</v>
      </c>
      <c r="B1982" s="28" t="s">
        <v>127</v>
      </c>
      <c r="C1982" s="27">
        <v>118</v>
      </c>
      <c r="D1982" s="26">
        <v>2958101</v>
      </c>
      <c r="E1982" s="44"/>
      <c r="F1982" s="44"/>
    </row>
    <row r="1983" spans="1:6" ht="13.5" thickBot="1">
      <c r="A1983" s="26">
        <v>44555</v>
      </c>
      <c r="B1983" s="28" t="s">
        <v>83</v>
      </c>
      <c r="C1983" s="27">
        <v>126</v>
      </c>
      <c r="D1983" s="26">
        <v>2958101</v>
      </c>
      <c r="E1983" s="44"/>
      <c r="F1983" s="44"/>
    </row>
    <row r="1984" spans="1:6" ht="13.5" thickBot="1">
      <c r="A1984" s="26">
        <v>44555</v>
      </c>
      <c r="B1984" s="28" t="s">
        <v>84</v>
      </c>
      <c r="C1984" s="27">
        <v>129</v>
      </c>
      <c r="D1984" s="26">
        <v>2958101</v>
      </c>
      <c r="E1984" s="44"/>
      <c r="F1984" s="44"/>
    </row>
    <row r="1985" spans="1:6" ht="13.5" thickBot="1">
      <c r="A1985" s="26">
        <v>44555</v>
      </c>
      <c r="B1985" s="28" t="s">
        <v>113</v>
      </c>
      <c r="C1985" s="27">
        <v>137</v>
      </c>
      <c r="D1985" s="26">
        <v>2958101</v>
      </c>
      <c r="E1985" s="44"/>
      <c r="F1985" s="44"/>
    </row>
    <row r="1986" spans="1:6" ht="13.5" thickBot="1">
      <c r="A1986" s="26">
        <v>44555</v>
      </c>
      <c r="B1986" s="28" t="s">
        <v>114</v>
      </c>
      <c r="C1986" s="27">
        <v>131</v>
      </c>
      <c r="D1986" s="26">
        <v>2958101</v>
      </c>
      <c r="E1986" s="44"/>
      <c r="F1986" s="44"/>
    </row>
    <row r="1987" spans="1:6" ht="13.5" thickBot="1">
      <c r="A1987" s="26">
        <v>44555</v>
      </c>
      <c r="B1987" s="28" t="s">
        <v>138</v>
      </c>
      <c r="C1987" s="27">
        <v>113</v>
      </c>
      <c r="D1987" s="26">
        <v>2958101</v>
      </c>
      <c r="E1987" s="44"/>
      <c r="F1987" s="44"/>
    </row>
    <row r="1988" spans="1:6" ht="13.5" thickBot="1">
      <c r="A1988" s="26">
        <v>44555</v>
      </c>
      <c r="B1988" s="28" t="s">
        <v>45</v>
      </c>
      <c r="C1988" s="27">
        <v>182</v>
      </c>
      <c r="D1988" s="26">
        <v>2958101</v>
      </c>
      <c r="E1988" s="44"/>
      <c r="F1988" s="44"/>
    </row>
    <row r="1989" spans="1:6" ht="13.5" thickBot="1">
      <c r="A1989" s="26">
        <v>44555</v>
      </c>
      <c r="B1989" s="28" t="s">
        <v>46</v>
      </c>
      <c r="C1989" s="27">
        <v>27</v>
      </c>
      <c r="D1989" s="26">
        <v>2958101</v>
      </c>
      <c r="E1989" s="44"/>
      <c r="F1989" s="44"/>
    </row>
    <row r="1990" spans="1:6" ht="13.5" thickBot="1">
      <c r="A1990" s="26">
        <v>44555</v>
      </c>
      <c r="B1990" s="28" t="s">
        <v>85</v>
      </c>
      <c r="C1990" s="27">
        <v>120</v>
      </c>
      <c r="D1990" s="26">
        <v>2958101</v>
      </c>
      <c r="E1990" s="44"/>
      <c r="F1990" s="44"/>
    </row>
    <row r="1991" spans="1:6" ht="13.5" thickBot="1">
      <c r="A1991" s="26">
        <v>44555</v>
      </c>
      <c r="B1991" s="28" t="s">
        <v>96</v>
      </c>
      <c r="C1991" s="27">
        <v>100</v>
      </c>
      <c r="D1991" s="26">
        <v>2958101</v>
      </c>
      <c r="E1991" s="44"/>
      <c r="F1991" s="44"/>
    </row>
    <row r="1992" spans="1:6" ht="13.5" thickBot="1">
      <c r="A1992" s="26">
        <v>44556</v>
      </c>
      <c r="B1992" s="28" t="s">
        <v>103</v>
      </c>
      <c r="C1992" s="27">
        <v>100</v>
      </c>
      <c r="D1992" s="26">
        <v>2958101</v>
      </c>
      <c r="E1992" s="44"/>
      <c r="F1992" s="44"/>
    </row>
    <row r="1993" spans="1:6" ht="13.5" thickBot="1">
      <c r="A1993" s="26">
        <v>44556</v>
      </c>
      <c r="B1993" s="28" t="s">
        <v>104</v>
      </c>
      <c r="C1993" s="27">
        <v>100</v>
      </c>
      <c r="D1993" s="26">
        <v>2958101</v>
      </c>
      <c r="E1993" s="44"/>
      <c r="F1993" s="44"/>
    </row>
    <row r="1994" spans="1:6" ht="13.5" thickBot="1">
      <c r="A1994" s="26">
        <v>44556</v>
      </c>
      <c r="B1994" s="28" t="s">
        <v>117</v>
      </c>
      <c r="C1994" s="27">
        <v>185</v>
      </c>
      <c r="D1994" s="26">
        <v>2958101</v>
      </c>
      <c r="E1994" s="44"/>
      <c r="F1994" s="44"/>
    </row>
    <row r="1995" spans="1:6" ht="13.5" thickBot="1">
      <c r="A1995" s="26">
        <v>44556</v>
      </c>
      <c r="B1995" s="28" t="s">
        <v>130</v>
      </c>
      <c r="C1995" s="27">
        <v>75</v>
      </c>
      <c r="D1995" s="26">
        <v>2958101</v>
      </c>
      <c r="E1995" s="44"/>
      <c r="F1995" s="44"/>
    </row>
    <row r="1996" spans="1:6" ht="13.5" thickBot="1">
      <c r="A1996" s="26">
        <v>44556</v>
      </c>
      <c r="B1996" s="28" t="s">
        <v>131</v>
      </c>
      <c r="C1996" s="27">
        <v>154</v>
      </c>
      <c r="D1996" s="26">
        <v>2958101</v>
      </c>
      <c r="E1996" s="44"/>
      <c r="F1996" s="44"/>
    </row>
    <row r="1997" spans="1:6" ht="13.5" thickBot="1">
      <c r="A1997" s="26">
        <v>44556</v>
      </c>
      <c r="B1997" s="28" t="s">
        <v>139</v>
      </c>
      <c r="C1997" s="27">
        <v>69</v>
      </c>
      <c r="D1997" s="26">
        <v>2958101</v>
      </c>
      <c r="E1997" s="44"/>
      <c r="F1997" s="44"/>
    </row>
    <row r="1998" spans="1:6" ht="13.5" thickBot="1">
      <c r="A1998" s="26">
        <v>44556</v>
      </c>
      <c r="B1998" s="28" t="s">
        <v>154</v>
      </c>
      <c r="C1998" s="27">
        <v>141</v>
      </c>
      <c r="D1998" s="26">
        <v>2958101</v>
      </c>
      <c r="E1998" s="44"/>
      <c r="F1998" s="44"/>
    </row>
    <row r="1999" spans="1:6" ht="13.5" thickBot="1">
      <c r="A1999" s="26">
        <v>44556</v>
      </c>
      <c r="B1999" s="28" t="s">
        <v>27</v>
      </c>
      <c r="C1999" s="27">
        <v>121</v>
      </c>
      <c r="D1999" s="26">
        <v>2958101</v>
      </c>
      <c r="E1999" s="44"/>
      <c r="F1999" s="44"/>
    </row>
    <row r="2000" spans="1:6" ht="13.5" thickBot="1">
      <c r="A2000" s="26">
        <v>44556</v>
      </c>
      <c r="B2000" s="28" t="s">
        <v>153</v>
      </c>
      <c r="C2000" s="27">
        <v>50</v>
      </c>
      <c r="D2000" s="26">
        <v>2958101</v>
      </c>
      <c r="E2000" s="44"/>
      <c r="F2000" s="44"/>
    </row>
    <row r="2001" spans="1:6" ht="13.5" thickBot="1">
      <c r="A2001" s="26">
        <v>44556</v>
      </c>
      <c r="B2001" s="28" t="s">
        <v>105</v>
      </c>
      <c r="C2001" s="27">
        <v>100</v>
      </c>
      <c r="D2001" s="26">
        <v>2958101</v>
      </c>
      <c r="E2001" s="44"/>
      <c r="F2001" s="44"/>
    </row>
    <row r="2002" spans="1:6" ht="13.5" thickBot="1">
      <c r="A2002" s="26">
        <v>44556</v>
      </c>
      <c r="B2002" s="28" t="s">
        <v>106</v>
      </c>
      <c r="C2002" s="27">
        <v>15</v>
      </c>
      <c r="D2002" s="26">
        <v>2958101</v>
      </c>
      <c r="E2002" s="44"/>
      <c r="F2002" s="44"/>
    </row>
    <row r="2003" spans="1:6" ht="13.5" thickBot="1">
      <c r="A2003" s="26">
        <v>44556</v>
      </c>
      <c r="B2003" s="28" t="s">
        <v>28</v>
      </c>
      <c r="C2003" s="27">
        <v>30</v>
      </c>
      <c r="D2003" s="26">
        <v>2958101</v>
      </c>
      <c r="E2003" s="44"/>
      <c r="F2003" s="44"/>
    </row>
    <row r="2004" spans="1:6" ht="13.5" thickBot="1">
      <c r="A2004" s="26">
        <v>44556</v>
      </c>
      <c r="B2004" s="28" t="s">
        <v>29</v>
      </c>
      <c r="C2004" s="27">
        <v>180</v>
      </c>
      <c r="D2004" s="26">
        <v>2958101</v>
      </c>
      <c r="E2004" s="44"/>
      <c r="F2004" s="44"/>
    </row>
    <row r="2005" spans="1:6" ht="13.5" thickBot="1">
      <c r="A2005" s="26">
        <v>44556</v>
      </c>
      <c r="B2005" s="28" t="s">
        <v>115</v>
      </c>
      <c r="C2005" s="27">
        <v>126</v>
      </c>
      <c r="D2005" s="26">
        <v>2958101</v>
      </c>
      <c r="E2005" s="44"/>
      <c r="F2005" s="44"/>
    </row>
    <row r="2006" spans="1:6" ht="13.5" thickBot="1">
      <c r="A2006" s="26">
        <v>44556</v>
      </c>
      <c r="B2006" s="28" t="s">
        <v>122</v>
      </c>
      <c r="C2006" s="27">
        <v>203</v>
      </c>
      <c r="D2006" s="26">
        <v>2958101</v>
      </c>
      <c r="E2006" s="44"/>
      <c r="F2006" s="44"/>
    </row>
    <row r="2007" spans="1:6" ht="13.5" thickBot="1">
      <c r="A2007" s="26">
        <v>44556</v>
      </c>
      <c r="B2007" s="28" t="s">
        <v>30</v>
      </c>
      <c r="C2007" s="27">
        <v>38</v>
      </c>
      <c r="D2007" s="26">
        <v>2958101</v>
      </c>
      <c r="E2007" s="44"/>
      <c r="F2007" s="44"/>
    </row>
    <row r="2008" spans="1:6" ht="13.5" thickBot="1">
      <c r="A2008" s="26">
        <v>44556</v>
      </c>
      <c r="B2008" s="28" t="s">
        <v>123</v>
      </c>
      <c r="C2008" s="27">
        <v>132</v>
      </c>
      <c r="D2008" s="26">
        <v>2958101</v>
      </c>
      <c r="E2008" s="44"/>
      <c r="F2008" s="44"/>
    </row>
    <row r="2009" spans="1:6" ht="13.5" thickBot="1">
      <c r="A2009" s="26">
        <v>44556</v>
      </c>
      <c r="B2009" s="28" t="s">
        <v>107</v>
      </c>
      <c r="C2009" s="27">
        <v>190</v>
      </c>
      <c r="D2009" s="26">
        <v>2958101</v>
      </c>
      <c r="E2009" s="44"/>
      <c r="F2009" s="44"/>
    </row>
    <row r="2010" spans="1:6" ht="13.5" thickBot="1">
      <c r="A2010" s="26">
        <v>44556</v>
      </c>
      <c r="B2010" s="28" t="s">
        <v>108</v>
      </c>
      <c r="C2010" s="27">
        <v>237</v>
      </c>
      <c r="D2010" s="26">
        <v>2958101</v>
      </c>
      <c r="E2010" s="44"/>
      <c r="F2010" s="44"/>
    </row>
    <row r="2011" spans="1:6" ht="13.5" thickBot="1">
      <c r="A2011" s="26">
        <v>44556</v>
      </c>
      <c r="B2011" s="28" t="s">
        <v>118</v>
      </c>
      <c r="C2011" s="27">
        <v>144</v>
      </c>
      <c r="D2011" s="26">
        <v>2958101</v>
      </c>
      <c r="E2011" s="44"/>
      <c r="F2011" s="44"/>
    </row>
    <row r="2012" spans="1:6" ht="13.5" thickBot="1">
      <c r="A2012" s="26">
        <v>44556</v>
      </c>
      <c r="B2012" s="28" t="s">
        <v>80</v>
      </c>
      <c r="C2012" s="27">
        <v>150</v>
      </c>
      <c r="D2012" s="26">
        <v>2958101</v>
      </c>
      <c r="E2012" s="44"/>
      <c r="F2012" s="44"/>
    </row>
    <row r="2013" spans="1:6" ht="13.5" thickBot="1">
      <c r="A2013" s="26">
        <v>44556</v>
      </c>
      <c r="B2013" s="28" t="s">
        <v>116</v>
      </c>
      <c r="C2013" s="27">
        <v>250</v>
      </c>
      <c r="D2013" s="26">
        <v>2958101</v>
      </c>
      <c r="E2013" s="44"/>
      <c r="F2013" s="44"/>
    </row>
    <row r="2014" spans="1:6" ht="13.5" thickBot="1">
      <c r="A2014" s="26">
        <v>44556</v>
      </c>
      <c r="B2014" s="28" t="s">
        <v>101</v>
      </c>
      <c r="C2014" s="27">
        <v>125</v>
      </c>
      <c r="D2014" s="26">
        <v>2958101</v>
      </c>
      <c r="E2014" s="44"/>
      <c r="F2014" s="44"/>
    </row>
    <row r="2015" spans="1:6" ht="13.5" thickBot="1">
      <c r="A2015" s="26">
        <v>44556</v>
      </c>
      <c r="B2015" s="28" t="s">
        <v>102</v>
      </c>
      <c r="C2015" s="27">
        <v>130</v>
      </c>
      <c r="D2015" s="26">
        <v>2958101</v>
      </c>
      <c r="E2015" s="44"/>
      <c r="F2015" s="44"/>
    </row>
    <row r="2016" spans="1:6" ht="13.5" thickBot="1">
      <c r="A2016" s="26">
        <v>44556</v>
      </c>
      <c r="B2016" s="28" t="s">
        <v>31</v>
      </c>
      <c r="C2016" s="27">
        <v>100</v>
      </c>
      <c r="D2016" s="26">
        <v>2958101</v>
      </c>
      <c r="E2016" s="44"/>
      <c r="F2016" s="44"/>
    </row>
    <row r="2017" spans="1:6" ht="13.5" thickBot="1">
      <c r="A2017" s="26">
        <v>44556</v>
      </c>
      <c r="B2017" s="28" t="s">
        <v>86</v>
      </c>
      <c r="C2017" s="27">
        <v>102</v>
      </c>
      <c r="D2017" s="26">
        <v>2958101</v>
      </c>
      <c r="E2017" s="44"/>
      <c r="F2017" s="44"/>
    </row>
    <row r="2018" spans="1:6" ht="13.5" thickBot="1">
      <c r="A2018" s="26">
        <v>44556</v>
      </c>
      <c r="B2018" s="28" t="s">
        <v>87</v>
      </c>
      <c r="C2018" s="27">
        <v>102</v>
      </c>
      <c r="D2018" s="26">
        <v>2958101</v>
      </c>
      <c r="E2018" s="44"/>
      <c r="F2018" s="44"/>
    </row>
    <row r="2019" spans="1:6" ht="13.5" thickBot="1">
      <c r="A2019" s="26">
        <v>44556</v>
      </c>
      <c r="B2019" s="28" t="s">
        <v>32</v>
      </c>
      <c r="C2019" s="27">
        <v>22</v>
      </c>
      <c r="D2019" s="26">
        <v>2958101</v>
      </c>
      <c r="E2019" s="44"/>
      <c r="F2019" s="44"/>
    </row>
    <row r="2020" spans="1:6" ht="13.5" thickBot="1">
      <c r="A2020" s="26">
        <v>44556</v>
      </c>
      <c r="B2020" s="28" t="s">
        <v>33</v>
      </c>
      <c r="C2020" s="27">
        <v>7</v>
      </c>
      <c r="D2020" s="26">
        <v>2958101</v>
      </c>
      <c r="E2020" s="44"/>
      <c r="F2020" s="44"/>
    </row>
    <row r="2021" spans="1:6" ht="13.5" thickBot="1">
      <c r="A2021" s="26">
        <v>44556</v>
      </c>
      <c r="B2021" s="28" t="s">
        <v>98</v>
      </c>
      <c r="C2021" s="27">
        <v>199</v>
      </c>
      <c r="D2021" s="26">
        <v>2958101</v>
      </c>
      <c r="E2021" s="44"/>
      <c r="F2021" s="44"/>
    </row>
    <row r="2022" spans="1:6" ht="13.5" thickBot="1">
      <c r="A2022" s="26">
        <v>44556</v>
      </c>
      <c r="B2022" s="28" t="s">
        <v>109</v>
      </c>
      <c r="C2022" s="27">
        <v>162</v>
      </c>
      <c r="D2022" s="26">
        <v>2958101</v>
      </c>
      <c r="E2022" s="44"/>
      <c r="F2022" s="44"/>
    </row>
    <row r="2023" spans="1:6" ht="13.5" thickBot="1">
      <c r="A2023" s="26">
        <v>44556</v>
      </c>
      <c r="B2023" s="28" t="s">
        <v>110</v>
      </c>
      <c r="C2023" s="27">
        <v>144</v>
      </c>
      <c r="D2023" s="26">
        <v>2958101</v>
      </c>
      <c r="E2023" s="44"/>
      <c r="F2023" s="44"/>
    </row>
    <row r="2024" spans="1:6" ht="13.5" thickBot="1">
      <c r="A2024" s="26">
        <v>44556</v>
      </c>
      <c r="B2024" s="28" t="s">
        <v>111</v>
      </c>
      <c r="C2024" s="27">
        <v>60</v>
      </c>
      <c r="D2024" s="26">
        <v>2958101</v>
      </c>
      <c r="E2024" s="44"/>
      <c r="F2024" s="44"/>
    </row>
    <row r="2025" spans="1:6" ht="13.5" thickBot="1">
      <c r="A2025" s="26">
        <v>44556</v>
      </c>
      <c r="B2025" s="28" t="s">
        <v>88</v>
      </c>
      <c r="C2025" s="27">
        <v>101</v>
      </c>
      <c r="D2025" s="26">
        <v>2958101</v>
      </c>
      <c r="E2025" s="44"/>
      <c r="F2025" s="44"/>
    </row>
    <row r="2026" spans="1:6" ht="13.5" thickBot="1">
      <c r="A2026" s="26">
        <v>44556</v>
      </c>
      <c r="B2026" s="28" t="s">
        <v>34</v>
      </c>
      <c r="C2026" s="27">
        <v>50</v>
      </c>
      <c r="D2026" s="26">
        <v>2958101</v>
      </c>
      <c r="E2026" s="44"/>
      <c r="F2026" s="44"/>
    </row>
    <row r="2027" spans="1:6" ht="13.5" thickBot="1">
      <c r="A2027" s="26">
        <v>44556</v>
      </c>
      <c r="B2027" s="28" t="s">
        <v>99</v>
      </c>
      <c r="C2027" s="27">
        <v>99</v>
      </c>
      <c r="D2027" s="26">
        <v>2958101</v>
      </c>
      <c r="E2027" s="44"/>
      <c r="F2027" s="44"/>
    </row>
    <row r="2028" spans="1:6" ht="13.5" thickBot="1">
      <c r="A2028" s="26">
        <v>44556</v>
      </c>
      <c r="B2028" s="28" t="s">
        <v>100</v>
      </c>
      <c r="C2028" s="27">
        <v>128</v>
      </c>
      <c r="D2028" s="26">
        <v>2958101</v>
      </c>
      <c r="E2028" s="44"/>
      <c r="F2028" s="44"/>
    </row>
    <row r="2029" spans="1:6" ht="13.5" thickBot="1">
      <c r="A2029" s="26">
        <v>44556</v>
      </c>
      <c r="B2029" s="28" t="s">
        <v>124</v>
      </c>
      <c r="C2029" s="27">
        <v>148</v>
      </c>
      <c r="D2029" s="26">
        <v>2958101</v>
      </c>
      <c r="E2029" s="44"/>
      <c r="F2029" s="44"/>
    </row>
    <row r="2030" spans="1:6" ht="13.5" thickBot="1">
      <c r="A2030" s="26">
        <v>44556</v>
      </c>
      <c r="B2030" s="28" t="s">
        <v>35</v>
      </c>
      <c r="C2030" s="27">
        <v>50</v>
      </c>
      <c r="D2030" s="26">
        <v>2958101</v>
      </c>
      <c r="E2030" s="44"/>
      <c r="F2030" s="44"/>
    </row>
    <row r="2031" spans="1:6" ht="13.5" thickBot="1">
      <c r="A2031" s="26">
        <v>44556</v>
      </c>
      <c r="B2031" s="28" t="s">
        <v>36</v>
      </c>
      <c r="C2031" s="27">
        <v>102</v>
      </c>
      <c r="D2031" s="26">
        <v>2958101</v>
      </c>
      <c r="E2031" s="44"/>
      <c r="F2031" s="44"/>
    </row>
    <row r="2032" spans="1:6" ht="13.5" thickBot="1">
      <c r="A2032" s="26">
        <v>44556</v>
      </c>
      <c r="B2032" s="28" t="s">
        <v>89</v>
      </c>
      <c r="C2032" s="27">
        <v>121</v>
      </c>
      <c r="D2032" s="26">
        <v>2958101</v>
      </c>
      <c r="E2032" s="44"/>
      <c r="F2032" s="44"/>
    </row>
    <row r="2033" spans="1:6" ht="13.5" thickBot="1">
      <c r="A2033" s="26">
        <v>44556</v>
      </c>
      <c r="B2033" s="28" t="s">
        <v>90</v>
      </c>
      <c r="C2033" s="27">
        <v>119</v>
      </c>
      <c r="D2033" s="26">
        <v>2958101</v>
      </c>
      <c r="E2033" s="44"/>
      <c r="F2033" s="44"/>
    </row>
    <row r="2034" spans="1:6" ht="13.5" thickBot="1">
      <c r="A2034" s="26">
        <v>44556</v>
      </c>
      <c r="B2034" s="28" t="s">
        <v>97</v>
      </c>
      <c r="C2034" s="27">
        <v>180</v>
      </c>
      <c r="D2034" s="26">
        <v>2958101</v>
      </c>
      <c r="E2034" s="44"/>
      <c r="F2034" s="44"/>
    </row>
    <row r="2035" spans="1:6" ht="13.5" thickBot="1">
      <c r="A2035" s="26">
        <v>44556</v>
      </c>
      <c r="B2035" s="28" t="s">
        <v>37</v>
      </c>
      <c r="C2035" s="27">
        <v>39</v>
      </c>
      <c r="D2035" s="26">
        <v>2958101</v>
      </c>
      <c r="E2035" s="44"/>
      <c r="F2035" s="44"/>
    </row>
    <row r="2036" spans="1:6" ht="13.5" thickBot="1">
      <c r="A2036" s="26">
        <v>44556</v>
      </c>
      <c r="B2036" s="28" t="s">
        <v>21</v>
      </c>
      <c r="C2036" s="27">
        <v>125</v>
      </c>
      <c r="D2036" s="26">
        <v>2958101</v>
      </c>
      <c r="E2036" s="44"/>
      <c r="F2036" s="44"/>
    </row>
    <row r="2037" spans="1:6" ht="13.5" thickBot="1">
      <c r="A2037" s="26">
        <v>44556</v>
      </c>
      <c r="B2037" s="28" t="s">
        <v>22</v>
      </c>
      <c r="C2037" s="27">
        <v>128</v>
      </c>
      <c r="D2037" s="26">
        <v>2958101</v>
      </c>
      <c r="E2037" s="44"/>
      <c r="F2037" s="44"/>
    </row>
    <row r="2038" spans="1:6" ht="13.5" thickBot="1">
      <c r="A2038" s="26">
        <v>44556</v>
      </c>
      <c r="B2038" s="28" t="s">
        <v>119</v>
      </c>
      <c r="C2038" s="27">
        <v>84</v>
      </c>
      <c r="D2038" s="26">
        <v>2958101</v>
      </c>
      <c r="E2038" s="44"/>
      <c r="F2038" s="44"/>
    </row>
    <row r="2039" spans="1:6" ht="13.5" thickBot="1">
      <c r="A2039" s="26">
        <v>44556</v>
      </c>
      <c r="B2039" s="28" t="s">
        <v>132</v>
      </c>
      <c r="C2039" s="27">
        <v>257</v>
      </c>
      <c r="D2039" s="26">
        <v>2958101</v>
      </c>
      <c r="E2039" s="44"/>
      <c r="F2039" s="44"/>
    </row>
    <row r="2040" spans="1:6" ht="13.5" thickBot="1">
      <c r="A2040" s="26">
        <v>44556</v>
      </c>
      <c r="B2040" s="28" t="s">
        <v>81</v>
      </c>
      <c r="C2040" s="27">
        <v>154</v>
      </c>
      <c r="D2040" s="26">
        <v>2958101</v>
      </c>
      <c r="E2040" s="44"/>
      <c r="F2040" s="44"/>
    </row>
    <row r="2041" spans="1:6" ht="13.5" thickBot="1">
      <c r="A2041" s="26">
        <v>44556</v>
      </c>
      <c r="B2041" s="28" t="s">
        <v>82</v>
      </c>
      <c r="C2041" s="27">
        <v>150</v>
      </c>
      <c r="D2041" s="26">
        <v>2958101</v>
      </c>
      <c r="E2041" s="44"/>
      <c r="F2041" s="44"/>
    </row>
    <row r="2042" spans="1:6" ht="13.5" thickBot="1">
      <c r="A2042" s="26">
        <v>44556</v>
      </c>
      <c r="B2042" s="28" t="s">
        <v>125</v>
      </c>
      <c r="C2042" s="27">
        <v>127</v>
      </c>
      <c r="D2042" s="26">
        <v>2958101</v>
      </c>
      <c r="E2042" s="44"/>
      <c r="F2042" s="44"/>
    </row>
    <row r="2043" spans="1:6" ht="13.5" thickBot="1">
      <c r="A2043" s="26">
        <v>44556</v>
      </c>
      <c r="B2043" s="28" t="s">
        <v>126</v>
      </c>
      <c r="C2043" s="27">
        <v>126</v>
      </c>
      <c r="D2043" s="26">
        <v>2958101</v>
      </c>
      <c r="E2043" s="44"/>
      <c r="F2043" s="44"/>
    </row>
    <row r="2044" spans="1:6" ht="13.5" thickBot="1">
      <c r="A2044" s="26">
        <v>44556</v>
      </c>
      <c r="B2044" s="28" t="s">
        <v>91</v>
      </c>
      <c r="C2044" s="27">
        <v>103</v>
      </c>
      <c r="D2044" s="26">
        <v>2958101</v>
      </c>
      <c r="E2044" s="44"/>
      <c r="F2044" s="44"/>
    </row>
    <row r="2045" spans="1:6" ht="13.5" thickBot="1">
      <c r="A2045" s="26">
        <v>44556</v>
      </c>
      <c r="B2045" s="28" t="s">
        <v>92</v>
      </c>
      <c r="C2045" s="27">
        <v>103</v>
      </c>
      <c r="D2045" s="26">
        <v>2958101</v>
      </c>
      <c r="E2045" s="44"/>
      <c r="F2045" s="44"/>
    </row>
    <row r="2046" spans="1:6" ht="13.5" thickBot="1">
      <c r="A2046" s="26">
        <v>44556</v>
      </c>
      <c r="B2046" s="28" t="s">
        <v>93</v>
      </c>
      <c r="C2046" s="27">
        <v>98</v>
      </c>
      <c r="D2046" s="26">
        <v>2958101</v>
      </c>
      <c r="E2046" s="44"/>
      <c r="F2046" s="44"/>
    </row>
    <row r="2047" spans="1:6" ht="13.5" thickBot="1">
      <c r="A2047" s="26">
        <v>44556</v>
      </c>
      <c r="B2047" s="28" t="s">
        <v>94</v>
      </c>
      <c r="C2047" s="27">
        <v>108</v>
      </c>
      <c r="D2047" s="26">
        <v>2958101</v>
      </c>
      <c r="E2047" s="44"/>
      <c r="F2047" s="44"/>
    </row>
    <row r="2048" spans="1:6" ht="13.5" thickBot="1">
      <c r="A2048" s="26">
        <v>44556</v>
      </c>
      <c r="B2048" s="28" t="s">
        <v>95</v>
      </c>
      <c r="C2048" s="27">
        <v>200</v>
      </c>
      <c r="D2048" s="26">
        <v>2958101</v>
      </c>
      <c r="E2048" s="44"/>
      <c r="F2048" s="44"/>
    </row>
    <row r="2049" spans="1:6" ht="13.5" thickBot="1">
      <c r="A2049" s="26">
        <v>44556</v>
      </c>
      <c r="B2049" s="28" t="s">
        <v>120</v>
      </c>
      <c r="C2049" s="27">
        <v>222</v>
      </c>
      <c r="D2049" s="26">
        <v>2958101</v>
      </c>
      <c r="E2049" s="44"/>
      <c r="F2049" s="44"/>
    </row>
    <row r="2050" spans="1:6" ht="13.5" thickBot="1">
      <c r="A2050" s="26">
        <v>44556</v>
      </c>
      <c r="B2050" s="28" t="s">
        <v>121</v>
      </c>
      <c r="C2050" s="27">
        <v>28</v>
      </c>
      <c r="D2050" s="26">
        <v>2958101</v>
      </c>
      <c r="E2050" s="44"/>
      <c r="F2050" s="44"/>
    </row>
    <row r="2051" spans="1:6" ht="13.5" thickBot="1">
      <c r="A2051" s="26">
        <v>44556</v>
      </c>
      <c r="B2051" s="28" t="s">
        <v>38</v>
      </c>
      <c r="C2051" s="27">
        <v>79</v>
      </c>
      <c r="D2051" s="26">
        <v>2958101</v>
      </c>
      <c r="E2051" s="44"/>
      <c r="F2051" s="44"/>
    </row>
    <row r="2052" spans="1:6" ht="13.5" thickBot="1">
      <c r="A2052" s="26">
        <v>44556</v>
      </c>
      <c r="B2052" s="28" t="s">
        <v>39</v>
      </c>
      <c r="C2052" s="27">
        <v>79</v>
      </c>
      <c r="D2052" s="26">
        <v>2958101</v>
      </c>
      <c r="E2052" s="44"/>
      <c r="F2052" s="44"/>
    </row>
    <row r="2053" spans="1:6" ht="13.5" thickBot="1">
      <c r="A2053" s="26">
        <v>44556</v>
      </c>
      <c r="B2053" s="28" t="s">
        <v>40</v>
      </c>
      <c r="C2053" s="27">
        <v>150</v>
      </c>
      <c r="D2053" s="26">
        <v>2958101</v>
      </c>
      <c r="E2053" s="44"/>
      <c r="F2053" s="44"/>
    </row>
    <row r="2054" spans="1:6" ht="13.5" thickBot="1">
      <c r="A2054" s="26">
        <v>44556</v>
      </c>
      <c r="B2054" s="28" t="s">
        <v>112</v>
      </c>
      <c r="C2054" s="27">
        <v>60</v>
      </c>
      <c r="D2054" s="26">
        <v>2958101</v>
      </c>
      <c r="E2054" s="44"/>
      <c r="F2054" s="44"/>
    </row>
    <row r="2055" spans="1:6" ht="13.5" thickBot="1">
      <c r="A2055" s="26">
        <v>44556</v>
      </c>
      <c r="B2055" s="28" t="s">
        <v>134</v>
      </c>
      <c r="C2055" s="27">
        <v>125</v>
      </c>
      <c r="D2055" s="26">
        <v>2958101</v>
      </c>
      <c r="E2055" s="44"/>
      <c r="F2055" s="44"/>
    </row>
    <row r="2056" spans="1:6" ht="13.5" thickBot="1">
      <c r="A2056" s="26">
        <v>44556</v>
      </c>
      <c r="B2056" s="28" t="s">
        <v>135</v>
      </c>
      <c r="C2056" s="27">
        <v>125</v>
      </c>
      <c r="D2056" s="26">
        <v>2958101</v>
      </c>
      <c r="E2056" s="44"/>
      <c r="F2056" s="44"/>
    </row>
    <row r="2057" spans="1:6" ht="13.5" thickBot="1">
      <c r="A2057" s="26">
        <v>44556</v>
      </c>
      <c r="B2057" s="28" t="s">
        <v>41</v>
      </c>
      <c r="C2057" s="27">
        <v>110</v>
      </c>
      <c r="D2057" s="26">
        <v>2958101</v>
      </c>
      <c r="E2057" s="44"/>
      <c r="F2057" s="44"/>
    </row>
    <row r="2058" spans="1:6" ht="13.5" thickBot="1">
      <c r="A2058" s="26">
        <v>44556</v>
      </c>
      <c r="B2058" s="28" t="s">
        <v>42</v>
      </c>
      <c r="C2058" s="27">
        <v>49</v>
      </c>
      <c r="D2058" s="26">
        <v>2958101</v>
      </c>
      <c r="E2058" s="44"/>
      <c r="F2058" s="44"/>
    </row>
    <row r="2059" spans="1:6" ht="13.5" thickBot="1">
      <c r="A2059" s="26">
        <v>44556</v>
      </c>
      <c r="B2059" s="28" t="s">
        <v>43</v>
      </c>
      <c r="C2059" s="27">
        <v>112</v>
      </c>
      <c r="D2059" s="26">
        <v>2958101</v>
      </c>
      <c r="E2059" s="44"/>
      <c r="F2059" s="44"/>
    </row>
    <row r="2060" spans="1:6" ht="13.5" thickBot="1">
      <c r="A2060" s="26">
        <v>44556</v>
      </c>
      <c r="B2060" s="28" t="s">
        <v>44</v>
      </c>
      <c r="C2060" s="27">
        <v>158</v>
      </c>
      <c r="D2060" s="26">
        <v>2958101</v>
      </c>
      <c r="E2060" s="44"/>
      <c r="F2060" s="44"/>
    </row>
    <row r="2061" spans="1:6" ht="13.5" thickBot="1">
      <c r="A2061" s="26">
        <v>44556</v>
      </c>
      <c r="B2061" s="28" t="s">
        <v>127</v>
      </c>
      <c r="C2061" s="27">
        <v>118</v>
      </c>
      <c r="D2061" s="26">
        <v>2958101</v>
      </c>
      <c r="E2061" s="44"/>
      <c r="F2061" s="44"/>
    </row>
    <row r="2062" spans="1:6" ht="13.5" thickBot="1">
      <c r="A2062" s="26">
        <v>44556</v>
      </c>
      <c r="B2062" s="28" t="s">
        <v>83</v>
      </c>
      <c r="C2062" s="27">
        <v>126</v>
      </c>
      <c r="D2062" s="26">
        <v>2958101</v>
      </c>
      <c r="E2062" s="44"/>
      <c r="F2062" s="44"/>
    </row>
    <row r="2063" spans="1:6" ht="13.5" thickBot="1">
      <c r="A2063" s="26">
        <v>44556</v>
      </c>
      <c r="B2063" s="28" t="s">
        <v>84</v>
      </c>
      <c r="C2063" s="27">
        <v>129</v>
      </c>
      <c r="D2063" s="26">
        <v>2958101</v>
      </c>
      <c r="E2063" s="44"/>
      <c r="F2063" s="44"/>
    </row>
    <row r="2064" spans="1:6" ht="13.5" thickBot="1">
      <c r="A2064" s="26">
        <v>44556</v>
      </c>
      <c r="B2064" s="28" t="s">
        <v>113</v>
      </c>
      <c r="C2064" s="27">
        <v>137</v>
      </c>
      <c r="D2064" s="26">
        <v>2958101</v>
      </c>
      <c r="E2064" s="44"/>
      <c r="F2064" s="44"/>
    </row>
    <row r="2065" spans="1:6" ht="13.5" thickBot="1">
      <c r="A2065" s="26">
        <v>44556</v>
      </c>
      <c r="B2065" s="28" t="s">
        <v>114</v>
      </c>
      <c r="C2065" s="27">
        <v>131</v>
      </c>
      <c r="D2065" s="26">
        <v>2958101</v>
      </c>
      <c r="E2065" s="44"/>
      <c r="F2065" s="44"/>
    </row>
    <row r="2066" spans="1:6" ht="13.5" thickBot="1">
      <c r="A2066" s="26">
        <v>44556</v>
      </c>
      <c r="B2066" s="28" t="s">
        <v>138</v>
      </c>
      <c r="C2066" s="27">
        <v>113</v>
      </c>
      <c r="D2066" s="26">
        <v>2958101</v>
      </c>
      <c r="E2066" s="44"/>
      <c r="F2066" s="44"/>
    </row>
    <row r="2067" spans="1:6" ht="13.5" thickBot="1">
      <c r="A2067" s="26">
        <v>44556</v>
      </c>
      <c r="B2067" s="28" t="s">
        <v>45</v>
      </c>
      <c r="C2067" s="27">
        <v>182</v>
      </c>
      <c r="D2067" s="26">
        <v>2958101</v>
      </c>
      <c r="E2067" s="44"/>
      <c r="F2067" s="44"/>
    </row>
    <row r="2068" spans="1:6" ht="13.5" thickBot="1">
      <c r="A2068" s="26">
        <v>44556</v>
      </c>
      <c r="B2068" s="28" t="s">
        <v>46</v>
      </c>
      <c r="C2068" s="27">
        <v>27</v>
      </c>
      <c r="D2068" s="26">
        <v>2958101</v>
      </c>
      <c r="E2068" s="44"/>
      <c r="F2068" s="44"/>
    </row>
    <row r="2069" spans="1:6" ht="13.5" thickBot="1">
      <c r="A2069" s="26">
        <v>44556</v>
      </c>
      <c r="B2069" s="28" t="s">
        <v>85</v>
      </c>
      <c r="C2069" s="27">
        <v>120</v>
      </c>
      <c r="D2069" s="26">
        <v>2958101</v>
      </c>
      <c r="E2069" s="44"/>
      <c r="F2069" s="44"/>
    </row>
    <row r="2070" spans="1:6" ht="13.5" thickBot="1">
      <c r="A2070" s="26">
        <v>44556</v>
      </c>
      <c r="B2070" s="28" t="s">
        <v>96</v>
      </c>
      <c r="C2070" s="27">
        <v>100</v>
      </c>
      <c r="D2070" s="26">
        <v>2958101</v>
      </c>
      <c r="E2070" s="44"/>
      <c r="F2070" s="44"/>
    </row>
    <row r="2071" spans="1:6" ht="13.5" thickBot="1">
      <c r="A2071" s="26">
        <v>44557</v>
      </c>
      <c r="B2071" s="28" t="s">
        <v>103</v>
      </c>
      <c r="C2071" s="27">
        <v>100</v>
      </c>
      <c r="D2071" s="26">
        <v>2958101</v>
      </c>
      <c r="E2071" s="44"/>
      <c r="F2071" s="44"/>
    </row>
    <row r="2072" spans="1:6" ht="13.5" thickBot="1">
      <c r="A2072" s="26">
        <v>44557</v>
      </c>
      <c r="B2072" s="28" t="s">
        <v>104</v>
      </c>
      <c r="C2072" s="27">
        <v>100</v>
      </c>
      <c r="D2072" s="26">
        <v>2958101</v>
      </c>
      <c r="E2072" s="44"/>
      <c r="F2072" s="44"/>
    </row>
    <row r="2073" spans="1:6" ht="13.5" thickBot="1">
      <c r="A2073" s="26">
        <v>44557</v>
      </c>
      <c r="B2073" s="28" t="s">
        <v>117</v>
      </c>
      <c r="C2073" s="27">
        <v>185</v>
      </c>
      <c r="D2073" s="26">
        <v>2958101</v>
      </c>
      <c r="E2073" s="44"/>
      <c r="F2073" s="44"/>
    </row>
    <row r="2074" spans="1:6" ht="13.5" thickBot="1">
      <c r="A2074" s="26">
        <v>44557</v>
      </c>
      <c r="B2074" s="28" t="s">
        <v>130</v>
      </c>
      <c r="C2074" s="27">
        <v>75</v>
      </c>
      <c r="D2074" s="26">
        <v>2958101</v>
      </c>
      <c r="E2074" s="44"/>
      <c r="F2074" s="44"/>
    </row>
    <row r="2075" spans="1:6" ht="13.5" thickBot="1">
      <c r="A2075" s="26">
        <v>44557</v>
      </c>
      <c r="B2075" s="28" t="s">
        <v>131</v>
      </c>
      <c r="C2075" s="27">
        <v>154</v>
      </c>
      <c r="D2075" s="26">
        <v>2958101</v>
      </c>
      <c r="E2075" s="44"/>
      <c r="F2075" s="44"/>
    </row>
    <row r="2076" spans="1:6" ht="13.5" thickBot="1">
      <c r="A2076" s="26">
        <v>44557</v>
      </c>
      <c r="B2076" s="28" t="s">
        <v>139</v>
      </c>
      <c r="C2076" s="27">
        <v>69</v>
      </c>
      <c r="D2076" s="26">
        <v>2958101</v>
      </c>
      <c r="E2076" s="44"/>
      <c r="F2076" s="44"/>
    </row>
    <row r="2077" spans="1:6" ht="13.5" thickBot="1">
      <c r="A2077" s="26">
        <v>44557</v>
      </c>
      <c r="B2077" s="28" t="s">
        <v>154</v>
      </c>
      <c r="C2077" s="27">
        <v>141</v>
      </c>
      <c r="D2077" s="26">
        <v>2958101</v>
      </c>
      <c r="E2077" s="44"/>
      <c r="F2077" s="44"/>
    </row>
    <row r="2078" spans="1:6" ht="13.5" thickBot="1">
      <c r="A2078" s="26">
        <v>44557</v>
      </c>
      <c r="B2078" s="28" t="s">
        <v>27</v>
      </c>
      <c r="C2078" s="27">
        <v>121</v>
      </c>
      <c r="D2078" s="26">
        <v>2958101</v>
      </c>
      <c r="E2078" s="44"/>
      <c r="F2078" s="44"/>
    </row>
    <row r="2079" spans="1:6" ht="13.5" thickBot="1">
      <c r="A2079" s="26">
        <v>44557</v>
      </c>
      <c r="B2079" s="28" t="s">
        <v>153</v>
      </c>
      <c r="C2079" s="27">
        <v>50</v>
      </c>
      <c r="D2079" s="26">
        <v>2958101</v>
      </c>
      <c r="E2079" s="44"/>
      <c r="F2079" s="44"/>
    </row>
    <row r="2080" spans="1:6" ht="13.5" thickBot="1">
      <c r="A2080" s="26">
        <v>44557</v>
      </c>
      <c r="B2080" s="28" t="s">
        <v>105</v>
      </c>
      <c r="C2080" s="27">
        <v>100</v>
      </c>
      <c r="D2080" s="26">
        <v>2958101</v>
      </c>
      <c r="E2080" s="44"/>
      <c r="F2080" s="44"/>
    </row>
    <row r="2081" spans="1:6" ht="13.5" thickBot="1">
      <c r="A2081" s="26">
        <v>44557</v>
      </c>
      <c r="B2081" s="28" t="s">
        <v>106</v>
      </c>
      <c r="C2081" s="27">
        <v>15</v>
      </c>
      <c r="D2081" s="26">
        <v>2958101</v>
      </c>
      <c r="E2081" s="44"/>
      <c r="F2081" s="44"/>
    </row>
    <row r="2082" spans="1:6" ht="13.5" thickBot="1">
      <c r="A2082" s="26">
        <v>44557</v>
      </c>
      <c r="B2082" s="28" t="s">
        <v>28</v>
      </c>
      <c r="C2082" s="27">
        <v>30</v>
      </c>
      <c r="D2082" s="26">
        <v>2958101</v>
      </c>
      <c r="E2082" s="44"/>
      <c r="F2082" s="44"/>
    </row>
    <row r="2083" spans="1:6" ht="13.5" thickBot="1">
      <c r="A2083" s="26">
        <v>44557</v>
      </c>
      <c r="B2083" s="28" t="s">
        <v>29</v>
      </c>
      <c r="C2083" s="27">
        <v>180</v>
      </c>
      <c r="D2083" s="26">
        <v>2958101</v>
      </c>
      <c r="E2083" s="44"/>
      <c r="F2083" s="44"/>
    </row>
    <row r="2084" spans="1:6" ht="13.5" thickBot="1">
      <c r="A2084" s="26">
        <v>44557</v>
      </c>
      <c r="B2084" s="28" t="s">
        <v>115</v>
      </c>
      <c r="C2084" s="27">
        <v>126</v>
      </c>
      <c r="D2084" s="26">
        <v>2958101</v>
      </c>
      <c r="E2084" s="44"/>
      <c r="F2084" s="44"/>
    </row>
    <row r="2085" spans="1:6" ht="13.5" thickBot="1">
      <c r="A2085" s="26">
        <v>44557</v>
      </c>
      <c r="B2085" s="28" t="s">
        <v>122</v>
      </c>
      <c r="C2085" s="27">
        <v>203</v>
      </c>
      <c r="D2085" s="26">
        <v>2958101</v>
      </c>
      <c r="E2085" s="44"/>
      <c r="F2085" s="44"/>
    </row>
    <row r="2086" spans="1:6" ht="13.5" thickBot="1">
      <c r="A2086" s="26">
        <v>44557</v>
      </c>
      <c r="B2086" s="28" t="s">
        <v>30</v>
      </c>
      <c r="C2086" s="27">
        <v>38</v>
      </c>
      <c r="D2086" s="26">
        <v>2958101</v>
      </c>
      <c r="E2086" s="44"/>
      <c r="F2086" s="44"/>
    </row>
    <row r="2087" spans="1:6" ht="13.5" thickBot="1">
      <c r="A2087" s="26">
        <v>44557</v>
      </c>
      <c r="B2087" s="28" t="s">
        <v>123</v>
      </c>
      <c r="C2087" s="27">
        <v>132</v>
      </c>
      <c r="D2087" s="26">
        <v>2958101</v>
      </c>
      <c r="E2087" s="44"/>
      <c r="F2087" s="44"/>
    </row>
    <row r="2088" spans="1:6" ht="13.5" thickBot="1">
      <c r="A2088" s="26">
        <v>44557</v>
      </c>
      <c r="B2088" s="28" t="s">
        <v>107</v>
      </c>
      <c r="C2088" s="27">
        <v>190</v>
      </c>
      <c r="D2088" s="26">
        <v>2958101</v>
      </c>
      <c r="E2088" s="44"/>
      <c r="F2088" s="44"/>
    </row>
    <row r="2089" spans="1:6" ht="13.5" thickBot="1">
      <c r="A2089" s="26">
        <v>44557</v>
      </c>
      <c r="B2089" s="28" t="s">
        <v>108</v>
      </c>
      <c r="C2089" s="27">
        <v>237</v>
      </c>
      <c r="D2089" s="26">
        <v>2958101</v>
      </c>
      <c r="E2089" s="44"/>
      <c r="F2089" s="44"/>
    </row>
    <row r="2090" spans="1:6" ht="13.5" thickBot="1">
      <c r="A2090" s="26">
        <v>44557</v>
      </c>
      <c r="B2090" s="28" t="s">
        <v>118</v>
      </c>
      <c r="C2090" s="27">
        <v>144</v>
      </c>
      <c r="D2090" s="26">
        <v>2958101</v>
      </c>
      <c r="E2090" s="44"/>
      <c r="F2090" s="44"/>
    </row>
    <row r="2091" spans="1:6" ht="13.5" thickBot="1">
      <c r="A2091" s="26">
        <v>44557</v>
      </c>
      <c r="B2091" s="28" t="s">
        <v>80</v>
      </c>
      <c r="C2091" s="27">
        <v>150</v>
      </c>
      <c r="D2091" s="26">
        <v>2958101</v>
      </c>
      <c r="E2091" s="44"/>
      <c r="F2091" s="44"/>
    </row>
    <row r="2092" spans="1:6" ht="13.5" thickBot="1">
      <c r="A2092" s="26">
        <v>44557</v>
      </c>
      <c r="B2092" s="28" t="s">
        <v>116</v>
      </c>
      <c r="C2092" s="27">
        <v>250</v>
      </c>
      <c r="D2092" s="26">
        <v>2958101</v>
      </c>
      <c r="E2092" s="44"/>
      <c r="F2092" s="44"/>
    </row>
    <row r="2093" spans="1:6" ht="13.5" thickBot="1">
      <c r="A2093" s="26">
        <v>44557</v>
      </c>
      <c r="B2093" s="28" t="s">
        <v>101</v>
      </c>
      <c r="C2093" s="27">
        <v>125</v>
      </c>
      <c r="D2093" s="26">
        <v>2958101</v>
      </c>
      <c r="E2093" s="44"/>
      <c r="F2093" s="44"/>
    </row>
    <row r="2094" spans="1:6" ht="13.5" thickBot="1">
      <c r="A2094" s="26">
        <v>44557</v>
      </c>
      <c r="B2094" s="28" t="s">
        <v>102</v>
      </c>
      <c r="C2094" s="27">
        <v>130</v>
      </c>
      <c r="D2094" s="26">
        <v>2958101</v>
      </c>
      <c r="E2094" s="44"/>
      <c r="F2094" s="44"/>
    </row>
    <row r="2095" spans="1:6" ht="13.5" thickBot="1">
      <c r="A2095" s="26">
        <v>44557</v>
      </c>
      <c r="B2095" s="28" t="s">
        <v>31</v>
      </c>
      <c r="C2095" s="27">
        <v>100</v>
      </c>
      <c r="D2095" s="26">
        <v>2958101</v>
      </c>
      <c r="E2095" s="44"/>
      <c r="F2095" s="44"/>
    </row>
    <row r="2096" spans="1:6" ht="13.5" thickBot="1">
      <c r="A2096" s="26">
        <v>44557</v>
      </c>
      <c r="B2096" s="28" t="s">
        <v>86</v>
      </c>
      <c r="C2096" s="27">
        <v>102</v>
      </c>
      <c r="D2096" s="26">
        <v>2958101</v>
      </c>
      <c r="E2096" s="44"/>
      <c r="F2096" s="44"/>
    </row>
    <row r="2097" spans="1:6" ht="13.5" thickBot="1">
      <c r="A2097" s="26">
        <v>44557</v>
      </c>
      <c r="B2097" s="28" t="s">
        <v>87</v>
      </c>
      <c r="C2097" s="27">
        <v>102</v>
      </c>
      <c r="D2097" s="26">
        <v>2958101</v>
      </c>
      <c r="E2097" s="44"/>
      <c r="F2097" s="44"/>
    </row>
    <row r="2098" spans="1:6" ht="13.5" thickBot="1">
      <c r="A2098" s="26">
        <v>44557</v>
      </c>
      <c r="B2098" s="28" t="s">
        <v>32</v>
      </c>
      <c r="C2098" s="27">
        <v>22</v>
      </c>
      <c r="D2098" s="26">
        <v>2958101</v>
      </c>
      <c r="E2098" s="44"/>
      <c r="F2098" s="44"/>
    </row>
    <row r="2099" spans="1:6" ht="13.5" thickBot="1">
      <c r="A2099" s="26">
        <v>44557</v>
      </c>
      <c r="B2099" s="28" t="s">
        <v>33</v>
      </c>
      <c r="C2099" s="27">
        <v>7</v>
      </c>
      <c r="D2099" s="26">
        <v>2958101</v>
      </c>
      <c r="E2099" s="44"/>
      <c r="F2099" s="44"/>
    </row>
    <row r="2100" spans="1:6" ht="13.5" thickBot="1">
      <c r="A2100" s="26">
        <v>44557</v>
      </c>
      <c r="B2100" s="28" t="s">
        <v>98</v>
      </c>
      <c r="C2100" s="27">
        <v>199</v>
      </c>
      <c r="D2100" s="26">
        <v>2958101</v>
      </c>
      <c r="E2100" s="44"/>
      <c r="F2100" s="44"/>
    </row>
    <row r="2101" spans="1:6" ht="13.5" thickBot="1">
      <c r="A2101" s="26">
        <v>44557</v>
      </c>
      <c r="B2101" s="28" t="s">
        <v>109</v>
      </c>
      <c r="C2101" s="27">
        <v>162</v>
      </c>
      <c r="D2101" s="26">
        <v>2958101</v>
      </c>
      <c r="E2101" s="44"/>
      <c r="F2101" s="44"/>
    </row>
    <row r="2102" spans="1:6" ht="13.5" thickBot="1">
      <c r="A2102" s="26">
        <v>44557</v>
      </c>
      <c r="B2102" s="28" t="s">
        <v>110</v>
      </c>
      <c r="C2102" s="27">
        <v>144</v>
      </c>
      <c r="D2102" s="26">
        <v>2958101</v>
      </c>
      <c r="E2102" s="44"/>
      <c r="F2102" s="44"/>
    </row>
    <row r="2103" spans="1:6" ht="13.5" thickBot="1">
      <c r="A2103" s="26">
        <v>44557</v>
      </c>
      <c r="B2103" s="28" t="s">
        <v>111</v>
      </c>
      <c r="C2103" s="27">
        <v>60</v>
      </c>
      <c r="D2103" s="26">
        <v>2958101</v>
      </c>
      <c r="E2103" s="44"/>
      <c r="F2103" s="44"/>
    </row>
    <row r="2104" spans="1:6" ht="13.5" thickBot="1">
      <c r="A2104" s="26">
        <v>44557</v>
      </c>
      <c r="B2104" s="28" t="s">
        <v>88</v>
      </c>
      <c r="C2104" s="27">
        <v>101</v>
      </c>
      <c r="D2104" s="26">
        <v>2958101</v>
      </c>
      <c r="E2104" s="44"/>
      <c r="F2104" s="44"/>
    </row>
    <row r="2105" spans="1:6" ht="13.5" thickBot="1">
      <c r="A2105" s="26">
        <v>44557</v>
      </c>
      <c r="B2105" s="28" t="s">
        <v>34</v>
      </c>
      <c r="C2105" s="27">
        <v>50</v>
      </c>
      <c r="D2105" s="26">
        <v>2958101</v>
      </c>
      <c r="E2105" s="44"/>
      <c r="F2105" s="44"/>
    </row>
    <row r="2106" spans="1:6" ht="13.5" thickBot="1">
      <c r="A2106" s="26">
        <v>44557</v>
      </c>
      <c r="B2106" s="28" t="s">
        <v>99</v>
      </c>
      <c r="C2106" s="27">
        <v>99</v>
      </c>
      <c r="D2106" s="26">
        <v>2958101</v>
      </c>
      <c r="E2106" s="44"/>
      <c r="F2106" s="44"/>
    </row>
    <row r="2107" spans="1:6" ht="13.5" thickBot="1">
      <c r="A2107" s="26">
        <v>44557</v>
      </c>
      <c r="B2107" s="28" t="s">
        <v>100</v>
      </c>
      <c r="C2107" s="27">
        <v>128</v>
      </c>
      <c r="D2107" s="26">
        <v>2958101</v>
      </c>
      <c r="E2107" s="44"/>
      <c r="F2107" s="44"/>
    </row>
    <row r="2108" spans="1:6" ht="13.5" thickBot="1">
      <c r="A2108" s="26">
        <v>44557</v>
      </c>
      <c r="B2108" s="28" t="s">
        <v>124</v>
      </c>
      <c r="C2108" s="27">
        <v>148</v>
      </c>
      <c r="D2108" s="26">
        <v>2958101</v>
      </c>
      <c r="E2108" s="44"/>
      <c r="F2108" s="44"/>
    </row>
    <row r="2109" spans="1:6" ht="13.5" thickBot="1">
      <c r="A2109" s="26">
        <v>44557</v>
      </c>
      <c r="B2109" s="28" t="s">
        <v>35</v>
      </c>
      <c r="C2109" s="27">
        <v>50</v>
      </c>
      <c r="D2109" s="26">
        <v>2958101</v>
      </c>
      <c r="E2109" s="44"/>
      <c r="F2109" s="44"/>
    </row>
    <row r="2110" spans="1:6" ht="13.5" thickBot="1">
      <c r="A2110" s="26">
        <v>44557</v>
      </c>
      <c r="B2110" s="28" t="s">
        <v>36</v>
      </c>
      <c r="C2110" s="27">
        <v>102</v>
      </c>
      <c r="D2110" s="26">
        <v>2958101</v>
      </c>
      <c r="E2110" s="44"/>
      <c r="F2110" s="44"/>
    </row>
    <row r="2111" spans="1:6" ht="13.5" thickBot="1">
      <c r="A2111" s="26">
        <v>44557</v>
      </c>
      <c r="B2111" s="28" t="s">
        <v>89</v>
      </c>
      <c r="C2111" s="27">
        <v>121</v>
      </c>
      <c r="D2111" s="26">
        <v>2958101</v>
      </c>
      <c r="E2111" s="44"/>
      <c r="F2111" s="44"/>
    </row>
    <row r="2112" spans="1:6" ht="13.5" thickBot="1">
      <c r="A2112" s="26">
        <v>44557</v>
      </c>
      <c r="B2112" s="28" t="s">
        <v>90</v>
      </c>
      <c r="C2112" s="27">
        <v>119</v>
      </c>
      <c r="D2112" s="26">
        <v>2958101</v>
      </c>
      <c r="E2112" s="44"/>
      <c r="F2112" s="44"/>
    </row>
    <row r="2113" spans="1:6" ht="13.5" thickBot="1">
      <c r="A2113" s="26">
        <v>44557</v>
      </c>
      <c r="B2113" s="28" t="s">
        <v>97</v>
      </c>
      <c r="C2113" s="27">
        <v>180</v>
      </c>
      <c r="D2113" s="26">
        <v>2958101</v>
      </c>
      <c r="E2113" s="44"/>
      <c r="F2113" s="44"/>
    </row>
    <row r="2114" spans="1:6" ht="13.5" thickBot="1">
      <c r="A2114" s="26">
        <v>44557</v>
      </c>
      <c r="B2114" s="28" t="s">
        <v>37</v>
      </c>
      <c r="C2114" s="27">
        <v>39</v>
      </c>
      <c r="D2114" s="26">
        <v>2958101</v>
      </c>
      <c r="E2114" s="44"/>
      <c r="F2114" s="44"/>
    </row>
    <row r="2115" spans="1:6" ht="13.5" thickBot="1">
      <c r="A2115" s="26">
        <v>44557</v>
      </c>
      <c r="B2115" s="28" t="s">
        <v>21</v>
      </c>
      <c r="C2115" s="27">
        <v>125</v>
      </c>
      <c r="D2115" s="26">
        <v>2958101</v>
      </c>
      <c r="E2115" s="44"/>
      <c r="F2115" s="44"/>
    </row>
    <row r="2116" spans="1:6" ht="13.5" thickBot="1">
      <c r="A2116" s="26">
        <v>44557</v>
      </c>
      <c r="B2116" s="28" t="s">
        <v>22</v>
      </c>
      <c r="C2116" s="27">
        <v>128</v>
      </c>
      <c r="D2116" s="26">
        <v>2958101</v>
      </c>
      <c r="E2116" s="44"/>
      <c r="F2116" s="44"/>
    </row>
    <row r="2117" spans="1:6" ht="13.5" thickBot="1">
      <c r="A2117" s="26">
        <v>44557</v>
      </c>
      <c r="B2117" s="28" t="s">
        <v>119</v>
      </c>
      <c r="C2117" s="27">
        <v>84</v>
      </c>
      <c r="D2117" s="26">
        <v>2958101</v>
      </c>
      <c r="E2117" s="44"/>
      <c r="F2117" s="44"/>
    </row>
    <row r="2118" spans="1:6" ht="13.5" thickBot="1">
      <c r="A2118" s="26">
        <v>44557</v>
      </c>
      <c r="B2118" s="28" t="s">
        <v>132</v>
      </c>
      <c r="C2118" s="27">
        <v>257</v>
      </c>
      <c r="D2118" s="26">
        <v>2958101</v>
      </c>
      <c r="E2118" s="44"/>
      <c r="F2118" s="44"/>
    </row>
    <row r="2119" spans="1:6" ht="13.5" thickBot="1">
      <c r="A2119" s="26">
        <v>44557</v>
      </c>
      <c r="B2119" s="28" t="s">
        <v>81</v>
      </c>
      <c r="C2119" s="27">
        <v>154</v>
      </c>
      <c r="D2119" s="26">
        <v>2958101</v>
      </c>
      <c r="E2119" s="44"/>
      <c r="F2119" s="44"/>
    </row>
    <row r="2120" spans="1:6" ht="13.5" thickBot="1">
      <c r="A2120" s="26">
        <v>44557</v>
      </c>
      <c r="B2120" s="28" t="s">
        <v>82</v>
      </c>
      <c r="C2120" s="27">
        <v>150</v>
      </c>
      <c r="D2120" s="26">
        <v>2958101</v>
      </c>
      <c r="E2120" s="44"/>
      <c r="F2120" s="44"/>
    </row>
    <row r="2121" spans="1:6" ht="13.5" thickBot="1">
      <c r="A2121" s="26">
        <v>44557</v>
      </c>
      <c r="B2121" s="28" t="s">
        <v>125</v>
      </c>
      <c r="C2121" s="27">
        <v>127</v>
      </c>
      <c r="D2121" s="26">
        <v>2958101</v>
      </c>
      <c r="E2121" s="44"/>
      <c r="F2121" s="44"/>
    </row>
    <row r="2122" spans="1:6" ht="13.5" thickBot="1">
      <c r="A2122" s="26">
        <v>44557</v>
      </c>
      <c r="B2122" s="28" t="s">
        <v>126</v>
      </c>
      <c r="C2122" s="27">
        <v>126</v>
      </c>
      <c r="D2122" s="26">
        <v>2958101</v>
      </c>
      <c r="E2122" s="44"/>
      <c r="F2122" s="44"/>
    </row>
    <row r="2123" spans="1:6" ht="13.5" thickBot="1">
      <c r="A2123" s="26">
        <v>44557</v>
      </c>
      <c r="B2123" s="28" t="s">
        <v>91</v>
      </c>
      <c r="C2123" s="27">
        <v>103</v>
      </c>
      <c r="D2123" s="26">
        <v>2958101</v>
      </c>
      <c r="E2123" s="44"/>
      <c r="F2123" s="44"/>
    </row>
    <row r="2124" spans="1:6" ht="13.5" thickBot="1">
      <c r="A2124" s="26">
        <v>44557</v>
      </c>
      <c r="B2124" s="28" t="s">
        <v>92</v>
      </c>
      <c r="C2124" s="27">
        <v>103</v>
      </c>
      <c r="D2124" s="26">
        <v>2958101</v>
      </c>
      <c r="E2124" s="44"/>
      <c r="F2124" s="44"/>
    </row>
    <row r="2125" spans="1:6" ht="13.5" thickBot="1">
      <c r="A2125" s="26">
        <v>44557</v>
      </c>
      <c r="B2125" s="28" t="s">
        <v>93</v>
      </c>
      <c r="C2125" s="27">
        <v>98</v>
      </c>
      <c r="D2125" s="26">
        <v>2958101</v>
      </c>
      <c r="E2125" s="44"/>
      <c r="F2125" s="44"/>
    </row>
    <row r="2126" spans="1:6" ht="13.5" thickBot="1">
      <c r="A2126" s="26">
        <v>44557</v>
      </c>
      <c r="B2126" s="28" t="s">
        <v>94</v>
      </c>
      <c r="C2126" s="27">
        <v>108</v>
      </c>
      <c r="D2126" s="26">
        <v>2958101</v>
      </c>
      <c r="E2126" s="44"/>
      <c r="F2126" s="44"/>
    </row>
    <row r="2127" spans="1:6" ht="13.5" thickBot="1">
      <c r="A2127" s="26">
        <v>44557</v>
      </c>
      <c r="B2127" s="28" t="s">
        <v>95</v>
      </c>
      <c r="C2127" s="27">
        <v>200</v>
      </c>
      <c r="D2127" s="26">
        <v>2958101</v>
      </c>
      <c r="E2127" s="44"/>
      <c r="F2127" s="44"/>
    </row>
    <row r="2128" spans="1:6" ht="13.5" thickBot="1">
      <c r="A2128" s="26">
        <v>44557</v>
      </c>
      <c r="B2128" s="28" t="s">
        <v>120</v>
      </c>
      <c r="C2128" s="27">
        <v>222</v>
      </c>
      <c r="D2128" s="26">
        <v>2958101</v>
      </c>
      <c r="E2128" s="44"/>
      <c r="F2128" s="44"/>
    </row>
    <row r="2129" spans="1:6" ht="13.5" thickBot="1">
      <c r="A2129" s="26">
        <v>44557</v>
      </c>
      <c r="B2129" s="28" t="s">
        <v>121</v>
      </c>
      <c r="C2129" s="27">
        <v>28</v>
      </c>
      <c r="D2129" s="26">
        <v>2958101</v>
      </c>
      <c r="E2129" s="44"/>
      <c r="F2129" s="44"/>
    </row>
    <row r="2130" spans="1:6" ht="13.5" thickBot="1">
      <c r="A2130" s="26">
        <v>44557</v>
      </c>
      <c r="B2130" s="28" t="s">
        <v>38</v>
      </c>
      <c r="C2130" s="27">
        <v>79</v>
      </c>
      <c r="D2130" s="26">
        <v>2958101</v>
      </c>
      <c r="E2130" s="44"/>
      <c r="F2130" s="44"/>
    </row>
    <row r="2131" spans="1:6" ht="13.5" thickBot="1">
      <c r="A2131" s="26">
        <v>44557</v>
      </c>
      <c r="B2131" s="28" t="s">
        <v>39</v>
      </c>
      <c r="C2131" s="27">
        <v>79</v>
      </c>
      <c r="D2131" s="26">
        <v>2958101</v>
      </c>
      <c r="E2131" s="44"/>
      <c r="F2131" s="44"/>
    </row>
    <row r="2132" spans="1:6" ht="13.5" thickBot="1">
      <c r="A2132" s="26">
        <v>44557</v>
      </c>
      <c r="B2132" s="28" t="s">
        <v>40</v>
      </c>
      <c r="C2132" s="27">
        <v>150</v>
      </c>
      <c r="D2132" s="26">
        <v>2958101</v>
      </c>
      <c r="E2132" s="44"/>
      <c r="F2132" s="44"/>
    </row>
    <row r="2133" spans="1:6" ht="13.5" thickBot="1">
      <c r="A2133" s="26">
        <v>44557</v>
      </c>
      <c r="B2133" s="28" t="s">
        <v>112</v>
      </c>
      <c r="C2133" s="27">
        <v>60</v>
      </c>
      <c r="D2133" s="26">
        <v>2958101</v>
      </c>
      <c r="E2133" s="44"/>
      <c r="F2133" s="44"/>
    </row>
    <row r="2134" spans="1:6" ht="13.5" thickBot="1">
      <c r="A2134" s="26">
        <v>44557</v>
      </c>
      <c r="B2134" s="28" t="s">
        <v>134</v>
      </c>
      <c r="C2134" s="27">
        <v>125</v>
      </c>
      <c r="D2134" s="26">
        <v>2958101</v>
      </c>
      <c r="E2134" s="44"/>
      <c r="F2134" s="44"/>
    </row>
    <row r="2135" spans="1:6" ht="13.5" thickBot="1">
      <c r="A2135" s="26">
        <v>44557</v>
      </c>
      <c r="B2135" s="28" t="s">
        <v>135</v>
      </c>
      <c r="C2135" s="27">
        <v>125</v>
      </c>
      <c r="D2135" s="26">
        <v>2958101</v>
      </c>
      <c r="E2135" s="44"/>
      <c r="F2135" s="44"/>
    </row>
    <row r="2136" spans="1:6" ht="13.5" thickBot="1">
      <c r="A2136" s="26">
        <v>44557</v>
      </c>
      <c r="B2136" s="28" t="s">
        <v>41</v>
      </c>
      <c r="C2136" s="27">
        <v>110</v>
      </c>
      <c r="D2136" s="26">
        <v>2958101</v>
      </c>
      <c r="E2136" s="44"/>
      <c r="F2136" s="44"/>
    </row>
    <row r="2137" spans="1:6" ht="13.5" thickBot="1">
      <c r="A2137" s="26">
        <v>44557</v>
      </c>
      <c r="B2137" s="28" t="s">
        <v>42</v>
      </c>
      <c r="C2137" s="27">
        <v>49</v>
      </c>
      <c r="D2137" s="26">
        <v>2958101</v>
      </c>
      <c r="E2137" s="44"/>
      <c r="F2137" s="44"/>
    </row>
    <row r="2138" spans="1:6" ht="13.5" thickBot="1">
      <c r="A2138" s="26">
        <v>44557</v>
      </c>
      <c r="B2138" s="28" t="s">
        <v>43</v>
      </c>
      <c r="C2138" s="27">
        <v>112</v>
      </c>
      <c r="D2138" s="26">
        <v>2958101</v>
      </c>
      <c r="E2138" s="44"/>
      <c r="F2138" s="44"/>
    </row>
    <row r="2139" spans="1:6" ht="13.5" thickBot="1">
      <c r="A2139" s="26">
        <v>44557</v>
      </c>
      <c r="B2139" s="28" t="s">
        <v>44</v>
      </c>
      <c r="C2139" s="27">
        <v>158</v>
      </c>
      <c r="D2139" s="26">
        <v>2958101</v>
      </c>
      <c r="E2139" s="44"/>
      <c r="F2139" s="44"/>
    </row>
    <row r="2140" spans="1:6" ht="13.5" thickBot="1">
      <c r="A2140" s="26">
        <v>44557</v>
      </c>
      <c r="B2140" s="28" t="s">
        <v>127</v>
      </c>
      <c r="C2140" s="27">
        <v>118</v>
      </c>
      <c r="D2140" s="26">
        <v>2958101</v>
      </c>
      <c r="E2140" s="44"/>
      <c r="F2140" s="44"/>
    </row>
    <row r="2141" spans="1:6" ht="13.5" thickBot="1">
      <c r="A2141" s="26">
        <v>44557</v>
      </c>
      <c r="B2141" s="28" t="s">
        <v>83</v>
      </c>
      <c r="C2141" s="27">
        <v>126</v>
      </c>
      <c r="D2141" s="26">
        <v>2958101</v>
      </c>
      <c r="E2141" s="44"/>
      <c r="F2141" s="44"/>
    </row>
    <row r="2142" spans="1:6" ht="13.5" thickBot="1">
      <c r="A2142" s="26">
        <v>44557</v>
      </c>
      <c r="B2142" s="28" t="s">
        <v>84</v>
      </c>
      <c r="C2142" s="27">
        <v>129</v>
      </c>
      <c r="D2142" s="26">
        <v>2958101</v>
      </c>
      <c r="E2142" s="44"/>
      <c r="F2142" s="44"/>
    </row>
    <row r="2143" spans="1:6" ht="13.5" thickBot="1">
      <c r="A2143" s="26">
        <v>44557</v>
      </c>
      <c r="B2143" s="28" t="s">
        <v>113</v>
      </c>
      <c r="C2143" s="27">
        <v>137</v>
      </c>
      <c r="D2143" s="26">
        <v>2958101</v>
      </c>
      <c r="E2143" s="44"/>
      <c r="F2143" s="44"/>
    </row>
    <row r="2144" spans="1:6" ht="13.5" thickBot="1">
      <c r="A2144" s="26">
        <v>44557</v>
      </c>
      <c r="B2144" s="28" t="s">
        <v>114</v>
      </c>
      <c r="C2144" s="27">
        <v>131</v>
      </c>
      <c r="D2144" s="26">
        <v>2958101</v>
      </c>
      <c r="E2144" s="44"/>
      <c r="F2144" s="44"/>
    </row>
    <row r="2145" spans="1:6" ht="13.5" thickBot="1">
      <c r="A2145" s="26">
        <v>44557</v>
      </c>
      <c r="B2145" s="28" t="s">
        <v>138</v>
      </c>
      <c r="C2145" s="27">
        <v>113</v>
      </c>
      <c r="D2145" s="26">
        <v>2958101</v>
      </c>
      <c r="E2145" s="44"/>
      <c r="F2145" s="44"/>
    </row>
    <row r="2146" spans="1:6" ht="13.5" thickBot="1">
      <c r="A2146" s="26">
        <v>44557</v>
      </c>
      <c r="B2146" s="28" t="s">
        <v>45</v>
      </c>
      <c r="C2146" s="27">
        <v>182</v>
      </c>
      <c r="D2146" s="26">
        <v>2958101</v>
      </c>
      <c r="E2146" s="44"/>
      <c r="F2146" s="44"/>
    </row>
    <row r="2147" spans="1:6" ht="13.5" thickBot="1">
      <c r="A2147" s="26">
        <v>44557</v>
      </c>
      <c r="B2147" s="28" t="s">
        <v>46</v>
      </c>
      <c r="C2147" s="27">
        <v>27</v>
      </c>
      <c r="D2147" s="26">
        <v>2958101</v>
      </c>
      <c r="E2147" s="44"/>
      <c r="F2147" s="44"/>
    </row>
    <row r="2148" spans="1:6" ht="13.5" thickBot="1">
      <c r="A2148" s="26">
        <v>44557</v>
      </c>
      <c r="B2148" s="28" t="s">
        <v>85</v>
      </c>
      <c r="C2148" s="27">
        <v>120</v>
      </c>
      <c r="D2148" s="26">
        <v>2958101</v>
      </c>
      <c r="E2148" s="44"/>
      <c r="F2148" s="44"/>
    </row>
    <row r="2149" spans="1:6" ht="13.5" thickBot="1">
      <c r="A2149" s="26">
        <v>44557</v>
      </c>
      <c r="B2149" s="28" t="s">
        <v>96</v>
      </c>
      <c r="C2149" s="27">
        <v>100</v>
      </c>
      <c r="D2149" s="26">
        <v>2958101</v>
      </c>
      <c r="E2149" s="44"/>
      <c r="F2149" s="44"/>
    </row>
    <row r="2150" spans="1:6" ht="13.5" thickBot="1">
      <c r="A2150" s="26">
        <v>44558</v>
      </c>
      <c r="B2150" s="28" t="s">
        <v>103</v>
      </c>
      <c r="C2150" s="27">
        <v>100</v>
      </c>
      <c r="D2150" s="26">
        <v>2958101</v>
      </c>
      <c r="E2150" s="44"/>
      <c r="F2150" s="44"/>
    </row>
    <row r="2151" spans="1:6" ht="13.5" thickBot="1">
      <c r="A2151" s="26">
        <v>44558</v>
      </c>
      <c r="B2151" s="28" t="s">
        <v>104</v>
      </c>
      <c r="C2151" s="27">
        <v>100</v>
      </c>
      <c r="D2151" s="26">
        <v>2958101</v>
      </c>
      <c r="E2151" s="44"/>
      <c r="F2151" s="44"/>
    </row>
    <row r="2152" spans="1:6" ht="13.5" thickBot="1">
      <c r="A2152" s="26">
        <v>44558</v>
      </c>
      <c r="B2152" s="28" t="s">
        <v>117</v>
      </c>
      <c r="C2152" s="27">
        <v>185</v>
      </c>
      <c r="D2152" s="26">
        <v>2958101</v>
      </c>
      <c r="E2152" s="44"/>
      <c r="F2152" s="44"/>
    </row>
    <row r="2153" spans="1:6" ht="13.5" thickBot="1">
      <c r="A2153" s="26">
        <v>44558</v>
      </c>
      <c r="B2153" s="28" t="s">
        <v>130</v>
      </c>
      <c r="C2153" s="27">
        <v>75</v>
      </c>
      <c r="D2153" s="26">
        <v>2958101</v>
      </c>
      <c r="E2153" s="44"/>
      <c r="F2153" s="44"/>
    </row>
    <row r="2154" spans="1:6" ht="13.5" thickBot="1">
      <c r="A2154" s="26">
        <v>44558</v>
      </c>
      <c r="B2154" s="28" t="s">
        <v>131</v>
      </c>
      <c r="C2154" s="27">
        <v>154</v>
      </c>
      <c r="D2154" s="26">
        <v>2958101</v>
      </c>
      <c r="E2154" s="44"/>
      <c r="F2154" s="44"/>
    </row>
    <row r="2155" spans="1:6" ht="13.5" thickBot="1">
      <c r="A2155" s="26">
        <v>44558</v>
      </c>
      <c r="B2155" s="28" t="s">
        <v>139</v>
      </c>
      <c r="C2155" s="27">
        <v>69</v>
      </c>
      <c r="D2155" s="26">
        <v>2958101</v>
      </c>
      <c r="E2155" s="44"/>
      <c r="F2155" s="44"/>
    </row>
    <row r="2156" spans="1:6" ht="13.5" thickBot="1">
      <c r="A2156" s="26">
        <v>44558</v>
      </c>
      <c r="B2156" s="28" t="s">
        <v>154</v>
      </c>
      <c r="C2156" s="27">
        <v>141</v>
      </c>
      <c r="D2156" s="26">
        <v>2958101</v>
      </c>
      <c r="E2156" s="44"/>
      <c r="F2156" s="44"/>
    </row>
    <row r="2157" spans="1:6" ht="13.5" thickBot="1">
      <c r="A2157" s="26">
        <v>44558</v>
      </c>
      <c r="B2157" s="28" t="s">
        <v>27</v>
      </c>
      <c r="C2157" s="27">
        <v>121</v>
      </c>
      <c r="D2157" s="26">
        <v>2958101</v>
      </c>
      <c r="E2157" s="44"/>
      <c r="F2157" s="44"/>
    </row>
    <row r="2158" spans="1:6" ht="13.5" thickBot="1">
      <c r="A2158" s="26">
        <v>44558</v>
      </c>
      <c r="B2158" s="28" t="s">
        <v>153</v>
      </c>
      <c r="C2158" s="27">
        <v>50</v>
      </c>
      <c r="D2158" s="26">
        <v>2958101</v>
      </c>
      <c r="E2158" s="44"/>
      <c r="F2158" s="44"/>
    </row>
    <row r="2159" spans="1:6" ht="13.5" thickBot="1">
      <c r="A2159" s="26">
        <v>44558</v>
      </c>
      <c r="B2159" s="28" t="s">
        <v>105</v>
      </c>
      <c r="C2159" s="27">
        <v>100</v>
      </c>
      <c r="D2159" s="26">
        <v>2958101</v>
      </c>
      <c r="E2159" s="44"/>
      <c r="F2159" s="44"/>
    </row>
    <row r="2160" spans="1:6" ht="13.5" thickBot="1">
      <c r="A2160" s="26">
        <v>44558</v>
      </c>
      <c r="B2160" s="28" t="s">
        <v>106</v>
      </c>
      <c r="C2160" s="27">
        <v>15</v>
      </c>
      <c r="D2160" s="26">
        <v>2958101</v>
      </c>
      <c r="E2160" s="44"/>
      <c r="F2160" s="44"/>
    </row>
    <row r="2161" spans="1:6" ht="13.5" thickBot="1">
      <c r="A2161" s="26">
        <v>44558</v>
      </c>
      <c r="B2161" s="28" t="s">
        <v>28</v>
      </c>
      <c r="C2161" s="27">
        <v>30</v>
      </c>
      <c r="D2161" s="26">
        <v>2958101</v>
      </c>
      <c r="E2161" s="44"/>
      <c r="F2161" s="44"/>
    </row>
    <row r="2162" spans="1:6" ht="13.5" thickBot="1">
      <c r="A2162" s="26">
        <v>44558</v>
      </c>
      <c r="B2162" s="28" t="s">
        <v>29</v>
      </c>
      <c r="C2162" s="27">
        <v>180</v>
      </c>
      <c r="D2162" s="26">
        <v>2958101</v>
      </c>
      <c r="E2162" s="44"/>
      <c r="F2162" s="44"/>
    </row>
    <row r="2163" spans="1:6" ht="13.5" thickBot="1">
      <c r="A2163" s="26">
        <v>44558</v>
      </c>
      <c r="B2163" s="28" t="s">
        <v>115</v>
      </c>
      <c r="C2163" s="27">
        <v>126</v>
      </c>
      <c r="D2163" s="26">
        <v>2958101</v>
      </c>
      <c r="E2163" s="44"/>
      <c r="F2163" s="44"/>
    </row>
    <row r="2164" spans="1:6" ht="13.5" thickBot="1">
      <c r="A2164" s="26">
        <v>44558</v>
      </c>
      <c r="B2164" s="28" t="s">
        <v>122</v>
      </c>
      <c r="C2164" s="27">
        <v>203</v>
      </c>
      <c r="D2164" s="26">
        <v>2958101</v>
      </c>
      <c r="E2164" s="44"/>
      <c r="F2164" s="44"/>
    </row>
    <row r="2165" spans="1:6" ht="13.5" thickBot="1">
      <c r="A2165" s="26">
        <v>44558</v>
      </c>
      <c r="B2165" s="28" t="s">
        <v>30</v>
      </c>
      <c r="C2165" s="27">
        <v>38</v>
      </c>
      <c r="D2165" s="26">
        <v>2958101</v>
      </c>
      <c r="E2165" s="44"/>
      <c r="F2165" s="44"/>
    </row>
    <row r="2166" spans="1:6" ht="13.5" thickBot="1">
      <c r="A2166" s="26">
        <v>44558</v>
      </c>
      <c r="B2166" s="28" t="s">
        <v>123</v>
      </c>
      <c r="C2166" s="27">
        <v>132</v>
      </c>
      <c r="D2166" s="26">
        <v>2958101</v>
      </c>
      <c r="E2166" s="44"/>
      <c r="F2166" s="44"/>
    </row>
    <row r="2167" spans="1:6" ht="13.5" thickBot="1">
      <c r="A2167" s="26">
        <v>44558</v>
      </c>
      <c r="B2167" s="28" t="s">
        <v>107</v>
      </c>
      <c r="C2167" s="27">
        <v>190</v>
      </c>
      <c r="D2167" s="26">
        <v>2958101</v>
      </c>
      <c r="E2167" s="44"/>
      <c r="F2167" s="44"/>
    </row>
    <row r="2168" spans="1:6" ht="13.5" thickBot="1">
      <c r="A2168" s="26">
        <v>44558</v>
      </c>
      <c r="B2168" s="28" t="s">
        <v>108</v>
      </c>
      <c r="C2168" s="27">
        <v>237</v>
      </c>
      <c r="D2168" s="26">
        <v>2958101</v>
      </c>
      <c r="E2168" s="44"/>
      <c r="F2168" s="44"/>
    </row>
    <row r="2169" spans="1:6" ht="13.5" thickBot="1">
      <c r="A2169" s="26">
        <v>44558</v>
      </c>
      <c r="B2169" s="28" t="s">
        <v>118</v>
      </c>
      <c r="C2169" s="27">
        <v>144</v>
      </c>
      <c r="D2169" s="26">
        <v>2958101</v>
      </c>
      <c r="E2169" s="44"/>
      <c r="F2169" s="44"/>
    </row>
    <row r="2170" spans="1:6" ht="13.5" thickBot="1">
      <c r="A2170" s="26">
        <v>44558</v>
      </c>
      <c r="B2170" s="28" t="s">
        <v>80</v>
      </c>
      <c r="C2170" s="27">
        <v>150</v>
      </c>
      <c r="D2170" s="26">
        <v>2958101</v>
      </c>
      <c r="E2170" s="44"/>
      <c r="F2170" s="44"/>
    </row>
    <row r="2171" spans="1:6" ht="13.5" thickBot="1">
      <c r="A2171" s="26">
        <v>44558</v>
      </c>
      <c r="B2171" s="28" t="s">
        <v>116</v>
      </c>
      <c r="C2171" s="27">
        <v>250</v>
      </c>
      <c r="D2171" s="26">
        <v>2958101</v>
      </c>
      <c r="E2171" s="44"/>
      <c r="F2171" s="44"/>
    </row>
    <row r="2172" spans="1:6" ht="13.5" thickBot="1">
      <c r="A2172" s="26">
        <v>44558</v>
      </c>
      <c r="B2172" s="28" t="s">
        <v>101</v>
      </c>
      <c r="C2172" s="27">
        <v>125</v>
      </c>
      <c r="D2172" s="26">
        <v>2958101</v>
      </c>
      <c r="E2172" s="44"/>
      <c r="F2172" s="44"/>
    </row>
    <row r="2173" spans="1:6" ht="13.5" thickBot="1">
      <c r="A2173" s="26">
        <v>44558</v>
      </c>
      <c r="B2173" s="28" t="s">
        <v>102</v>
      </c>
      <c r="C2173" s="27">
        <v>130</v>
      </c>
      <c r="D2173" s="26">
        <v>2958101</v>
      </c>
      <c r="E2173" s="44"/>
      <c r="F2173" s="44"/>
    </row>
    <row r="2174" spans="1:6" ht="13.5" thickBot="1">
      <c r="A2174" s="26">
        <v>44558</v>
      </c>
      <c r="B2174" s="28" t="s">
        <v>31</v>
      </c>
      <c r="C2174" s="27">
        <v>100</v>
      </c>
      <c r="D2174" s="26">
        <v>2958101</v>
      </c>
      <c r="E2174" s="44"/>
      <c r="F2174" s="44"/>
    </row>
    <row r="2175" spans="1:6" ht="13.5" thickBot="1">
      <c r="A2175" s="26">
        <v>44558</v>
      </c>
      <c r="B2175" s="28" t="s">
        <v>86</v>
      </c>
      <c r="C2175" s="27">
        <v>102</v>
      </c>
      <c r="D2175" s="26">
        <v>2958101</v>
      </c>
      <c r="E2175" s="44"/>
      <c r="F2175" s="44"/>
    </row>
    <row r="2176" spans="1:6" ht="13.5" thickBot="1">
      <c r="A2176" s="26">
        <v>44558</v>
      </c>
      <c r="B2176" s="28" t="s">
        <v>87</v>
      </c>
      <c r="C2176" s="27">
        <v>102</v>
      </c>
      <c r="D2176" s="26">
        <v>2958101</v>
      </c>
      <c r="E2176" s="44"/>
      <c r="F2176" s="44"/>
    </row>
    <row r="2177" spans="1:6" ht="13.5" thickBot="1">
      <c r="A2177" s="26">
        <v>44558</v>
      </c>
      <c r="B2177" s="28" t="s">
        <v>32</v>
      </c>
      <c r="C2177" s="27">
        <v>22</v>
      </c>
      <c r="D2177" s="26">
        <v>2958101</v>
      </c>
      <c r="E2177" s="44"/>
      <c r="F2177" s="44"/>
    </row>
    <row r="2178" spans="1:6" ht="13.5" thickBot="1">
      <c r="A2178" s="26">
        <v>44558</v>
      </c>
      <c r="B2178" s="28" t="s">
        <v>33</v>
      </c>
      <c r="C2178" s="27">
        <v>7</v>
      </c>
      <c r="D2178" s="26">
        <v>2958101</v>
      </c>
      <c r="E2178" s="44"/>
      <c r="F2178" s="44"/>
    </row>
    <row r="2179" spans="1:6" ht="13.5" thickBot="1">
      <c r="A2179" s="26">
        <v>44558</v>
      </c>
      <c r="B2179" s="28" t="s">
        <v>98</v>
      </c>
      <c r="C2179" s="27">
        <v>199</v>
      </c>
      <c r="D2179" s="26">
        <v>2958101</v>
      </c>
      <c r="E2179" s="44"/>
      <c r="F2179" s="44"/>
    </row>
    <row r="2180" spans="1:6" ht="13.5" thickBot="1">
      <c r="A2180" s="26">
        <v>44558</v>
      </c>
      <c r="B2180" s="28" t="s">
        <v>109</v>
      </c>
      <c r="C2180" s="27">
        <v>162</v>
      </c>
      <c r="D2180" s="26">
        <v>2958101</v>
      </c>
      <c r="E2180" s="44"/>
      <c r="F2180" s="44"/>
    </row>
    <row r="2181" spans="1:6" ht="13.5" thickBot="1">
      <c r="A2181" s="26">
        <v>44558</v>
      </c>
      <c r="B2181" s="28" t="s">
        <v>110</v>
      </c>
      <c r="C2181" s="27">
        <v>144</v>
      </c>
      <c r="D2181" s="26">
        <v>2958101</v>
      </c>
      <c r="E2181" s="44"/>
      <c r="F2181" s="44"/>
    </row>
    <row r="2182" spans="1:6" ht="13.5" thickBot="1">
      <c r="A2182" s="26">
        <v>44558</v>
      </c>
      <c r="B2182" s="28" t="s">
        <v>111</v>
      </c>
      <c r="C2182" s="27">
        <v>60</v>
      </c>
      <c r="D2182" s="26">
        <v>2958101</v>
      </c>
      <c r="E2182" s="44"/>
      <c r="F2182" s="44"/>
    </row>
    <row r="2183" spans="1:6" ht="13.5" thickBot="1">
      <c r="A2183" s="26">
        <v>44558</v>
      </c>
      <c r="B2183" s="28" t="s">
        <v>88</v>
      </c>
      <c r="C2183" s="27">
        <v>101</v>
      </c>
      <c r="D2183" s="26">
        <v>2958101</v>
      </c>
      <c r="E2183" s="44"/>
      <c r="F2183" s="44"/>
    </row>
    <row r="2184" spans="1:6" ht="13.5" thickBot="1">
      <c r="A2184" s="26">
        <v>44558</v>
      </c>
      <c r="B2184" s="28" t="s">
        <v>34</v>
      </c>
      <c r="C2184" s="27">
        <v>50</v>
      </c>
      <c r="D2184" s="26">
        <v>2958101</v>
      </c>
      <c r="E2184" s="44"/>
      <c r="F2184" s="44"/>
    </row>
    <row r="2185" spans="1:6" ht="13.5" thickBot="1">
      <c r="A2185" s="26">
        <v>44558</v>
      </c>
      <c r="B2185" s="28" t="s">
        <v>99</v>
      </c>
      <c r="C2185" s="27">
        <v>99</v>
      </c>
      <c r="D2185" s="26">
        <v>2958101</v>
      </c>
      <c r="E2185" s="44"/>
      <c r="F2185" s="44"/>
    </row>
    <row r="2186" spans="1:6" ht="13.5" thickBot="1">
      <c r="A2186" s="26">
        <v>44558</v>
      </c>
      <c r="B2186" s="28" t="s">
        <v>100</v>
      </c>
      <c r="C2186" s="27">
        <v>128</v>
      </c>
      <c r="D2186" s="26">
        <v>2958101</v>
      </c>
      <c r="E2186" s="44"/>
      <c r="F2186" s="44"/>
    </row>
    <row r="2187" spans="1:6" ht="13.5" thickBot="1">
      <c r="A2187" s="26">
        <v>44558</v>
      </c>
      <c r="B2187" s="28" t="s">
        <v>124</v>
      </c>
      <c r="C2187" s="27">
        <v>148</v>
      </c>
      <c r="D2187" s="26">
        <v>2958101</v>
      </c>
      <c r="E2187" s="44"/>
      <c r="F2187" s="44"/>
    </row>
    <row r="2188" spans="1:6" ht="13.5" thickBot="1">
      <c r="A2188" s="26">
        <v>44558</v>
      </c>
      <c r="B2188" s="28" t="s">
        <v>35</v>
      </c>
      <c r="C2188" s="27">
        <v>50</v>
      </c>
      <c r="D2188" s="26">
        <v>2958101</v>
      </c>
      <c r="E2188" s="44"/>
      <c r="F2188" s="44"/>
    </row>
    <row r="2189" spans="1:6" ht="13.5" thickBot="1">
      <c r="A2189" s="26">
        <v>44558</v>
      </c>
      <c r="B2189" s="28" t="s">
        <v>36</v>
      </c>
      <c r="C2189" s="27">
        <v>102</v>
      </c>
      <c r="D2189" s="26">
        <v>2958101</v>
      </c>
      <c r="E2189" s="44"/>
      <c r="F2189" s="44"/>
    </row>
    <row r="2190" spans="1:6" ht="13.5" thickBot="1">
      <c r="A2190" s="26">
        <v>44558</v>
      </c>
      <c r="B2190" s="28" t="s">
        <v>89</v>
      </c>
      <c r="C2190" s="27">
        <v>121</v>
      </c>
      <c r="D2190" s="26">
        <v>2958101</v>
      </c>
      <c r="E2190" s="44"/>
      <c r="F2190" s="44"/>
    </row>
    <row r="2191" spans="1:6" ht="13.5" thickBot="1">
      <c r="A2191" s="26">
        <v>44558</v>
      </c>
      <c r="B2191" s="28" t="s">
        <v>90</v>
      </c>
      <c r="C2191" s="27">
        <v>119</v>
      </c>
      <c r="D2191" s="26">
        <v>2958101</v>
      </c>
      <c r="E2191" s="44"/>
      <c r="F2191" s="44"/>
    </row>
    <row r="2192" spans="1:6" ht="13.5" thickBot="1">
      <c r="A2192" s="26">
        <v>44558</v>
      </c>
      <c r="B2192" s="28" t="s">
        <v>97</v>
      </c>
      <c r="C2192" s="27">
        <v>180</v>
      </c>
      <c r="D2192" s="26">
        <v>2958101</v>
      </c>
      <c r="E2192" s="44"/>
      <c r="F2192" s="44"/>
    </row>
    <row r="2193" spans="1:6" ht="13.5" thickBot="1">
      <c r="A2193" s="26">
        <v>44558</v>
      </c>
      <c r="B2193" s="28" t="s">
        <v>37</v>
      </c>
      <c r="C2193" s="27">
        <v>39</v>
      </c>
      <c r="D2193" s="26">
        <v>2958101</v>
      </c>
      <c r="E2193" s="44"/>
      <c r="F2193" s="44"/>
    </row>
    <row r="2194" spans="1:6" ht="13.5" thickBot="1">
      <c r="A2194" s="26">
        <v>44558</v>
      </c>
      <c r="B2194" s="28" t="s">
        <v>21</v>
      </c>
      <c r="C2194" s="27">
        <v>125</v>
      </c>
      <c r="D2194" s="26">
        <v>2958101</v>
      </c>
      <c r="E2194" s="44"/>
      <c r="F2194" s="44"/>
    </row>
    <row r="2195" spans="1:6" ht="13.5" thickBot="1">
      <c r="A2195" s="26">
        <v>44558</v>
      </c>
      <c r="B2195" s="28" t="s">
        <v>22</v>
      </c>
      <c r="C2195" s="27">
        <v>128</v>
      </c>
      <c r="D2195" s="26">
        <v>2958101</v>
      </c>
      <c r="E2195" s="44"/>
      <c r="F2195" s="44"/>
    </row>
    <row r="2196" spans="1:6" ht="13.5" thickBot="1">
      <c r="A2196" s="26">
        <v>44558</v>
      </c>
      <c r="B2196" s="28" t="s">
        <v>119</v>
      </c>
      <c r="C2196" s="27">
        <v>84</v>
      </c>
      <c r="D2196" s="26">
        <v>2958101</v>
      </c>
      <c r="E2196" s="44"/>
      <c r="F2196" s="44"/>
    </row>
    <row r="2197" spans="1:6" ht="13.5" thickBot="1">
      <c r="A2197" s="26">
        <v>44558</v>
      </c>
      <c r="B2197" s="28" t="s">
        <v>132</v>
      </c>
      <c r="C2197" s="27">
        <v>257</v>
      </c>
      <c r="D2197" s="26">
        <v>2958101</v>
      </c>
      <c r="E2197" s="44"/>
      <c r="F2197" s="44"/>
    </row>
    <row r="2198" spans="1:6" ht="13.5" thickBot="1">
      <c r="A2198" s="26">
        <v>44558</v>
      </c>
      <c r="B2198" s="28" t="s">
        <v>81</v>
      </c>
      <c r="C2198" s="27">
        <v>154</v>
      </c>
      <c r="D2198" s="26">
        <v>2958101</v>
      </c>
      <c r="E2198" s="44"/>
      <c r="F2198" s="44"/>
    </row>
    <row r="2199" spans="1:6" ht="13.5" thickBot="1">
      <c r="A2199" s="26">
        <v>44558</v>
      </c>
      <c r="B2199" s="28" t="s">
        <v>82</v>
      </c>
      <c r="C2199" s="27">
        <v>150</v>
      </c>
      <c r="D2199" s="26">
        <v>2958101</v>
      </c>
      <c r="E2199" s="44"/>
      <c r="F2199" s="44"/>
    </row>
    <row r="2200" spans="1:6" ht="13.5" thickBot="1">
      <c r="A2200" s="26">
        <v>44558</v>
      </c>
      <c r="B2200" s="28" t="s">
        <v>125</v>
      </c>
      <c r="C2200" s="27">
        <v>127</v>
      </c>
      <c r="D2200" s="26">
        <v>2958101</v>
      </c>
      <c r="E2200" s="44"/>
      <c r="F2200" s="44"/>
    </row>
    <row r="2201" spans="1:6" ht="13.5" thickBot="1">
      <c r="A2201" s="26">
        <v>44558</v>
      </c>
      <c r="B2201" s="28" t="s">
        <v>126</v>
      </c>
      <c r="C2201" s="27">
        <v>126</v>
      </c>
      <c r="D2201" s="26">
        <v>2958101</v>
      </c>
      <c r="E2201" s="44"/>
      <c r="F2201" s="44"/>
    </row>
    <row r="2202" spans="1:6" ht="13.5" thickBot="1">
      <c r="A2202" s="26">
        <v>44558</v>
      </c>
      <c r="B2202" s="28" t="s">
        <v>91</v>
      </c>
      <c r="C2202" s="27">
        <v>103</v>
      </c>
      <c r="D2202" s="26">
        <v>2958101</v>
      </c>
      <c r="E2202" s="44"/>
      <c r="F2202" s="44"/>
    </row>
    <row r="2203" spans="1:6" ht="13.5" thickBot="1">
      <c r="A2203" s="26">
        <v>44558</v>
      </c>
      <c r="B2203" s="28" t="s">
        <v>92</v>
      </c>
      <c r="C2203" s="27">
        <v>103</v>
      </c>
      <c r="D2203" s="26">
        <v>2958101</v>
      </c>
      <c r="E2203" s="44"/>
      <c r="F2203" s="44"/>
    </row>
    <row r="2204" spans="1:6" ht="13.5" thickBot="1">
      <c r="A2204" s="26">
        <v>44558</v>
      </c>
      <c r="B2204" s="28" t="s">
        <v>93</v>
      </c>
      <c r="C2204" s="27">
        <v>98</v>
      </c>
      <c r="D2204" s="26">
        <v>2958101</v>
      </c>
      <c r="E2204" s="44"/>
      <c r="F2204" s="44"/>
    </row>
    <row r="2205" spans="1:6" ht="13.5" thickBot="1">
      <c r="A2205" s="26">
        <v>44558</v>
      </c>
      <c r="B2205" s="28" t="s">
        <v>94</v>
      </c>
      <c r="C2205" s="27">
        <v>108</v>
      </c>
      <c r="D2205" s="26">
        <v>2958101</v>
      </c>
      <c r="E2205" s="44"/>
      <c r="F2205" s="44"/>
    </row>
    <row r="2206" spans="1:6" ht="13.5" thickBot="1">
      <c r="A2206" s="26">
        <v>44558</v>
      </c>
      <c r="B2206" s="28" t="s">
        <v>95</v>
      </c>
      <c r="C2206" s="27">
        <v>200</v>
      </c>
      <c r="D2206" s="26">
        <v>2958101</v>
      </c>
      <c r="E2206" s="44"/>
      <c r="F2206" s="44"/>
    </row>
    <row r="2207" spans="1:6" ht="13.5" thickBot="1">
      <c r="A2207" s="26">
        <v>44558</v>
      </c>
      <c r="B2207" s="28" t="s">
        <v>120</v>
      </c>
      <c r="C2207" s="27">
        <v>222</v>
      </c>
      <c r="D2207" s="26">
        <v>2958101</v>
      </c>
      <c r="E2207" s="44"/>
      <c r="F2207" s="44"/>
    </row>
    <row r="2208" spans="1:6" ht="13.5" thickBot="1">
      <c r="A2208" s="26">
        <v>44558</v>
      </c>
      <c r="B2208" s="28" t="s">
        <v>121</v>
      </c>
      <c r="C2208" s="27">
        <v>28</v>
      </c>
      <c r="D2208" s="26">
        <v>2958101</v>
      </c>
      <c r="E2208" s="44"/>
      <c r="F2208" s="44"/>
    </row>
    <row r="2209" spans="1:6" ht="13.5" thickBot="1">
      <c r="A2209" s="26">
        <v>44558</v>
      </c>
      <c r="B2209" s="28" t="s">
        <v>38</v>
      </c>
      <c r="C2209" s="27">
        <v>79</v>
      </c>
      <c r="D2209" s="26">
        <v>2958101</v>
      </c>
      <c r="E2209" s="44"/>
      <c r="F2209" s="44"/>
    </row>
    <row r="2210" spans="1:6" ht="13.5" thickBot="1">
      <c r="A2210" s="26">
        <v>44558</v>
      </c>
      <c r="B2210" s="28" t="s">
        <v>39</v>
      </c>
      <c r="C2210" s="27">
        <v>79</v>
      </c>
      <c r="D2210" s="26">
        <v>2958101</v>
      </c>
      <c r="E2210" s="44"/>
      <c r="F2210" s="44"/>
    </row>
    <row r="2211" spans="1:6" ht="13.5" thickBot="1">
      <c r="A2211" s="26">
        <v>44558</v>
      </c>
      <c r="B2211" s="28" t="s">
        <v>40</v>
      </c>
      <c r="C2211" s="27">
        <v>150</v>
      </c>
      <c r="D2211" s="26">
        <v>2958101</v>
      </c>
      <c r="E2211" s="44"/>
      <c r="F2211" s="44"/>
    </row>
    <row r="2212" spans="1:6" ht="13.5" thickBot="1">
      <c r="A2212" s="26">
        <v>44558</v>
      </c>
      <c r="B2212" s="28" t="s">
        <v>112</v>
      </c>
      <c r="C2212" s="27">
        <v>60</v>
      </c>
      <c r="D2212" s="26">
        <v>2958101</v>
      </c>
      <c r="E2212" s="44"/>
      <c r="F2212" s="44"/>
    </row>
    <row r="2213" spans="1:6" ht="13.5" thickBot="1">
      <c r="A2213" s="26">
        <v>44558</v>
      </c>
      <c r="B2213" s="28" t="s">
        <v>134</v>
      </c>
      <c r="C2213" s="27">
        <v>125</v>
      </c>
      <c r="D2213" s="26">
        <v>2958101</v>
      </c>
      <c r="E2213" s="44"/>
      <c r="F2213" s="44"/>
    </row>
    <row r="2214" spans="1:6" ht="13.5" thickBot="1">
      <c r="A2214" s="26">
        <v>44558</v>
      </c>
      <c r="B2214" s="28" t="s">
        <v>135</v>
      </c>
      <c r="C2214" s="27">
        <v>125</v>
      </c>
      <c r="D2214" s="26">
        <v>2958101</v>
      </c>
      <c r="E2214" s="44"/>
      <c r="F2214" s="44"/>
    </row>
    <row r="2215" spans="1:6" ht="13.5" thickBot="1">
      <c r="A2215" s="26">
        <v>44558</v>
      </c>
      <c r="B2215" s="28" t="s">
        <v>41</v>
      </c>
      <c r="C2215" s="27">
        <v>110</v>
      </c>
      <c r="D2215" s="26">
        <v>2958101</v>
      </c>
      <c r="E2215" s="44"/>
      <c r="F2215" s="44"/>
    </row>
    <row r="2216" spans="1:6" ht="13.5" thickBot="1">
      <c r="A2216" s="26">
        <v>44558</v>
      </c>
      <c r="B2216" s="28" t="s">
        <v>42</v>
      </c>
      <c r="C2216" s="27">
        <v>49</v>
      </c>
      <c r="D2216" s="26">
        <v>2958101</v>
      </c>
      <c r="E2216" s="44"/>
      <c r="F2216" s="44"/>
    </row>
    <row r="2217" spans="1:6" ht="13.5" thickBot="1">
      <c r="A2217" s="26">
        <v>44558</v>
      </c>
      <c r="B2217" s="28" t="s">
        <v>43</v>
      </c>
      <c r="C2217" s="27">
        <v>112</v>
      </c>
      <c r="D2217" s="26">
        <v>2958101</v>
      </c>
      <c r="E2217" s="44"/>
      <c r="F2217" s="44"/>
    </row>
    <row r="2218" spans="1:6" ht="13.5" thickBot="1">
      <c r="A2218" s="26">
        <v>44558</v>
      </c>
      <c r="B2218" s="28" t="s">
        <v>44</v>
      </c>
      <c r="C2218" s="27">
        <v>158</v>
      </c>
      <c r="D2218" s="26">
        <v>2958101</v>
      </c>
      <c r="E2218" s="44"/>
      <c r="F2218" s="44"/>
    </row>
    <row r="2219" spans="1:6" ht="13.5" thickBot="1">
      <c r="A2219" s="26">
        <v>44558</v>
      </c>
      <c r="B2219" s="28" t="s">
        <v>127</v>
      </c>
      <c r="C2219" s="27">
        <v>118</v>
      </c>
      <c r="D2219" s="26">
        <v>2958101</v>
      </c>
      <c r="E2219" s="44"/>
      <c r="F2219" s="44"/>
    </row>
    <row r="2220" spans="1:6" ht="13.5" thickBot="1">
      <c r="A2220" s="26">
        <v>44558</v>
      </c>
      <c r="B2220" s="28" t="s">
        <v>83</v>
      </c>
      <c r="C2220" s="27">
        <v>126</v>
      </c>
      <c r="D2220" s="26">
        <v>2958101</v>
      </c>
      <c r="E2220" s="44"/>
      <c r="F2220" s="44"/>
    </row>
    <row r="2221" spans="1:6" ht="13.5" thickBot="1">
      <c r="A2221" s="26">
        <v>44558</v>
      </c>
      <c r="B2221" s="28" t="s">
        <v>84</v>
      </c>
      <c r="C2221" s="27">
        <v>129</v>
      </c>
      <c r="D2221" s="26">
        <v>2958101</v>
      </c>
      <c r="E2221" s="44"/>
      <c r="F2221" s="44"/>
    </row>
    <row r="2222" spans="1:6" ht="13.5" thickBot="1">
      <c r="A2222" s="26">
        <v>44558</v>
      </c>
      <c r="B2222" s="28" t="s">
        <v>113</v>
      </c>
      <c r="C2222" s="27">
        <v>137</v>
      </c>
      <c r="D2222" s="26">
        <v>2958101</v>
      </c>
      <c r="E2222" s="44"/>
      <c r="F2222" s="44"/>
    </row>
    <row r="2223" spans="1:6" ht="13.5" thickBot="1">
      <c r="A2223" s="26">
        <v>44558</v>
      </c>
      <c r="B2223" s="28" t="s">
        <v>114</v>
      </c>
      <c r="C2223" s="27">
        <v>131</v>
      </c>
      <c r="D2223" s="26">
        <v>2958101</v>
      </c>
      <c r="E2223" s="44"/>
      <c r="F2223" s="44"/>
    </row>
    <row r="2224" spans="1:6" ht="13.5" thickBot="1">
      <c r="A2224" s="26">
        <v>44558</v>
      </c>
      <c r="B2224" s="28" t="s">
        <v>138</v>
      </c>
      <c r="C2224" s="27">
        <v>113</v>
      </c>
      <c r="D2224" s="26">
        <v>2958101</v>
      </c>
      <c r="E2224" s="44"/>
      <c r="F2224" s="44"/>
    </row>
    <row r="2225" spans="1:6" ht="13.5" thickBot="1">
      <c r="A2225" s="26">
        <v>44558</v>
      </c>
      <c r="B2225" s="28" t="s">
        <v>45</v>
      </c>
      <c r="C2225" s="27">
        <v>182</v>
      </c>
      <c r="D2225" s="26">
        <v>2958101</v>
      </c>
      <c r="E2225" s="44"/>
      <c r="F2225" s="44"/>
    </row>
    <row r="2226" spans="1:6" ht="13.5" thickBot="1">
      <c r="A2226" s="26">
        <v>44558</v>
      </c>
      <c r="B2226" s="28" t="s">
        <v>46</v>
      </c>
      <c r="C2226" s="27">
        <v>27</v>
      </c>
      <c r="D2226" s="26">
        <v>2958101</v>
      </c>
      <c r="E2226" s="44"/>
      <c r="F2226" s="44"/>
    </row>
    <row r="2227" spans="1:6" ht="13.5" thickBot="1">
      <c r="A2227" s="26">
        <v>44558</v>
      </c>
      <c r="B2227" s="28" t="s">
        <v>85</v>
      </c>
      <c r="C2227" s="27">
        <v>120</v>
      </c>
      <c r="D2227" s="26">
        <v>2958101</v>
      </c>
      <c r="E2227" s="44"/>
      <c r="F2227" s="44"/>
    </row>
    <row r="2228" spans="1:6" ht="13.5" thickBot="1">
      <c r="A2228" s="26">
        <v>44558</v>
      </c>
      <c r="B2228" s="28" t="s">
        <v>96</v>
      </c>
      <c r="C2228" s="27">
        <v>100</v>
      </c>
      <c r="D2228" s="26">
        <v>2958101</v>
      </c>
      <c r="E2228" s="44"/>
      <c r="F2228" s="44"/>
    </row>
    <row r="2229" spans="1:6" ht="13.5" thickBot="1">
      <c r="A2229" s="26">
        <v>44559</v>
      </c>
      <c r="B2229" s="28" t="s">
        <v>103</v>
      </c>
      <c r="C2229" s="27">
        <v>100</v>
      </c>
      <c r="D2229" s="26">
        <v>2958101</v>
      </c>
      <c r="E2229" s="44"/>
      <c r="F2229" s="44"/>
    </row>
    <row r="2230" spans="1:6" ht="13.5" thickBot="1">
      <c r="A2230" s="26">
        <v>44559</v>
      </c>
      <c r="B2230" s="28" t="s">
        <v>104</v>
      </c>
      <c r="C2230" s="27">
        <v>100</v>
      </c>
      <c r="D2230" s="26">
        <v>2958101</v>
      </c>
      <c r="E2230" s="44"/>
      <c r="F2230" s="44"/>
    </row>
    <row r="2231" spans="1:6" ht="13.5" thickBot="1">
      <c r="A2231" s="26">
        <v>44559</v>
      </c>
      <c r="B2231" s="28" t="s">
        <v>117</v>
      </c>
      <c r="C2231" s="27">
        <v>185</v>
      </c>
      <c r="D2231" s="26">
        <v>2958101</v>
      </c>
      <c r="E2231" s="44"/>
      <c r="F2231" s="44"/>
    </row>
    <row r="2232" spans="1:6" ht="13.5" thickBot="1">
      <c r="A2232" s="26">
        <v>44559</v>
      </c>
      <c r="B2232" s="28" t="s">
        <v>130</v>
      </c>
      <c r="C2232" s="27">
        <v>75</v>
      </c>
      <c r="D2232" s="26">
        <v>2958101</v>
      </c>
      <c r="E2232" s="44"/>
      <c r="F2232" s="44"/>
    </row>
    <row r="2233" spans="1:6" ht="13.5" thickBot="1">
      <c r="A2233" s="26">
        <v>44559</v>
      </c>
      <c r="B2233" s="28" t="s">
        <v>131</v>
      </c>
      <c r="C2233" s="27">
        <v>154</v>
      </c>
      <c r="D2233" s="26">
        <v>2958101</v>
      </c>
      <c r="E2233" s="44"/>
      <c r="F2233" s="44"/>
    </row>
    <row r="2234" spans="1:6" ht="13.5" thickBot="1">
      <c r="A2234" s="26">
        <v>44559</v>
      </c>
      <c r="B2234" s="28" t="s">
        <v>139</v>
      </c>
      <c r="C2234" s="27">
        <v>69</v>
      </c>
      <c r="D2234" s="26">
        <v>2958101</v>
      </c>
      <c r="E2234" s="44"/>
      <c r="F2234" s="44"/>
    </row>
    <row r="2235" spans="1:6" ht="13.5" thickBot="1">
      <c r="A2235" s="26">
        <v>44559</v>
      </c>
      <c r="B2235" s="28" t="s">
        <v>154</v>
      </c>
      <c r="C2235" s="27">
        <v>141</v>
      </c>
      <c r="D2235" s="26">
        <v>2958101</v>
      </c>
      <c r="E2235" s="44"/>
      <c r="F2235" s="44"/>
    </row>
    <row r="2236" spans="1:6" ht="13.5" thickBot="1">
      <c r="A2236" s="26">
        <v>44559</v>
      </c>
      <c r="B2236" s="28" t="s">
        <v>27</v>
      </c>
      <c r="C2236" s="27">
        <v>121</v>
      </c>
      <c r="D2236" s="26">
        <v>2958101</v>
      </c>
      <c r="E2236" s="44"/>
      <c r="F2236" s="44"/>
    </row>
    <row r="2237" spans="1:6" ht="13.5" thickBot="1">
      <c r="A2237" s="26">
        <v>44559</v>
      </c>
      <c r="B2237" s="28" t="s">
        <v>153</v>
      </c>
      <c r="C2237" s="27">
        <v>50</v>
      </c>
      <c r="D2237" s="26">
        <v>2958101</v>
      </c>
      <c r="E2237" s="44"/>
      <c r="F2237" s="44"/>
    </row>
    <row r="2238" spans="1:6" ht="13.5" thickBot="1">
      <c r="A2238" s="26">
        <v>44559</v>
      </c>
      <c r="B2238" s="28" t="s">
        <v>105</v>
      </c>
      <c r="C2238" s="27">
        <v>100</v>
      </c>
      <c r="D2238" s="26">
        <v>2958101</v>
      </c>
      <c r="E2238" s="44"/>
      <c r="F2238" s="44"/>
    </row>
    <row r="2239" spans="1:6" ht="13.5" thickBot="1">
      <c r="A2239" s="26">
        <v>44559</v>
      </c>
      <c r="B2239" s="28" t="s">
        <v>106</v>
      </c>
      <c r="C2239" s="27">
        <v>15</v>
      </c>
      <c r="D2239" s="26">
        <v>2958101</v>
      </c>
      <c r="E2239" s="44"/>
      <c r="F2239" s="44"/>
    </row>
    <row r="2240" spans="1:6" ht="13.5" thickBot="1">
      <c r="A2240" s="26">
        <v>44559</v>
      </c>
      <c r="B2240" s="28" t="s">
        <v>28</v>
      </c>
      <c r="C2240" s="27">
        <v>30</v>
      </c>
      <c r="D2240" s="26">
        <v>2958101</v>
      </c>
      <c r="E2240" s="44"/>
      <c r="F2240" s="44"/>
    </row>
    <row r="2241" spans="1:6" ht="13.5" thickBot="1">
      <c r="A2241" s="26">
        <v>44559</v>
      </c>
      <c r="B2241" s="28" t="s">
        <v>29</v>
      </c>
      <c r="C2241" s="27">
        <v>180</v>
      </c>
      <c r="D2241" s="26">
        <v>2958101</v>
      </c>
      <c r="E2241" s="44"/>
      <c r="F2241" s="44"/>
    </row>
    <row r="2242" spans="1:6" ht="13.5" thickBot="1">
      <c r="A2242" s="26">
        <v>44559</v>
      </c>
      <c r="B2242" s="28" t="s">
        <v>115</v>
      </c>
      <c r="C2242" s="27">
        <v>126</v>
      </c>
      <c r="D2242" s="26">
        <v>2958101</v>
      </c>
      <c r="E2242" s="44"/>
      <c r="F2242" s="44"/>
    </row>
    <row r="2243" spans="1:6" ht="13.5" thickBot="1">
      <c r="A2243" s="26">
        <v>44559</v>
      </c>
      <c r="B2243" s="28" t="s">
        <v>122</v>
      </c>
      <c r="C2243" s="27">
        <v>203</v>
      </c>
      <c r="D2243" s="26">
        <v>2958101</v>
      </c>
      <c r="E2243" s="44"/>
      <c r="F2243" s="44"/>
    </row>
    <row r="2244" spans="1:6" ht="13.5" thickBot="1">
      <c r="A2244" s="26">
        <v>44559</v>
      </c>
      <c r="B2244" s="28" t="s">
        <v>30</v>
      </c>
      <c r="C2244" s="27">
        <v>38</v>
      </c>
      <c r="D2244" s="26">
        <v>2958101</v>
      </c>
      <c r="E2244" s="44"/>
      <c r="F2244" s="44"/>
    </row>
    <row r="2245" spans="1:6" ht="13.5" thickBot="1">
      <c r="A2245" s="26">
        <v>44559</v>
      </c>
      <c r="B2245" s="28" t="s">
        <v>123</v>
      </c>
      <c r="C2245" s="27">
        <v>132</v>
      </c>
      <c r="D2245" s="26">
        <v>2958101</v>
      </c>
      <c r="E2245" s="44"/>
      <c r="F2245" s="44"/>
    </row>
    <row r="2246" spans="1:6" ht="13.5" thickBot="1">
      <c r="A2246" s="26">
        <v>44559</v>
      </c>
      <c r="B2246" s="28" t="s">
        <v>107</v>
      </c>
      <c r="C2246" s="27">
        <v>190</v>
      </c>
      <c r="D2246" s="26">
        <v>2958101</v>
      </c>
      <c r="E2246" s="44"/>
      <c r="F2246" s="44"/>
    </row>
    <row r="2247" spans="1:6" ht="13.5" thickBot="1">
      <c r="A2247" s="26">
        <v>44559</v>
      </c>
      <c r="B2247" s="28" t="s">
        <v>108</v>
      </c>
      <c r="C2247" s="27">
        <v>237</v>
      </c>
      <c r="D2247" s="26">
        <v>2958101</v>
      </c>
      <c r="E2247" s="44"/>
      <c r="F2247" s="44"/>
    </row>
    <row r="2248" spans="1:6" ht="13.5" thickBot="1">
      <c r="A2248" s="26">
        <v>44559</v>
      </c>
      <c r="B2248" s="28" t="s">
        <v>118</v>
      </c>
      <c r="C2248" s="27">
        <v>144</v>
      </c>
      <c r="D2248" s="26">
        <v>2958101</v>
      </c>
      <c r="E2248" s="44"/>
      <c r="F2248" s="44"/>
    </row>
    <row r="2249" spans="1:6" ht="13.5" thickBot="1">
      <c r="A2249" s="26">
        <v>44559</v>
      </c>
      <c r="B2249" s="28" t="s">
        <v>80</v>
      </c>
      <c r="C2249" s="27">
        <v>150</v>
      </c>
      <c r="D2249" s="26">
        <v>2958101</v>
      </c>
      <c r="E2249" s="44"/>
      <c r="F2249" s="44"/>
    </row>
    <row r="2250" spans="1:6" ht="13.5" thickBot="1">
      <c r="A2250" s="26">
        <v>44559</v>
      </c>
      <c r="B2250" s="28" t="s">
        <v>116</v>
      </c>
      <c r="C2250" s="27">
        <v>250</v>
      </c>
      <c r="D2250" s="26">
        <v>2958101</v>
      </c>
      <c r="E2250" s="44"/>
      <c r="F2250" s="44"/>
    </row>
    <row r="2251" spans="1:6" ht="13.5" thickBot="1">
      <c r="A2251" s="26">
        <v>44559</v>
      </c>
      <c r="B2251" s="28" t="s">
        <v>101</v>
      </c>
      <c r="C2251" s="27">
        <v>125</v>
      </c>
      <c r="D2251" s="26">
        <v>2958101</v>
      </c>
      <c r="E2251" s="44"/>
      <c r="F2251" s="44"/>
    </row>
    <row r="2252" spans="1:6" ht="13.5" thickBot="1">
      <c r="A2252" s="26">
        <v>44559</v>
      </c>
      <c r="B2252" s="28" t="s">
        <v>102</v>
      </c>
      <c r="C2252" s="27">
        <v>130</v>
      </c>
      <c r="D2252" s="26">
        <v>2958101</v>
      </c>
      <c r="E2252" s="44"/>
      <c r="F2252" s="44"/>
    </row>
    <row r="2253" spans="1:6" ht="13.5" thickBot="1">
      <c r="A2253" s="26">
        <v>44559</v>
      </c>
      <c r="B2253" s="28" t="s">
        <v>31</v>
      </c>
      <c r="C2253" s="27">
        <v>100</v>
      </c>
      <c r="D2253" s="26">
        <v>2958101</v>
      </c>
      <c r="E2253" s="44"/>
      <c r="F2253" s="44"/>
    </row>
    <row r="2254" spans="1:6" ht="13.5" thickBot="1">
      <c r="A2254" s="26">
        <v>44559</v>
      </c>
      <c r="B2254" s="28" t="s">
        <v>86</v>
      </c>
      <c r="C2254" s="27">
        <v>102</v>
      </c>
      <c r="D2254" s="26">
        <v>2958101</v>
      </c>
      <c r="E2254" s="44"/>
      <c r="F2254" s="44"/>
    </row>
    <row r="2255" spans="1:6" ht="13.5" thickBot="1">
      <c r="A2255" s="26">
        <v>44559</v>
      </c>
      <c r="B2255" s="28" t="s">
        <v>87</v>
      </c>
      <c r="C2255" s="27">
        <v>102</v>
      </c>
      <c r="D2255" s="26">
        <v>2958101</v>
      </c>
      <c r="E2255" s="44"/>
      <c r="F2255" s="44"/>
    </row>
    <row r="2256" spans="1:6" ht="13.5" thickBot="1">
      <c r="A2256" s="26">
        <v>44559</v>
      </c>
      <c r="B2256" s="28" t="s">
        <v>32</v>
      </c>
      <c r="C2256" s="27">
        <v>22</v>
      </c>
      <c r="D2256" s="26">
        <v>2958101</v>
      </c>
      <c r="E2256" s="44"/>
      <c r="F2256" s="44"/>
    </row>
    <row r="2257" spans="1:6" ht="13.5" thickBot="1">
      <c r="A2257" s="26">
        <v>44559</v>
      </c>
      <c r="B2257" s="28" t="s">
        <v>33</v>
      </c>
      <c r="C2257" s="27">
        <v>7</v>
      </c>
      <c r="D2257" s="26">
        <v>2958101</v>
      </c>
      <c r="E2257" s="44"/>
      <c r="F2257" s="44"/>
    </row>
    <row r="2258" spans="1:6" ht="13.5" thickBot="1">
      <c r="A2258" s="26">
        <v>44559</v>
      </c>
      <c r="B2258" s="28" t="s">
        <v>98</v>
      </c>
      <c r="C2258" s="27">
        <v>199</v>
      </c>
      <c r="D2258" s="26">
        <v>2958101</v>
      </c>
      <c r="E2258" s="44"/>
      <c r="F2258" s="44"/>
    </row>
    <row r="2259" spans="1:6" ht="13.5" thickBot="1">
      <c r="A2259" s="26">
        <v>44559</v>
      </c>
      <c r="B2259" s="28" t="s">
        <v>109</v>
      </c>
      <c r="C2259" s="27">
        <v>162</v>
      </c>
      <c r="D2259" s="26">
        <v>2958101</v>
      </c>
      <c r="E2259" s="44"/>
      <c r="F2259" s="44"/>
    </row>
    <row r="2260" spans="1:6" ht="13.5" thickBot="1">
      <c r="A2260" s="26">
        <v>44559</v>
      </c>
      <c r="B2260" s="28" t="s">
        <v>110</v>
      </c>
      <c r="C2260" s="27">
        <v>144</v>
      </c>
      <c r="D2260" s="26">
        <v>2958101</v>
      </c>
      <c r="E2260" s="44"/>
      <c r="F2260" s="44"/>
    </row>
    <row r="2261" spans="1:6" ht="13.5" thickBot="1">
      <c r="A2261" s="26">
        <v>44559</v>
      </c>
      <c r="B2261" s="28" t="s">
        <v>111</v>
      </c>
      <c r="C2261" s="27">
        <v>60</v>
      </c>
      <c r="D2261" s="26">
        <v>2958101</v>
      </c>
      <c r="E2261" s="44"/>
      <c r="F2261" s="44"/>
    </row>
    <row r="2262" spans="1:6" ht="13.5" thickBot="1">
      <c r="A2262" s="26">
        <v>44559</v>
      </c>
      <c r="B2262" s="28" t="s">
        <v>88</v>
      </c>
      <c r="C2262" s="27">
        <v>101</v>
      </c>
      <c r="D2262" s="26">
        <v>2958101</v>
      </c>
      <c r="E2262" s="44"/>
      <c r="F2262" s="44"/>
    </row>
    <row r="2263" spans="1:6" ht="13.5" thickBot="1">
      <c r="A2263" s="26">
        <v>44559</v>
      </c>
      <c r="B2263" s="28" t="s">
        <v>34</v>
      </c>
      <c r="C2263" s="27">
        <v>50</v>
      </c>
      <c r="D2263" s="26">
        <v>2958101</v>
      </c>
      <c r="E2263" s="44"/>
      <c r="F2263" s="44"/>
    </row>
    <row r="2264" spans="1:6" ht="13.5" thickBot="1">
      <c r="A2264" s="26">
        <v>44559</v>
      </c>
      <c r="B2264" s="28" t="s">
        <v>99</v>
      </c>
      <c r="C2264" s="27">
        <v>99</v>
      </c>
      <c r="D2264" s="26">
        <v>2958101</v>
      </c>
      <c r="E2264" s="44"/>
      <c r="F2264" s="44"/>
    </row>
    <row r="2265" spans="1:6" ht="13.5" thickBot="1">
      <c r="A2265" s="26">
        <v>44559</v>
      </c>
      <c r="B2265" s="28" t="s">
        <v>100</v>
      </c>
      <c r="C2265" s="27">
        <v>128</v>
      </c>
      <c r="D2265" s="26">
        <v>2958101</v>
      </c>
      <c r="E2265" s="44"/>
      <c r="F2265" s="44"/>
    </row>
    <row r="2266" spans="1:6" ht="13.5" thickBot="1">
      <c r="A2266" s="26">
        <v>44559</v>
      </c>
      <c r="B2266" s="28" t="s">
        <v>124</v>
      </c>
      <c r="C2266" s="27">
        <v>148</v>
      </c>
      <c r="D2266" s="26">
        <v>2958101</v>
      </c>
      <c r="E2266" s="44"/>
      <c r="F2266" s="44"/>
    </row>
    <row r="2267" spans="1:6" ht="13.5" thickBot="1">
      <c r="A2267" s="26">
        <v>44559</v>
      </c>
      <c r="B2267" s="28" t="s">
        <v>35</v>
      </c>
      <c r="C2267" s="27">
        <v>50</v>
      </c>
      <c r="D2267" s="26">
        <v>2958101</v>
      </c>
      <c r="E2267" s="44"/>
      <c r="F2267" s="44"/>
    </row>
    <row r="2268" spans="1:6" ht="13.5" thickBot="1">
      <c r="A2268" s="26">
        <v>44559</v>
      </c>
      <c r="B2268" s="28" t="s">
        <v>36</v>
      </c>
      <c r="C2268" s="27">
        <v>102</v>
      </c>
      <c r="D2268" s="26">
        <v>2958101</v>
      </c>
      <c r="E2268" s="44"/>
      <c r="F2268" s="44"/>
    </row>
    <row r="2269" spans="1:6" ht="13.5" thickBot="1">
      <c r="A2269" s="26">
        <v>44559</v>
      </c>
      <c r="B2269" s="28" t="s">
        <v>89</v>
      </c>
      <c r="C2269" s="27">
        <v>121</v>
      </c>
      <c r="D2269" s="26">
        <v>2958101</v>
      </c>
      <c r="E2269" s="44"/>
      <c r="F2269" s="44"/>
    </row>
    <row r="2270" spans="1:6" ht="13.5" thickBot="1">
      <c r="A2270" s="26">
        <v>44559</v>
      </c>
      <c r="B2270" s="28" t="s">
        <v>90</v>
      </c>
      <c r="C2270" s="27">
        <v>119</v>
      </c>
      <c r="D2270" s="26">
        <v>2958101</v>
      </c>
      <c r="E2270" s="44"/>
      <c r="F2270" s="44"/>
    </row>
    <row r="2271" spans="1:6" ht="13.5" thickBot="1">
      <c r="A2271" s="26">
        <v>44559</v>
      </c>
      <c r="B2271" s="28" t="s">
        <v>97</v>
      </c>
      <c r="C2271" s="27">
        <v>180</v>
      </c>
      <c r="D2271" s="26">
        <v>2958101</v>
      </c>
      <c r="E2271" s="44"/>
      <c r="F2271" s="44"/>
    </row>
    <row r="2272" spans="1:6" ht="13.5" thickBot="1">
      <c r="A2272" s="26">
        <v>44559</v>
      </c>
      <c r="B2272" s="28" t="s">
        <v>37</v>
      </c>
      <c r="C2272" s="27">
        <v>39</v>
      </c>
      <c r="D2272" s="26">
        <v>2958101</v>
      </c>
      <c r="E2272" s="44"/>
      <c r="F2272" s="44"/>
    </row>
    <row r="2273" spans="1:6" ht="13.5" thickBot="1">
      <c r="A2273" s="26">
        <v>44559</v>
      </c>
      <c r="B2273" s="28" t="s">
        <v>21</v>
      </c>
      <c r="C2273" s="27">
        <v>125</v>
      </c>
      <c r="D2273" s="26">
        <v>2958101</v>
      </c>
      <c r="E2273" s="44"/>
      <c r="F2273" s="44"/>
    </row>
    <row r="2274" spans="1:6" ht="13.5" thickBot="1">
      <c r="A2274" s="26">
        <v>44559</v>
      </c>
      <c r="B2274" s="28" t="s">
        <v>22</v>
      </c>
      <c r="C2274" s="27">
        <v>128</v>
      </c>
      <c r="D2274" s="26">
        <v>2958101</v>
      </c>
      <c r="E2274" s="44"/>
      <c r="F2274" s="44"/>
    </row>
    <row r="2275" spans="1:6" ht="13.5" thickBot="1">
      <c r="A2275" s="26">
        <v>44559</v>
      </c>
      <c r="B2275" s="28" t="s">
        <v>119</v>
      </c>
      <c r="C2275" s="27">
        <v>84</v>
      </c>
      <c r="D2275" s="26">
        <v>2958101</v>
      </c>
      <c r="E2275" s="44"/>
      <c r="F2275" s="44"/>
    </row>
    <row r="2276" spans="1:6" ht="13.5" thickBot="1">
      <c r="A2276" s="26">
        <v>44559</v>
      </c>
      <c r="B2276" s="28" t="s">
        <v>132</v>
      </c>
      <c r="C2276" s="27">
        <v>257</v>
      </c>
      <c r="D2276" s="26">
        <v>2958101</v>
      </c>
      <c r="E2276" s="44"/>
      <c r="F2276" s="44"/>
    </row>
    <row r="2277" spans="1:6" ht="13.5" thickBot="1">
      <c r="A2277" s="26">
        <v>44559</v>
      </c>
      <c r="B2277" s="28" t="s">
        <v>81</v>
      </c>
      <c r="C2277" s="27">
        <v>154</v>
      </c>
      <c r="D2277" s="26">
        <v>2958101</v>
      </c>
      <c r="E2277" s="44"/>
      <c r="F2277" s="44"/>
    </row>
    <row r="2278" spans="1:6" ht="13.5" thickBot="1">
      <c r="A2278" s="26">
        <v>44559</v>
      </c>
      <c r="B2278" s="28" t="s">
        <v>82</v>
      </c>
      <c r="C2278" s="27">
        <v>150</v>
      </c>
      <c r="D2278" s="26">
        <v>2958101</v>
      </c>
      <c r="E2278" s="44"/>
      <c r="F2278" s="44"/>
    </row>
    <row r="2279" spans="1:6" ht="13.5" thickBot="1">
      <c r="A2279" s="26">
        <v>44559</v>
      </c>
      <c r="B2279" s="28" t="s">
        <v>125</v>
      </c>
      <c r="C2279" s="27">
        <v>127</v>
      </c>
      <c r="D2279" s="26">
        <v>2958101</v>
      </c>
      <c r="E2279" s="44"/>
      <c r="F2279" s="44"/>
    </row>
    <row r="2280" spans="1:6" ht="13.5" thickBot="1">
      <c r="A2280" s="26">
        <v>44559</v>
      </c>
      <c r="B2280" s="28" t="s">
        <v>126</v>
      </c>
      <c r="C2280" s="27">
        <v>126</v>
      </c>
      <c r="D2280" s="26">
        <v>2958101</v>
      </c>
      <c r="E2280" s="44"/>
      <c r="F2280" s="44"/>
    </row>
    <row r="2281" spans="1:6" ht="13.5" thickBot="1">
      <c r="A2281" s="26">
        <v>44559</v>
      </c>
      <c r="B2281" s="28" t="s">
        <v>91</v>
      </c>
      <c r="C2281" s="27">
        <v>103</v>
      </c>
      <c r="D2281" s="26">
        <v>2958101</v>
      </c>
      <c r="E2281" s="44"/>
      <c r="F2281" s="44"/>
    </row>
    <row r="2282" spans="1:6" ht="13.5" thickBot="1">
      <c r="A2282" s="26">
        <v>44559</v>
      </c>
      <c r="B2282" s="28" t="s">
        <v>92</v>
      </c>
      <c r="C2282" s="27">
        <v>103</v>
      </c>
      <c r="D2282" s="26">
        <v>2958101</v>
      </c>
      <c r="E2282" s="44"/>
      <c r="F2282" s="44"/>
    </row>
    <row r="2283" spans="1:6" ht="13.5" thickBot="1">
      <c r="A2283" s="26">
        <v>44559</v>
      </c>
      <c r="B2283" s="28" t="s">
        <v>93</v>
      </c>
      <c r="C2283" s="27">
        <v>98</v>
      </c>
      <c r="D2283" s="26">
        <v>2958101</v>
      </c>
      <c r="E2283" s="44"/>
      <c r="F2283" s="44"/>
    </row>
    <row r="2284" spans="1:6" ht="13.5" thickBot="1">
      <c r="A2284" s="26">
        <v>44559</v>
      </c>
      <c r="B2284" s="28" t="s">
        <v>94</v>
      </c>
      <c r="C2284" s="27">
        <v>108</v>
      </c>
      <c r="D2284" s="26">
        <v>2958101</v>
      </c>
      <c r="E2284" s="44"/>
      <c r="F2284" s="44"/>
    </row>
    <row r="2285" spans="1:6" ht="13.5" thickBot="1">
      <c r="A2285" s="26">
        <v>44559</v>
      </c>
      <c r="B2285" s="28" t="s">
        <v>95</v>
      </c>
      <c r="C2285" s="27">
        <v>200</v>
      </c>
      <c r="D2285" s="26">
        <v>2958101</v>
      </c>
      <c r="E2285" s="44"/>
      <c r="F2285" s="44"/>
    </row>
    <row r="2286" spans="1:6" ht="13.5" thickBot="1">
      <c r="A2286" s="26">
        <v>44559</v>
      </c>
      <c r="B2286" s="28" t="s">
        <v>120</v>
      </c>
      <c r="C2286" s="27">
        <v>222</v>
      </c>
      <c r="D2286" s="26">
        <v>2958101</v>
      </c>
      <c r="E2286" s="44"/>
      <c r="F2286" s="44"/>
    </row>
    <row r="2287" spans="1:6" ht="13.5" thickBot="1">
      <c r="A2287" s="26">
        <v>44559</v>
      </c>
      <c r="B2287" s="28" t="s">
        <v>121</v>
      </c>
      <c r="C2287" s="27">
        <v>28</v>
      </c>
      <c r="D2287" s="26">
        <v>2958101</v>
      </c>
      <c r="E2287" s="44"/>
      <c r="F2287" s="44"/>
    </row>
    <row r="2288" spans="1:6" ht="13.5" thickBot="1">
      <c r="A2288" s="26">
        <v>44559</v>
      </c>
      <c r="B2288" s="28" t="s">
        <v>38</v>
      </c>
      <c r="C2288" s="27">
        <v>79</v>
      </c>
      <c r="D2288" s="26">
        <v>2958101</v>
      </c>
      <c r="E2288" s="44"/>
      <c r="F2288" s="44"/>
    </row>
    <row r="2289" spans="1:6" ht="13.5" thickBot="1">
      <c r="A2289" s="26">
        <v>44559</v>
      </c>
      <c r="B2289" s="28" t="s">
        <v>39</v>
      </c>
      <c r="C2289" s="27">
        <v>79</v>
      </c>
      <c r="D2289" s="26">
        <v>2958101</v>
      </c>
      <c r="E2289" s="44"/>
      <c r="F2289" s="44"/>
    </row>
    <row r="2290" spans="1:6" ht="13.5" thickBot="1">
      <c r="A2290" s="26">
        <v>44559</v>
      </c>
      <c r="B2290" s="28" t="s">
        <v>40</v>
      </c>
      <c r="C2290" s="27">
        <v>150</v>
      </c>
      <c r="D2290" s="26">
        <v>2958101</v>
      </c>
      <c r="E2290" s="44"/>
      <c r="F2290" s="44"/>
    </row>
    <row r="2291" spans="1:6" ht="13.5" thickBot="1">
      <c r="A2291" s="26">
        <v>44559</v>
      </c>
      <c r="B2291" s="28" t="s">
        <v>112</v>
      </c>
      <c r="C2291" s="27">
        <v>60</v>
      </c>
      <c r="D2291" s="26">
        <v>2958101</v>
      </c>
      <c r="E2291" s="44"/>
      <c r="F2291" s="44"/>
    </row>
    <row r="2292" spans="1:6" ht="13.5" thickBot="1">
      <c r="A2292" s="26">
        <v>44559</v>
      </c>
      <c r="B2292" s="28" t="s">
        <v>134</v>
      </c>
      <c r="C2292" s="27">
        <v>125</v>
      </c>
      <c r="D2292" s="26">
        <v>2958101</v>
      </c>
      <c r="E2292" s="44"/>
      <c r="F2292" s="44"/>
    </row>
    <row r="2293" spans="1:6" ht="13.5" thickBot="1">
      <c r="A2293" s="26">
        <v>44559</v>
      </c>
      <c r="B2293" s="28" t="s">
        <v>135</v>
      </c>
      <c r="C2293" s="27">
        <v>125</v>
      </c>
      <c r="D2293" s="26">
        <v>2958101</v>
      </c>
      <c r="E2293" s="44"/>
      <c r="F2293" s="44"/>
    </row>
    <row r="2294" spans="1:6" ht="13.5" thickBot="1">
      <c r="A2294" s="26">
        <v>44559</v>
      </c>
      <c r="B2294" s="28" t="s">
        <v>41</v>
      </c>
      <c r="C2294" s="27">
        <v>110</v>
      </c>
      <c r="D2294" s="26">
        <v>2958101</v>
      </c>
      <c r="E2294" s="44"/>
      <c r="F2294" s="44"/>
    </row>
    <row r="2295" spans="1:6" ht="13.5" thickBot="1">
      <c r="A2295" s="26">
        <v>44559</v>
      </c>
      <c r="B2295" s="28" t="s">
        <v>42</v>
      </c>
      <c r="C2295" s="27">
        <v>49</v>
      </c>
      <c r="D2295" s="26">
        <v>2958101</v>
      </c>
      <c r="E2295" s="44"/>
      <c r="F2295" s="44"/>
    </row>
    <row r="2296" spans="1:6" ht="13.5" thickBot="1">
      <c r="A2296" s="26">
        <v>44559</v>
      </c>
      <c r="B2296" s="28" t="s">
        <v>43</v>
      </c>
      <c r="C2296" s="27">
        <v>112</v>
      </c>
      <c r="D2296" s="26">
        <v>2958101</v>
      </c>
      <c r="E2296" s="44"/>
      <c r="F2296" s="44"/>
    </row>
    <row r="2297" spans="1:6" ht="13.5" thickBot="1">
      <c r="A2297" s="26">
        <v>44559</v>
      </c>
      <c r="B2297" s="28" t="s">
        <v>44</v>
      </c>
      <c r="C2297" s="27">
        <v>158</v>
      </c>
      <c r="D2297" s="26">
        <v>2958101</v>
      </c>
      <c r="E2297" s="44"/>
      <c r="F2297" s="44"/>
    </row>
    <row r="2298" spans="1:6" ht="13.5" thickBot="1">
      <c r="A2298" s="26">
        <v>44559</v>
      </c>
      <c r="B2298" s="28" t="s">
        <v>127</v>
      </c>
      <c r="C2298" s="27">
        <v>118</v>
      </c>
      <c r="D2298" s="26">
        <v>2958101</v>
      </c>
      <c r="E2298" s="44"/>
      <c r="F2298" s="44"/>
    </row>
    <row r="2299" spans="1:6" ht="13.5" thickBot="1">
      <c r="A2299" s="26">
        <v>44559</v>
      </c>
      <c r="B2299" s="28" t="s">
        <v>83</v>
      </c>
      <c r="C2299" s="27">
        <v>126</v>
      </c>
      <c r="D2299" s="26">
        <v>2958101</v>
      </c>
      <c r="E2299" s="44"/>
      <c r="F2299" s="44"/>
    </row>
    <row r="2300" spans="1:6" ht="13.5" thickBot="1">
      <c r="A2300" s="26">
        <v>44559</v>
      </c>
      <c r="B2300" s="28" t="s">
        <v>84</v>
      </c>
      <c r="C2300" s="27">
        <v>129</v>
      </c>
      <c r="D2300" s="26">
        <v>2958101</v>
      </c>
      <c r="E2300" s="44"/>
      <c r="F2300" s="44"/>
    </row>
    <row r="2301" spans="1:6" ht="13.5" thickBot="1">
      <c r="A2301" s="26">
        <v>44559</v>
      </c>
      <c r="B2301" s="28" t="s">
        <v>113</v>
      </c>
      <c r="C2301" s="27">
        <v>137</v>
      </c>
      <c r="D2301" s="26">
        <v>2958101</v>
      </c>
      <c r="E2301" s="44"/>
      <c r="F2301" s="44"/>
    </row>
    <row r="2302" spans="1:6" ht="13.5" thickBot="1">
      <c r="A2302" s="26">
        <v>44559</v>
      </c>
      <c r="B2302" s="28" t="s">
        <v>114</v>
      </c>
      <c r="C2302" s="27">
        <v>131</v>
      </c>
      <c r="D2302" s="26">
        <v>2958101</v>
      </c>
      <c r="E2302" s="44"/>
      <c r="F2302" s="44"/>
    </row>
    <row r="2303" spans="1:6" ht="13.5" thickBot="1">
      <c r="A2303" s="26">
        <v>44559</v>
      </c>
      <c r="B2303" s="28" t="s">
        <v>138</v>
      </c>
      <c r="C2303" s="27">
        <v>113</v>
      </c>
      <c r="D2303" s="26">
        <v>2958101</v>
      </c>
      <c r="E2303" s="44"/>
      <c r="F2303" s="44"/>
    </row>
    <row r="2304" spans="1:6" ht="13.5" thickBot="1">
      <c r="A2304" s="26">
        <v>44559</v>
      </c>
      <c r="B2304" s="28" t="s">
        <v>45</v>
      </c>
      <c r="C2304" s="27">
        <v>182</v>
      </c>
      <c r="D2304" s="26">
        <v>2958101</v>
      </c>
      <c r="E2304" s="44"/>
      <c r="F2304" s="44"/>
    </row>
    <row r="2305" spans="1:6" ht="13.5" thickBot="1">
      <c r="A2305" s="26">
        <v>44559</v>
      </c>
      <c r="B2305" s="28" t="s">
        <v>46</v>
      </c>
      <c r="C2305" s="27">
        <v>27</v>
      </c>
      <c r="D2305" s="26">
        <v>2958101</v>
      </c>
      <c r="E2305" s="44"/>
      <c r="F2305" s="44"/>
    </row>
    <row r="2306" spans="1:6" ht="13.5" thickBot="1">
      <c r="A2306" s="26">
        <v>44559</v>
      </c>
      <c r="B2306" s="28" t="s">
        <v>85</v>
      </c>
      <c r="C2306" s="27">
        <v>120</v>
      </c>
      <c r="D2306" s="26">
        <v>2958101</v>
      </c>
      <c r="E2306" s="44"/>
      <c r="F2306" s="44"/>
    </row>
    <row r="2307" spans="1:6" ht="13.5" thickBot="1">
      <c r="A2307" s="26">
        <v>44559</v>
      </c>
      <c r="B2307" s="28" t="s">
        <v>96</v>
      </c>
      <c r="C2307" s="27">
        <v>100</v>
      </c>
      <c r="D2307" s="26">
        <v>2958101</v>
      </c>
      <c r="E2307" s="44"/>
      <c r="F2307" s="44"/>
    </row>
    <row r="2308" spans="1:6" ht="13.5" thickBot="1">
      <c r="A2308" s="26">
        <v>44560</v>
      </c>
      <c r="B2308" s="28" t="s">
        <v>103</v>
      </c>
      <c r="C2308" s="27">
        <v>100</v>
      </c>
      <c r="D2308" s="26">
        <v>2958101</v>
      </c>
      <c r="E2308" s="44"/>
      <c r="F2308" s="44"/>
    </row>
    <row r="2309" spans="1:6" ht="13.5" thickBot="1">
      <c r="A2309" s="26">
        <v>44560</v>
      </c>
      <c r="B2309" s="28" t="s">
        <v>104</v>
      </c>
      <c r="C2309" s="27">
        <v>100</v>
      </c>
      <c r="D2309" s="26">
        <v>2958101</v>
      </c>
      <c r="E2309" s="44"/>
      <c r="F2309" s="44"/>
    </row>
    <row r="2310" spans="1:6" ht="13.5" thickBot="1">
      <c r="A2310" s="26">
        <v>44560</v>
      </c>
      <c r="B2310" s="28" t="s">
        <v>117</v>
      </c>
      <c r="C2310" s="27">
        <v>185</v>
      </c>
      <c r="D2310" s="26">
        <v>2958101</v>
      </c>
      <c r="E2310" s="44"/>
      <c r="F2310" s="44"/>
    </row>
    <row r="2311" spans="1:6" ht="13.5" thickBot="1">
      <c r="A2311" s="26">
        <v>44560</v>
      </c>
      <c r="B2311" s="28" t="s">
        <v>130</v>
      </c>
      <c r="C2311" s="27">
        <v>75</v>
      </c>
      <c r="D2311" s="26">
        <v>2958101</v>
      </c>
      <c r="E2311" s="44"/>
      <c r="F2311" s="44"/>
    </row>
    <row r="2312" spans="1:6" ht="13.5" thickBot="1">
      <c r="A2312" s="26">
        <v>44560</v>
      </c>
      <c r="B2312" s="28" t="s">
        <v>131</v>
      </c>
      <c r="C2312" s="27">
        <v>154</v>
      </c>
      <c r="D2312" s="26">
        <v>2958101</v>
      </c>
      <c r="E2312" s="44"/>
      <c r="F2312" s="44"/>
    </row>
    <row r="2313" spans="1:6" ht="13.5" thickBot="1">
      <c r="A2313" s="26">
        <v>44560</v>
      </c>
      <c r="B2313" s="28" t="s">
        <v>139</v>
      </c>
      <c r="C2313" s="27">
        <v>69</v>
      </c>
      <c r="D2313" s="26">
        <v>2958101</v>
      </c>
      <c r="E2313" s="44"/>
      <c r="F2313" s="44"/>
    </row>
    <row r="2314" spans="1:6" ht="13.5" thickBot="1">
      <c r="A2314" s="26">
        <v>44560</v>
      </c>
      <c r="B2314" s="28" t="s">
        <v>154</v>
      </c>
      <c r="C2314" s="27">
        <v>141</v>
      </c>
      <c r="D2314" s="26">
        <v>2958101</v>
      </c>
      <c r="E2314" s="44"/>
      <c r="F2314" s="44"/>
    </row>
    <row r="2315" spans="1:6" ht="13.5" thickBot="1">
      <c r="A2315" s="26">
        <v>44560</v>
      </c>
      <c r="B2315" s="28" t="s">
        <v>27</v>
      </c>
      <c r="C2315" s="27">
        <v>121</v>
      </c>
      <c r="D2315" s="26">
        <v>2958101</v>
      </c>
      <c r="E2315" s="44"/>
      <c r="F2315" s="44"/>
    </row>
    <row r="2316" spans="1:6" ht="13.5" thickBot="1">
      <c r="A2316" s="26">
        <v>44560</v>
      </c>
      <c r="B2316" s="28" t="s">
        <v>153</v>
      </c>
      <c r="C2316" s="27">
        <v>50</v>
      </c>
      <c r="D2316" s="26">
        <v>2958101</v>
      </c>
      <c r="E2316" s="44"/>
      <c r="F2316" s="44"/>
    </row>
    <row r="2317" spans="1:6" ht="13.5" thickBot="1">
      <c r="A2317" s="26">
        <v>44560</v>
      </c>
      <c r="B2317" s="28" t="s">
        <v>105</v>
      </c>
      <c r="C2317" s="27">
        <v>100</v>
      </c>
      <c r="D2317" s="26">
        <v>2958101</v>
      </c>
      <c r="E2317" s="44"/>
      <c r="F2317" s="44"/>
    </row>
    <row r="2318" spans="1:6" ht="13.5" thickBot="1">
      <c r="A2318" s="26">
        <v>44560</v>
      </c>
      <c r="B2318" s="28" t="s">
        <v>106</v>
      </c>
      <c r="C2318" s="27">
        <v>15</v>
      </c>
      <c r="D2318" s="26">
        <v>2958101</v>
      </c>
      <c r="E2318" s="44"/>
      <c r="F2318" s="44"/>
    </row>
    <row r="2319" spans="1:6" ht="13.5" thickBot="1">
      <c r="A2319" s="26">
        <v>44560</v>
      </c>
      <c r="B2319" s="28" t="s">
        <v>28</v>
      </c>
      <c r="C2319" s="27">
        <v>30</v>
      </c>
      <c r="D2319" s="26">
        <v>2958101</v>
      </c>
      <c r="E2319" s="44"/>
      <c r="F2319" s="44"/>
    </row>
    <row r="2320" spans="1:6" ht="13.5" thickBot="1">
      <c r="A2320" s="26">
        <v>44560</v>
      </c>
      <c r="B2320" s="28" t="s">
        <v>29</v>
      </c>
      <c r="C2320" s="27">
        <v>180</v>
      </c>
      <c r="D2320" s="26">
        <v>2958101</v>
      </c>
      <c r="E2320" s="44"/>
      <c r="F2320" s="44"/>
    </row>
    <row r="2321" spans="1:6" ht="13.5" thickBot="1">
      <c r="A2321" s="26">
        <v>44560</v>
      </c>
      <c r="B2321" s="28" t="s">
        <v>115</v>
      </c>
      <c r="C2321" s="27">
        <v>126</v>
      </c>
      <c r="D2321" s="26">
        <v>2958101</v>
      </c>
      <c r="E2321" s="44"/>
      <c r="F2321" s="44"/>
    </row>
    <row r="2322" spans="1:6" ht="13.5" thickBot="1">
      <c r="A2322" s="26">
        <v>44560</v>
      </c>
      <c r="B2322" s="28" t="s">
        <v>122</v>
      </c>
      <c r="C2322" s="27">
        <v>203</v>
      </c>
      <c r="D2322" s="26">
        <v>2958101</v>
      </c>
      <c r="E2322" s="44"/>
      <c r="F2322" s="44"/>
    </row>
    <row r="2323" spans="1:6" ht="13.5" thickBot="1">
      <c r="A2323" s="26">
        <v>44560</v>
      </c>
      <c r="B2323" s="28" t="s">
        <v>30</v>
      </c>
      <c r="C2323" s="27">
        <v>38</v>
      </c>
      <c r="D2323" s="26">
        <v>2958101</v>
      </c>
      <c r="E2323" s="44"/>
      <c r="F2323" s="44"/>
    </row>
    <row r="2324" spans="1:6" ht="13.5" thickBot="1">
      <c r="A2324" s="26">
        <v>44560</v>
      </c>
      <c r="B2324" s="28" t="s">
        <v>123</v>
      </c>
      <c r="C2324" s="27">
        <v>132</v>
      </c>
      <c r="D2324" s="26">
        <v>2958101</v>
      </c>
      <c r="E2324" s="44"/>
      <c r="F2324" s="44"/>
    </row>
    <row r="2325" spans="1:6" ht="13.5" thickBot="1">
      <c r="A2325" s="26">
        <v>44560</v>
      </c>
      <c r="B2325" s="28" t="s">
        <v>107</v>
      </c>
      <c r="C2325" s="27">
        <v>190</v>
      </c>
      <c r="D2325" s="26">
        <v>2958101</v>
      </c>
      <c r="E2325" s="44"/>
      <c r="F2325" s="44"/>
    </row>
    <row r="2326" spans="1:6" ht="13.5" thickBot="1">
      <c r="A2326" s="26">
        <v>44560</v>
      </c>
      <c r="B2326" s="28" t="s">
        <v>108</v>
      </c>
      <c r="C2326" s="27">
        <v>237</v>
      </c>
      <c r="D2326" s="26">
        <v>2958101</v>
      </c>
      <c r="E2326" s="44"/>
      <c r="F2326" s="44"/>
    </row>
    <row r="2327" spans="1:6" ht="13.5" thickBot="1">
      <c r="A2327" s="26">
        <v>44560</v>
      </c>
      <c r="B2327" s="28" t="s">
        <v>118</v>
      </c>
      <c r="C2327" s="27">
        <v>144</v>
      </c>
      <c r="D2327" s="26">
        <v>2958101</v>
      </c>
      <c r="E2327" s="44"/>
      <c r="F2327" s="44"/>
    </row>
    <row r="2328" spans="1:6" ht="13.5" thickBot="1">
      <c r="A2328" s="26">
        <v>44560</v>
      </c>
      <c r="B2328" s="28" t="s">
        <v>80</v>
      </c>
      <c r="C2328" s="27">
        <v>150</v>
      </c>
      <c r="D2328" s="26">
        <v>2958101</v>
      </c>
      <c r="E2328" s="44"/>
      <c r="F2328" s="44"/>
    </row>
    <row r="2329" spans="1:6" ht="13.5" thickBot="1">
      <c r="A2329" s="26">
        <v>44560</v>
      </c>
      <c r="B2329" s="28" t="s">
        <v>116</v>
      </c>
      <c r="C2329" s="27">
        <v>250</v>
      </c>
      <c r="D2329" s="26">
        <v>2958101</v>
      </c>
      <c r="E2329" s="44"/>
      <c r="F2329" s="44"/>
    </row>
    <row r="2330" spans="1:6" ht="13.5" thickBot="1">
      <c r="A2330" s="26">
        <v>44560</v>
      </c>
      <c r="B2330" s="28" t="s">
        <v>101</v>
      </c>
      <c r="C2330" s="27">
        <v>125</v>
      </c>
      <c r="D2330" s="26">
        <v>2958101</v>
      </c>
      <c r="E2330" s="44"/>
      <c r="F2330" s="44"/>
    </row>
    <row r="2331" spans="1:6" ht="13.5" thickBot="1">
      <c r="A2331" s="26">
        <v>44560</v>
      </c>
      <c r="B2331" s="28" t="s">
        <v>102</v>
      </c>
      <c r="C2331" s="27">
        <v>130</v>
      </c>
      <c r="D2331" s="26">
        <v>2958101</v>
      </c>
      <c r="E2331" s="44"/>
      <c r="F2331" s="44"/>
    </row>
    <row r="2332" spans="1:6" ht="13.5" thickBot="1">
      <c r="A2332" s="26">
        <v>44560</v>
      </c>
      <c r="B2332" s="28" t="s">
        <v>31</v>
      </c>
      <c r="C2332" s="27">
        <v>100</v>
      </c>
      <c r="D2332" s="26">
        <v>2958101</v>
      </c>
      <c r="E2332" s="44"/>
      <c r="F2332" s="44"/>
    </row>
    <row r="2333" spans="1:6" ht="13.5" thickBot="1">
      <c r="A2333" s="26">
        <v>44560</v>
      </c>
      <c r="B2333" s="28" t="s">
        <v>86</v>
      </c>
      <c r="C2333" s="27">
        <v>102</v>
      </c>
      <c r="D2333" s="26">
        <v>2958101</v>
      </c>
      <c r="E2333" s="44"/>
      <c r="F2333" s="44"/>
    </row>
    <row r="2334" spans="1:6" ht="13.5" thickBot="1">
      <c r="A2334" s="26">
        <v>44560</v>
      </c>
      <c r="B2334" s="28" t="s">
        <v>87</v>
      </c>
      <c r="C2334" s="27">
        <v>102</v>
      </c>
      <c r="D2334" s="26">
        <v>2958101</v>
      </c>
      <c r="E2334" s="44"/>
      <c r="F2334" s="44"/>
    </row>
    <row r="2335" spans="1:6" ht="13.5" thickBot="1">
      <c r="A2335" s="26">
        <v>44560</v>
      </c>
      <c r="B2335" s="28" t="s">
        <v>32</v>
      </c>
      <c r="C2335" s="27">
        <v>22</v>
      </c>
      <c r="D2335" s="26">
        <v>2958101</v>
      </c>
      <c r="E2335" s="44"/>
      <c r="F2335" s="44"/>
    </row>
    <row r="2336" spans="1:6" ht="13.5" thickBot="1">
      <c r="A2336" s="26">
        <v>44560</v>
      </c>
      <c r="B2336" s="28" t="s">
        <v>33</v>
      </c>
      <c r="C2336" s="27">
        <v>7</v>
      </c>
      <c r="D2336" s="26">
        <v>2958101</v>
      </c>
      <c r="E2336" s="44"/>
      <c r="F2336" s="44"/>
    </row>
    <row r="2337" spans="1:6" ht="13.5" thickBot="1">
      <c r="A2337" s="26">
        <v>44560</v>
      </c>
      <c r="B2337" s="28" t="s">
        <v>98</v>
      </c>
      <c r="C2337" s="27">
        <v>199</v>
      </c>
      <c r="D2337" s="26">
        <v>2958101</v>
      </c>
      <c r="E2337" s="44"/>
      <c r="F2337" s="44"/>
    </row>
    <row r="2338" spans="1:6" ht="13.5" thickBot="1">
      <c r="A2338" s="26">
        <v>44560</v>
      </c>
      <c r="B2338" s="28" t="s">
        <v>109</v>
      </c>
      <c r="C2338" s="27">
        <v>162</v>
      </c>
      <c r="D2338" s="26">
        <v>2958101</v>
      </c>
      <c r="E2338" s="44"/>
      <c r="F2338" s="44"/>
    </row>
    <row r="2339" spans="1:6" ht="13.5" thickBot="1">
      <c r="A2339" s="26">
        <v>44560</v>
      </c>
      <c r="B2339" s="28" t="s">
        <v>110</v>
      </c>
      <c r="C2339" s="27">
        <v>144</v>
      </c>
      <c r="D2339" s="26">
        <v>2958101</v>
      </c>
      <c r="E2339" s="44"/>
      <c r="F2339" s="44"/>
    </row>
    <row r="2340" spans="1:6" ht="13.5" thickBot="1">
      <c r="A2340" s="26">
        <v>44560</v>
      </c>
      <c r="B2340" s="28" t="s">
        <v>111</v>
      </c>
      <c r="C2340" s="27">
        <v>60</v>
      </c>
      <c r="D2340" s="26">
        <v>2958101</v>
      </c>
      <c r="E2340" s="44"/>
      <c r="F2340" s="44"/>
    </row>
    <row r="2341" spans="1:6" ht="13.5" thickBot="1">
      <c r="A2341" s="26">
        <v>44560</v>
      </c>
      <c r="B2341" s="28" t="s">
        <v>88</v>
      </c>
      <c r="C2341" s="27">
        <v>101</v>
      </c>
      <c r="D2341" s="26">
        <v>2958101</v>
      </c>
      <c r="E2341" s="44"/>
      <c r="F2341" s="44"/>
    </row>
    <row r="2342" spans="1:6" ht="13.5" thickBot="1">
      <c r="A2342" s="26">
        <v>44560</v>
      </c>
      <c r="B2342" s="28" t="s">
        <v>34</v>
      </c>
      <c r="C2342" s="27">
        <v>50</v>
      </c>
      <c r="D2342" s="26">
        <v>2958101</v>
      </c>
      <c r="E2342" s="44"/>
      <c r="F2342" s="44"/>
    </row>
    <row r="2343" spans="1:6" ht="13.5" thickBot="1">
      <c r="A2343" s="26">
        <v>44560</v>
      </c>
      <c r="B2343" s="28" t="s">
        <v>99</v>
      </c>
      <c r="C2343" s="27">
        <v>99</v>
      </c>
      <c r="D2343" s="26">
        <v>2958101</v>
      </c>
      <c r="E2343" s="44"/>
      <c r="F2343" s="44"/>
    </row>
    <row r="2344" spans="1:6" ht="13.5" thickBot="1">
      <c r="A2344" s="26">
        <v>44560</v>
      </c>
      <c r="B2344" s="28" t="s">
        <v>100</v>
      </c>
      <c r="C2344" s="27">
        <v>128</v>
      </c>
      <c r="D2344" s="26">
        <v>2958101</v>
      </c>
      <c r="E2344" s="44"/>
      <c r="F2344" s="44"/>
    </row>
    <row r="2345" spans="1:6" ht="13.5" thickBot="1">
      <c r="A2345" s="26">
        <v>44560</v>
      </c>
      <c r="B2345" s="28" t="s">
        <v>124</v>
      </c>
      <c r="C2345" s="27">
        <v>148</v>
      </c>
      <c r="D2345" s="26">
        <v>2958101</v>
      </c>
      <c r="E2345" s="44"/>
      <c r="F2345" s="44"/>
    </row>
    <row r="2346" spans="1:6" ht="13.5" thickBot="1">
      <c r="A2346" s="26">
        <v>44560</v>
      </c>
      <c r="B2346" s="28" t="s">
        <v>35</v>
      </c>
      <c r="C2346" s="27">
        <v>50</v>
      </c>
      <c r="D2346" s="26">
        <v>2958101</v>
      </c>
      <c r="E2346" s="44"/>
      <c r="F2346" s="44"/>
    </row>
    <row r="2347" spans="1:6" ht="13.5" thickBot="1">
      <c r="A2347" s="26">
        <v>44560</v>
      </c>
      <c r="B2347" s="28" t="s">
        <v>36</v>
      </c>
      <c r="C2347" s="27">
        <v>102</v>
      </c>
      <c r="D2347" s="26">
        <v>2958101</v>
      </c>
      <c r="E2347" s="44"/>
      <c r="F2347" s="44"/>
    </row>
    <row r="2348" spans="1:6" ht="13.5" thickBot="1">
      <c r="A2348" s="26">
        <v>44560</v>
      </c>
      <c r="B2348" s="28" t="s">
        <v>89</v>
      </c>
      <c r="C2348" s="27">
        <v>121</v>
      </c>
      <c r="D2348" s="26">
        <v>2958101</v>
      </c>
      <c r="E2348" s="44"/>
      <c r="F2348" s="44"/>
    </row>
    <row r="2349" spans="1:6" ht="13.5" thickBot="1">
      <c r="A2349" s="26">
        <v>44560</v>
      </c>
      <c r="B2349" s="28" t="s">
        <v>90</v>
      </c>
      <c r="C2349" s="27">
        <v>119</v>
      </c>
      <c r="D2349" s="26">
        <v>2958101</v>
      </c>
      <c r="E2349" s="44"/>
      <c r="F2349" s="44"/>
    </row>
    <row r="2350" spans="1:6" ht="13.5" thickBot="1">
      <c r="A2350" s="26">
        <v>44560</v>
      </c>
      <c r="B2350" s="28" t="s">
        <v>97</v>
      </c>
      <c r="C2350" s="27">
        <v>180</v>
      </c>
      <c r="D2350" s="26">
        <v>2958101</v>
      </c>
      <c r="E2350" s="44"/>
      <c r="F2350" s="44"/>
    </row>
    <row r="2351" spans="1:6" ht="13.5" thickBot="1">
      <c r="A2351" s="26">
        <v>44560</v>
      </c>
      <c r="B2351" s="28" t="s">
        <v>37</v>
      </c>
      <c r="C2351" s="27">
        <v>39</v>
      </c>
      <c r="D2351" s="26">
        <v>2958101</v>
      </c>
      <c r="E2351" s="44"/>
      <c r="F2351" s="44"/>
    </row>
    <row r="2352" spans="1:6" ht="13.5" thickBot="1">
      <c r="A2352" s="26">
        <v>44560</v>
      </c>
      <c r="B2352" s="28" t="s">
        <v>21</v>
      </c>
      <c r="C2352" s="27">
        <v>125</v>
      </c>
      <c r="D2352" s="26">
        <v>2958101</v>
      </c>
      <c r="E2352" s="44"/>
      <c r="F2352" s="44"/>
    </row>
    <row r="2353" spans="1:6" ht="13.5" thickBot="1">
      <c r="A2353" s="26">
        <v>44560</v>
      </c>
      <c r="B2353" s="28" t="s">
        <v>22</v>
      </c>
      <c r="C2353" s="27">
        <v>128</v>
      </c>
      <c r="D2353" s="26">
        <v>2958101</v>
      </c>
      <c r="E2353" s="44"/>
      <c r="F2353" s="44"/>
    </row>
    <row r="2354" spans="1:6" ht="13.5" thickBot="1">
      <c r="A2354" s="26">
        <v>44560</v>
      </c>
      <c r="B2354" s="28" t="s">
        <v>119</v>
      </c>
      <c r="C2354" s="27">
        <v>84</v>
      </c>
      <c r="D2354" s="26">
        <v>2958101</v>
      </c>
      <c r="E2354" s="44"/>
      <c r="F2354" s="44"/>
    </row>
    <row r="2355" spans="1:6" ht="13.5" thickBot="1">
      <c r="A2355" s="26">
        <v>44560</v>
      </c>
      <c r="B2355" s="28" t="s">
        <v>132</v>
      </c>
      <c r="C2355" s="27">
        <v>257</v>
      </c>
      <c r="D2355" s="26">
        <v>2958101</v>
      </c>
      <c r="E2355" s="44"/>
      <c r="F2355" s="44"/>
    </row>
    <row r="2356" spans="1:6" ht="13.5" thickBot="1">
      <c r="A2356" s="26">
        <v>44560</v>
      </c>
      <c r="B2356" s="28" t="s">
        <v>81</v>
      </c>
      <c r="C2356" s="27">
        <v>154</v>
      </c>
      <c r="D2356" s="26">
        <v>2958101</v>
      </c>
      <c r="E2356" s="44"/>
      <c r="F2356" s="44"/>
    </row>
    <row r="2357" spans="1:6" ht="13.5" thickBot="1">
      <c r="A2357" s="26">
        <v>44560</v>
      </c>
      <c r="B2357" s="28" t="s">
        <v>82</v>
      </c>
      <c r="C2357" s="27">
        <v>150</v>
      </c>
      <c r="D2357" s="26">
        <v>2958101</v>
      </c>
      <c r="E2357" s="44"/>
      <c r="F2357" s="44"/>
    </row>
    <row r="2358" spans="1:6" ht="13.5" thickBot="1">
      <c r="A2358" s="26">
        <v>44560</v>
      </c>
      <c r="B2358" s="28" t="s">
        <v>125</v>
      </c>
      <c r="C2358" s="27">
        <v>127</v>
      </c>
      <c r="D2358" s="26">
        <v>2958101</v>
      </c>
      <c r="E2358" s="44"/>
      <c r="F2358" s="44"/>
    </row>
    <row r="2359" spans="1:6" ht="13.5" thickBot="1">
      <c r="A2359" s="26">
        <v>44560</v>
      </c>
      <c r="B2359" s="28" t="s">
        <v>126</v>
      </c>
      <c r="C2359" s="27">
        <v>126</v>
      </c>
      <c r="D2359" s="26">
        <v>2958101</v>
      </c>
      <c r="E2359" s="44"/>
      <c r="F2359" s="44"/>
    </row>
    <row r="2360" spans="1:6" ht="13.5" thickBot="1">
      <c r="A2360" s="26">
        <v>44560</v>
      </c>
      <c r="B2360" s="28" t="s">
        <v>91</v>
      </c>
      <c r="C2360" s="27">
        <v>103</v>
      </c>
      <c r="D2360" s="26">
        <v>2958101</v>
      </c>
      <c r="E2360" s="44"/>
      <c r="F2360" s="44"/>
    </row>
    <row r="2361" spans="1:6" ht="13.5" thickBot="1">
      <c r="A2361" s="26">
        <v>44560</v>
      </c>
      <c r="B2361" s="28" t="s">
        <v>92</v>
      </c>
      <c r="C2361" s="27">
        <v>103</v>
      </c>
      <c r="D2361" s="26">
        <v>2958101</v>
      </c>
      <c r="E2361" s="44"/>
      <c r="F2361" s="44"/>
    </row>
    <row r="2362" spans="1:6" ht="13.5" thickBot="1">
      <c r="A2362" s="26">
        <v>44560</v>
      </c>
      <c r="B2362" s="28" t="s">
        <v>93</v>
      </c>
      <c r="C2362" s="27">
        <v>98</v>
      </c>
      <c r="D2362" s="26">
        <v>2958101</v>
      </c>
      <c r="E2362" s="44"/>
      <c r="F2362" s="44"/>
    </row>
    <row r="2363" spans="1:6" ht="13.5" thickBot="1">
      <c r="A2363" s="26">
        <v>44560</v>
      </c>
      <c r="B2363" s="28" t="s">
        <v>94</v>
      </c>
      <c r="C2363" s="27">
        <v>108</v>
      </c>
      <c r="D2363" s="26">
        <v>2958101</v>
      </c>
      <c r="E2363" s="44"/>
      <c r="F2363" s="44"/>
    </row>
    <row r="2364" spans="1:6" ht="13.5" thickBot="1">
      <c r="A2364" s="26">
        <v>44560</v>
      </c>
      <c r="B2364" s="28" t="s">
        <v>95</v>
      </c>
      <c r="C2364" s="27">
        <v>200</v>
      </c>
      <c r="D2364" s="26">
        <v>2958101</v>
      </c>
      <c r="E2364" s="44"/>
      <c r="F2364" s="44"/>
    </row>
    <row r="2365" spans="1:6" ht="13.5" thickBot="1">
      <c r="A2365" s="26">
        <v>44560</v>
      </c>
      <c r="B2365" s="28" t="s">
        <v>120</v>
      </c>
      <c r="C2365" s="27">
        <v>222</v>
      </c>
      <c r="D2365" s="26">
        <v>2958101</v>
      </c>
      <c r="E2365" s="44"/>
      <c r="F2365" s="44"/>
    </row>
    <row r="2366" spans="1:6" ht="13.5" thickBot="1">
      <c r="A2366" s="26">
        <v>44560</v>
      </c>
      <c r="B2366" s="28" t="s">
        <v>121</v>
      </c>
      <c r="C2366" s="27">
        <v>28</v>
      </c>
      <c r="D2366" s="26">
        <v>2958101</v>
      </c>
      <c r="E2366" s="44"/>
      <c r="F2366" s="44"/>
    </row>
    <row r="2367" spans="1:6" ht="13.5" thickBot="1">
      <c r="A2367" s="26">
        <v>44560</v>
      </c>
      <c r="B2367" s="28" t="s">
        <v>38</v>
      </c>
      <c r="C2367" s="27">
        <v>79</v>
      </c>
      <c r="D2367" s="26">
        <v>2958101</v>
      </c>
      <c r="E2367" s="44"/>
      <c r="F2367" s="44"/>
    </row>
    <row r="2368" spans="1:6" ht="13.5" thickBot="1">
      <c r="A2368" s="26">
        <v>44560</v>
      </c>
      <c r="B2368" s="28" t="s">
        <v>39</v>
      </c>
      <c r="C2368" s="27">
        <v>79</v>
      </c>
      <c r="D2368" s="26">
        <v>2958101</v>
      </c>
      <c r="E2368" s="44"/>
      <c r="F2368" s="44"/>
    </row>
    <row r="2369" spans="1:6" ht="13.5" thickBot="1">
      <c r="A2369" s="26">
        <v>44560</v>
      </c>
      <c r="B2369" s="28" t="s">
        <v>40</v>
      </c>
      <c r="C2369" s="27">
        <v>150</v>
      </c>
      <c r="D2369" s="26">
        <v>2958101</v>
      </c>
      <c r="E2369" s="44"/>
      <c r="F2369" s="44"/>
    </row>
    <row r="2370" spans="1:6" ht="13.5" thickBot="1">
      <c r="A2370" s="26">
        <v>44560</v>
      </c>
      <c r="B2370" s="28" t="s">
        <v>112</v>
      </c>
      <c r="C2370" s="27">
        <v>60</v>
      </c>
      <c r="D2370" s="26">
        <v>2958101</v>
      </c>
      <c r="E2370" s="44"/>
      <c r="F2370" s="44"/>
    </row>
    <row r="2371" spans="1:6" ht="13.5" thickBot="1">
      <c r="A2371" s="26">
        <v>44560</v>
      </c>
      <c r="B2371" s="28" t="s">
        <v>134</v>
      </c>
      <c r="C2371" s="27">
        <v>125</v>
      </c>
      <c r="D2371" s="26">
        <v>2958101</v>
      </c>
      <c r="E2371" s="44"/>
      <c r="F2371" s="44"/>
    </row>
    <row r="2372" spans="1:6" ht="13.5" thickBot="1">
      <c r="A2372" s="26">
        <v>44560</v>
      </c>
      <c r="B2372" s="28" t="s">
        <v>135</v>
      </c>
      <c r="C2372" s="27">
        <v>125</v>
      </c>
      <c r="D2372" s="26">
        <v>2958101</v>
      </c>
      <c r="E2372" s="44"/>
      <c r="F2372" s="44"/>
    </row>
    <row r="2373" spans="1:6" ht="13.5" thickBot="1">
      <c r="A2373" s="26">
        <v>44560</v>
      </c>
      <c r="B2373" s="28" t="s">
        <v>41</v>
      </c>
      <c r="C2373" s="27">
        <v>110</v>
      </c>
      <c r="D2373" s="26">
        <v>2958101</v>
      </c>
      <c r="E2373" s="44"/>
      <c r="F2373" s="44"/>
    </row>
    <row r="2374" spans="1:6" ht="13.5" thickBot="1">
      <c r="A2374" s="26">
        <v>44560</v>
      </c>
      <c r="B2374" s="28" t="s">
        <v>42</v>
      </c>
      <c r="C2374" s="27">
        <v>49</v>
      </c>
      <c r="D2374" s="26">
        <v>2958101</v>
      </c>
      <c r="E2374" s="44"/>
      <c r="F2374" s="44"/>
    </row>
    <row r="2375" spans="1:6" ht="13.5" thickBot="1">
      <c r="A2375" s="26">
        <v>44560</v>
      </c>
      <c r="B2375" s="28" t="s">
        <v>43</v>
      </c>
      <c r="C2375" s="27">
        <v>112</v>
      </c>
      <c r="D2375" s="26">
        <v>2958101</v>
      </c>
      <c r="E2375" s="44"/>
      <c r="F2375" s="44"/>
    </row>
    <row r="2376" spans="1:6" ht="13.5" thickBot="1">
      <c r="A2376" s="26">
        <v>44560</v>
      </c>
      <c r="B2376" s="28" t="s">
        <v>44</v>
      </c>
      <c r="C2376" s="27">
        <v>158</v>
      </c>
      <c r="D2376" s="26">
        <v>2958101</v>
      </c>
      <c r="E2376" s="44"/>
      <c r="F2376" s="44"/>
    </row>
    <row r="2377" spans="1:6" ht="13.5" thickBot="1">
      <c r="A2377" s="26">
        <v>44560</v>
      </c>
      <c r="B2377" s="28" t="s">
        <v>127</v>
      </c>
      <c r="C2377" s="27">
        <v>118</v>
      </c>
      <c r="D2377" s="26">
        <v>2958101</v>
      </c>
      <c r="E2377" s="44"/>
      <c r="F2377" s="44"/>
    </row>
    <row r="2378" spans="1:6" ht="13.5" thickBot="1">
      <c r="A2378" s="26">
        <v>44560</v>
      </c>
      <c r="B2378" s="28" t="s">
        <v>83</v>
      </c>
      <c r="C2378" s="27">
        <v>126</v>
      </c>
      <c r="D2378" s="26">
        <v>2958101</v>
      </c>
      <c r="E2378" s="44"/>
      <c r="F2378" s="44"/>
    </row>
    <row r="2379" spans="1:6" ht="13.5" thickBot="1">
      <c r="A2379" s="26">
        <v>44560</v>
      </c>
      <c r="B2379" s="28" t="s">
        <v>84</v>
      </c>
      <c r="C2379" s="27">
        <v>129</v>
      </c>
      <c r="D2379" s="26">
        <v>2958101</v>
      </c>
      <c r="E2379" s="44"/>
      <c r="F2379" s="44"/>
    </row>
    <row r="2380" spans="1:6" ht="13.5" thickBot="1">
      <c r="A2380" s="26">
        <v>44560</v>
      </c>
      <c r="B2380" s="28" t="s">
        <v>113</v>
      </c>
      <c r="C2380" s="27">
        <v>137</v>
      </c>
      <c r="D2380" s="26">
        <v>2958101</v>
      </c>
      <c r="E2380" s="44"/>
      <c r="F2380" s="44"/>
    </row>
    <row r="2381" spans="1:6" ht="13.5" thickBot="1">
      <c r="A2381" s="26">
        <v>44560</v>
      </c>
      <c r="B2381" s="28" t="s">
        <v>114</v>
      </c>
      <c r="C2381" s="27">
        <v>131</v>
      </c>
      <c r="D2381" s="26">
        <v>2958101</v>
      </c>
      <c r="E2381" s="44"/>
      <c r="F2381" s="44"/>
    </row>
    <row r="2382" spans="1:6" ht="13.5" thickBot="1">
      <c r="A2382" s="26">
        <v>44560</v>
      </c>
      <c r="B2382" s="28" t="s">
        <v>138</v>
      </c>
      <c r="C2382" s="27">
        <v>113</v>
      </c>
      <c r="D2382" s="26">
        <v>2958101</v>
      </c>
      <c r="E2382" s="44"/>
      <c r="F2382" s="44"/>
    </row>
    <row r="2383" spans="1:6" ht="13.5" thickBot="1">
      <c r="A2383" s="26">
        <v>44560</v>
      </c>
      <c r="B2383" s="28" t="s">
        <v>45</v>
      </c>
      <c r="C2383" s="27">
        <v>182</v>
      </c>
      <c r="D2383" s="26">
        <v>2958101</v>
      </c>
      <c r="E2383" s="44"/>
      <c r="F2383" s="44"/>
    </row>
    <row r="2384" spans="1:6" ht="13.5" thickBot="1">
      <c r="A2384" s="26">
        <v>44560</v>
      </c>
      <c r="B2384" s="28" t="s">
        <v>46</v>
      </c>
      <c r="C2384" s="27">
        <v>27</v>
      </c>
      <c r="D2384" s="26">
        <v>2958101</v>
      </c>
      <c r="E2384" s="44"/>
      <c r="F2384" s="44"/>
    </row>
    <row r="2385" spans="1:6" ht="13.5" thickBot="1">
      <c r="A2385" s="26">
        <v>44560</v>
      </c>
      <c r="B2385" s="28" t="s">
        <v>85</v>
      </c>
      <c r="C2385" s="27">
        <v>120</v>
      </c>
      <c r="D2385" s="26">
        <v>2958101</v>
      </c>
      <c r="E2385" s="44"/>
      <c r="F2385" s="44"/>
    </row>
    <row r="2386" spans="1:6" ht="13.5" thickBot="1">
      <c r="A2386" s="26">
        <v>44560</v>
      </c>
      <c r="B2386" s="28" t="s">
        <v>96</v>
      </c>
      <c r="C2386" s="27">
        <v>100</v>
      </c>
      <c r="D2386" s="26">
        <v>2958101</v>
      </c>
      <c r="E2386" s="44"/>
      <c r="F2386" s="44"/>
    </row>
    <row r="2387" spans="1:6" ht="13.5" thickBot="1">
      <c r="A2387" s="26">
        <v>44561</v>
      </c>
      <c r="B2387" s="28" t="s">
        <v>103</v>
      </c>
      <c r="C2387" s="27">
        <v>100</v>
      </c>
      <c r="D2387" s="26">
        <v>2958101</v>
      </c>
      <c r="E2387" s="44"/>
      <c r="F2387" s="44"/>
    </row>
    <row r="2388" spans="1:6" ht="13.5" thickBot="1">
      <c r="A2388" s="26">
        <v>44561</v>
      </c>
      <c r="B2388" s="28" t="s">
        <v>104</v>
      </c>
      <c r="C2388" s="27">
        <v>100</v>
      </c>
      <c r="D2388" s="26">
        <v>2958101</v>
      </c>
      <c r="E2388" s="44"/>
      <c r="F2388" s="44"/>
    </row>
    <row r="2389" spans="1:6" ht="13.5" thickBot="1">
      <c r="A2389" s="26">
        <v>44561</v>
      </c>
      <c r="B2389" s="28" t="s">
        <v>117</v>
      </c>
      <c r="C2389" s="27">
        <v>185</v>
      </c>
      <c r="D2389" s="26">
        <v>2958101</v>
      </c>
      <c r="E2389" s="44"/>
      <c r="F2389" s="44"/>
    </row>
    <row r="2390" spans="1:6" ht="13.5" thickBot="1">
      <c r="A2390" s="26">
        <v>44561</v>
      </c>
      <c r="B2390" s="28" t="s">
        <v>130</v>
      </c>
      <c r="C2390" s="27">
        <v>75</v>
      </c>
      <c r="D2390" s="26">
        <v>2958101</v>
      </c>
      <c r="E2390" s="44"/>
      <c r="F2390" s="44"/>
    </row>
    <row r="2391" spans="1:6" ht="13.5" thickBot="1">
      <c r="A2391" s="26">
        <v>44561</v>
      </c>
      <c r="B2391" s="28" t="s">
        <v>131</v>
      </c>
      <c r="C2391" s="27">
        <v>154</v>
      </c>
      <c r="D2391" s="26">
        <v>2958101</v>
      </c>
      <c r="E2391" s="44"/>
      <c r="F2391" s="44"/>
    </row>
    <row r="2392" spans="1:6" ht="13.5" thickBot="1">
      <c r="A2392" s="26">
        <v>44561</v>
      </c>
      <c r="B2392" s="28" t="s">
        <v>139</v>
      </c>
      <c r="C2392" s="27">
        <v>69</v>
      </c>
      <c r="D2392" s="26">
        <v>2958101</v>
      </c>
      <c r="E2392" s="44"/>
      <c r="F2392" s="44"/>
    </row>
    <row r="2393" spans="1:6" ht="13.5" thickBot="1">
      <c r="A2393" s="26">
        <v>44561</v>
      </c>
      <c r="B2393" s="28" t="s">
        <v>154</v>
      </c>
      <c r="C2393" s="27">
        <v>141</v>
      </c>
      <c r="D2393" s="26">
        <v>2958101</v>
      </c>
      <c r="E2393" s="44"/>
      <c r="F2393" s="44"/>
    </row>
    <row r="2394" spans="1:6" ht="13.5" thickBot="1">
      <c r="A2394" s="26">
        <v>44561</v>
      </c>
      <c r="B2394" s="28" t="s">
        <v>27</v>
      </c>
      <c r="C2394" s="27">
        <v>121</v>
      </c>
      <c r="D2394" s="26">
        <v>2958101</v>
      </c>
      <c r="E2394" s="44"/>
      <c r="F2394" s="44"/>
    </row>
    <row r="2395" spans="1:6" ht="13.5" thickBot="1">
      <c r="A2395" s="26">
        <v>44561</v>
      </c>
      <c r="B2395" s="28" t="s">
        <v>153</v>
      </c>
      <c r="C2395" s="27">
        <v>50</v>
      </c>
      <c r="D2395" s="26">
        <v>2958101</v>
      </c>
      <c r="E2395" s="44"/>
      <c r="F2395" s="44"/>
    </row>
    <row r="2396" spans="1:6" ht="13.5" thickBot="1">
      <c r="A2396" s="26">
        <v>44561</v>
      </c>
      <c r="B2396" s="28" t="s">
        <v>105</v>
      </c>
      <c r="C2396" s="27">
        <v>100</v>
      </c>
      <c r="D2396" s="26">
        <v>2958101</v>
      </c>
      <c r="E2396" s="44"/>
      <c r="F2396" s="44"/>
    </row>
    <row r="2397" spans="1:6" ht="13.5" thickBot="1">
      <c r="A2397" s="26">
        <v>44561</v>
      </c>
      <c r="B2397" s="28" t="s">
        <v>106</v>
      </c>
      <c r="C2397" s="27">
        <v>15</v>
      </c>
      <c r="D2397" s="26">
        <v>2958101</v>
      </c>
      <c r="E2397" s="44"/>
      <c r="F2397" s="44"/>
    </row>
    <row r="2398" spans="1:6" ht="13.5" thickBot="1">
      <c r="A2398" s="26">
        <v>44561</v>
      </c>
      <c r="B2398" s="28" t="s">
        <v>28</v>
      </c>
      <c r="C2398" s="27">
        <v>30</v>
      </c>
      <c r="D2398" s="26">
        <v>2958101</v>
      </c>
      <c r="E2398" s="44"/>
      <c r="F2398" s="44"/>
    </row>
    <row r="2399" spans="1:6" ht="13.5" thickBot="1">
      <c r="A2399" s="26">
        <v>44561</v>
      </c>
      <c r="B2399" s="28" t="s">
        <v>29</v>
      </c>
      <c r="C2399" s="27">
        <v>180</v>
      </c>
      <c r="D2399" s="26">
        <v>2958101</v>
      </c>
      <c r="E2399" s="44"/>
      <c r="F2399" s="44"/>
    </row>
    <row r="2400" spans="1:6" ht="13.5" thickBot="1">
      <c r="A2400" s="26">
        <v>44561</v>
      </c>
      <c r="B2400" s="28" t="s">
        <v>115</v>
      </c>
      <c r="C2400" s="27">
        <v>126</v>
      </c>
      <c r="D2400" s="26">
        <v>2958101</v>
      </c>
      <c r="E2400" s="44"/>
      <c r="F2400" s="44"/>
    </row>
    <row r="2401" spans="1:6" ht="13.5" thickBot="1">
      <c r="A2401" s="26">
        <v>44561</v>
      </c>
      <c r="B2401" s="28" t="s">
        <v>122</v>
      </c>
      <c r="C2401" s="27">
        <v>203</v>
      </c>
      <c r="D2401" s="26">
        <v>2958101</v>
      </c>
      <c r="E2401" s="44"/>
      <c r="F2401" s="44"/>
    </row>
    <row r="2402" spans="1:6" ht="13.5" thickBot="1">
      <c r="A2402" s="26">
        <v>44561</v>
      </c>
      <c r="B2402" s="28" t="s">
        <v>30</v>
      </c>
      <c r="C2402" s="27">
        <v>38</v>
      </c>
      <c r="D2402" s="26">
        <v>2958101</v>
      </c>
      <c r="E2402" s="44"/>
      <c r="F2402" s="44"/>
    </row>
    <row r="2403" spans="1:6" ht="13.5" thickBot="1">
      <c r="A2403" s="26">
        <v>44561</v>
      </c>
      <c r="B2403" s="28" t="s">
        <v>123</v>
      </c>
      <c r="C2403" s="27">
        <v>132</v>
      </c>
      <c r="D2403" s="26">
        <v>2958101</v>
      </c>
      <c r="E2403" s="44"/>
      <c r="F2403" s="44"/>
    </row>
    <row r="2404" spans="1:6" ht="13.5" thickBot="1">
      <c r="A2404" s="26">
        <v>44561</v>
      </c>
      <c r="B2404" s="28" t="s">
        <v>107</v>
      </c>
      <c r="C2404" s="27">
        <v>190</v>
      </c>
      <c r="D2404" s="26">
        <v>2958101</v>
      </c>
      <c r="E2404" s="44"/>
      <c r="F2404" s="44"/>
    </row>
    <row r="2405" spans="1:6" ht="13.5" thickBot="1">
      <c r="A2405" s="26">
        <v>44561</v>
      </c>
      <c r="B2405" s="28" t="s">
        <v>108</v>
      </c>
      <c r="C2405" s="27">
        <v>237</v>
      </c>
      <c r="D2405" s="26">
        <v>2958101</v>
      </c>
      <c r="E2405" s="44"/>
      <c r="F2405" s="44"/>
    </row>
    <row r="2406" spans="1:6" ht="13.5" thickBot="1">
      <c r="A2406" s="26">
        <v>44561</v>
      </c>
      <c r="B2406" s="28" t="s">
        <v>118</v>
      </c>
      <c r="C2406" s="27">
        <v>144</v>
      </c>
      <c r="D2406" s="26">
        <v>2958101</v>
      </c>
      <c r="E2406" s="44"/>
      <c r="F2406" s="44"/>
    </row>
    <row r="2407" spans="1:6" ht="13.5" thickBot="1">
      <c r="A2407" s="26">
        <v>44561</v>
      </c>
      <c r="B2407" s="28" t="s">
        <v>80</v>
      </c>
      <c r="C2407" s="27">
        <v>150</v>
      </c>
      <c r="D2407" s="26">
        <v>2958101</v>
      </c>
      <c r="E2407" s="44"/>
      <c r="F2407" s="44"/>
    </row>
    <row r="2408" spans="1:6" ht="13.5" thickBot="1">
      <c r="A2408" s="26">
        <v>44561</v>
      </c>
      <c r="B2408" s="28" t="s">
        <v>116</v>
      </c>
      <c r="C2408" s="27">
        <v>250</v>
      </c>
      <c r="D2408" s="26">
        <v>2958101</v>
      </c>
      <c r="E2408" s="44"/>
      <c r="F2408" s="44"/>
    </row>
    <row r="2409" spans="1:6" ht="13.5" thickBot="1">
      <c r="A2409" s="26">
        <v>44561</v>
      </c>
      <c r="B2409" s="28" t="s">
        <v>101</v>
      </c>
      <c r="C2409" s="27">
        <v>125</v>
      </c>
      <c r="D2409" s="26">
        <v>2958101</v>
      </c>
      <c r="E2409" s="44"/>
      <c r="F2409" s="44"/>
    </row>
    <row r="2410" spans="1:6" ht="13.5" thickBot="1">
      <c r="A2410" s="26">
        <v>44561</v>
      </c>
      <c r="B2410" s="28" t="s">
        <v>102</v>
      </c>
      <c r="C2410" s="27">
        <v>130</v>
      </c>
      <c r="D2410" s="26">
        <v>2958101</v>
      </c>
      <c r="E2410" s="44"/>
      <c r="F2410" s="44"/>
    </row>
    <row r="2411" spans="1:6" ht="13.5" thickBot="1">
      <c r="A2411" s="26">
        <v>44561</v>
      </c>
      <c r="B2411" s="28" t="s">
        <v>31</v>
      </c>
      <c r="C2411" s="27">
        <v>100</v>
      </c>
      <c r="D2411" s="26">
        <v>2958101</v>
      </c>
      <c r="E2411" s="44"/>
      <c r="F2411" s="44"/>
    </row>
    <row r="2412" spans="1:6" ht="13.5" thickBot="1">
      <c r="A2412" s="26">
        <v>44561</v>
      </c>
      <c r="B2412" s="28" t="s">
        <v>86</v>
      </c>
      <c r="C2412" s="27">
        <v>102</v>
      </c>
      <c r="D2412" s="26">
        <v>2958101</v>
      </c>
      <c r="E2412" s="44"/>
      <c r="F2412" s="44"/>
    </row>
    <row r="2413" spans="1:6" ht="13.5" thickBot="1">
      <c r="A2413" s="26">
        <v>44561</v>
      </c>
      <c r="B2413" s="28" t="s">
        <v>87</v>
      </c>
      <c r="C2413" s="27">
        <v>102</v>
      </c>
      <c r="D2413" s="26">
        <v>2958101</v>
      </c>
      <c r="E2413" s="44"/>
      <c r="F2413" s="44"/>
    </row>
    <row r="2414" spans="1:6" ht="13.5" thickBot="1">
      <c r="A2414" s="26">
        <v>44561</v>
      </c>
      <c r="B2414" s="28" t="s">
        <v>32</v>
      </c>
      <c r="C2414" s="27">
        <v>22</v>
      </c>
      <c r="D2414" s="26">
        <v>2958101</v>
      </c>
      <c r="E2414" s="44"/>
      <c r="F2414" s="44"/>
    </row>
    <row r="2415" spans="1:6" ht="13.5" thickBot="1">
      <c r="A2415" s="26">
        <v>44561</v>
      </c>
      <c r="B2415" s="28" t="s">
        <v>33</v>
      </c>
      <c r="C2415" s="27">
        <v>7</v>
      </c>
      <c r="D2415" s="26">
        <v>2958101</v>
      </c>
      <c r="E2415" s="44"/>
      <c r="F2415" s="44"/>
    </row>
    <row r="2416" spans="1:6" ht="13.5" thickBot="1">
      <c r="A2416" s="26">
        <v>44561</v>
      </c>
      <c r="B2416" s="28" t="s">
        <v>98</v>
      </c>
      <c r="C2416" s="27">
        <v>199</v>
      </c>
      <c r="D2416" s="26">
        <v>2958101</v>
      </c>
      <c r="E2416" s="44"/>
      <c r="F2416" s="44"/>
    </row>
    <row r="2417" spans="1:6" ht="13.5" thickBot="1">
      <c r="A2417" s="26">
        <v>44561</v>
      </c>
      <c r="B2417" s="28" t="s">
        <v>109</v>
      </c>
      <c r="C2417" s="27">
        <v>162</v>
      </c>
      <c r="D2417" s="26">
        <v>2958101</v>
      </c>
      <c r="E2417" s="44"/>
      <c r="F2417" s="44"/>
    </row>
    <row r="2418" spans="1:6" ht="13.5" thickBot="1">
      <c r="A2418" s="26">
        <v>44561</v>
      </c>
      <c r="B2418" s="28" t="s">
        <v>110</v>
      </c>
      <c r="C2418" s="27">
        <v>144</v>
      </c>
      <c r="D2418" s="26">
        <v>2958101</v>
      </c>
      <c r="E2418" s="44"/>
      <c r="F2418" s="44"/>
    </row>
    <row r="2419" spans="1:6" ht="13.5" thickBot="1">
      <c r="A2419" s="26">
        <v>44561</v>
      </c>
      <c r="B2419" s="28" t="s">
        <v>111</v>
      </c>
      <c r="C2419" s="27">
        <v>60</v>
      </c>
      <c r="D2419" s="26">
        <v>2958101</v>
      </c>
      <c r="E2419" s="44"/>
      <c r="F2419" s="44"/>
    </row>
    <row r="2420" spans="1:6" ht="13.5" thickBot="1">
      <c r="A2420" s="26">
        <v>44561</v>
      </c>
      <c r="B2420" s="28" t="s">
        <v>88</v>
      </c>
      <c r="C2420" s="27">
        <v>101</v>
      </c>
      <c r="D2420" s="26">
        <v>2958101</v>
      </c>
      <c r="E2420" s="44"/>
      <c r="F2420" s="44"/>
    </row>
    <row r="2421" spans="1:6" ht="13.5" thickBot="1">
      <c r="A2421" s="26">
        <v>44561</v>
      </c>
      <c r="B2421" s="28" t="s">
        <v>34</v>
      </c>
      <c r="C2421" s="27">
        <v>50</v>
      </c>
      <c r="D2421" s="26">
        <v>2958101</v>
      </c>
      <c r="E2421" s="44"/>
      <c r="F2421" s="44"/>
    </row>
    <row r="2422" spans="1:6" ht="13.5" thickBot="1">
      <c r="A2422" s="26">
        <v>44561</v>
      </c>
      <c r="B2422" s="28" t="s">
        <v>99</v>
      </c>
      <c r="C2422" s="27">
        <v>99</v>
      </c>
      <c r="D2422" s="26">
        <v>2958101</v>
      </c>
      <c r="E2422" s="44"/>
      <c r="F2422" s="44"/>
    </row>
    <row r="2423" spans="1:6" ht="13.5" thickBot="1">
      <c r="A2423" s="26">
        <v>44561</v>
      </c>
      <c r="B2423" s="28" t="s">
        <v>100</v>
      </c>
      <c r="C2423" s="27">
        <v>128</v>
      </c>
      <c r="D2423" s="26">
        <v>2958101</v>
      </c>
      <c r="E2423" s="44"/>
      <c r="F2423" s="44"/>
    </row>
    <row r="2424" spans="1:6" ht="13.5" thickBot="1">
      <c r="A2424" s="26">
        <v>44561</v>
      </c>
      <c r="B2424" s="28" t="s">
        <v>124</v>
      </c>
      <c r="C2424" s="27">
        <v>148</v>
      </c>
      <c r="D2424" s="26">
        <v>2958101</v>
      </c>
      <c r="E2424" s="44"/>
      <c r="F2424" s="44"/>
    </row>
    <row r="2425" spans="1:6" ht="13.5" thickBot="1">
      <c r="A2425" s="26">
        <v>44561</v>
      </c>
      <c r="B2425" s="28" t="s">
        <v>35</v>
      </c>
      <c r="C2425" s="27">
        <v>50</v>
      </c>
      <c r="D2425" s="26">
        <v>2958101</v>
      </c>
      <c r="E2425" s="44"/>
      <c r="F2425" s="44"/>
    </row>
    <row r="2426" spans="1:6" ht="13.5" thickBot="1">
      <c r="A2426" s="26">
        <v>44561</v>
      </c>
      <c r="B2426" s="28" t="s">
        <v>36</v>
      </c>
      <c r="C2426" s="27">
        <v>102</v>
      </c>
      <c r="D2426" s="26">
        <v>2958101</v>
      </c>
      <c r="E2426" s="44"/>
      <c r="F2426" s="44"/>
    </row>
    <row r="2427" spans="1:6" ht="13.5" thickBot="1">
      <c r="A2427" s="26">
        <v>44561</v>
      </c>
      <c r="B2427" s="28" t="s">
        <v>89</v>
      </c>
      <c r="C2427" s="27">
        <v>121</v>
      </c>
      <c r="D2427" s="26">
        <v>2958101</v>
      </c>
      <c r="E2427" s="44"/>
      <c r="F2427" s="44"/>
    </row>
    <row r="2428" spans="1:6" ht="13.5" thickBot="1">
      <c r="A2428" s="26">
        <v>44561</v>
      </c>
      <c r="B2428" s="28" t="s">
        <v>90</v>
      </c>
      <c r="C2428" s="27">
        <v>119</v>
      </c>
      <c r="D2428" s="26">
        <v>2958101</v>
      </c>
      <c r="E2428" s="44"/>
      <c r="F2428" s="44"/>
    </row>
    <row r="2429" spans="1:6" ht="13.5" thickBot="1">
      <c r="A2429" s="26">
        <v>44561</v>
      </c>
      <c r="B2429" s="28" t="s">
        <v>97</v>
      </c>
      <c r="C2429" s="27">
        <v>180</v>
      </c>
      <c r="D2429" s="26">
        <v>2958101</v>
      </c>
      <c r="E2429" s="44"/>
      <c r="F2429" s="44"/>
    </row>
    <row r="2430" spans="1:6" ht="13.5" thickBot="1">
      <c r="A2430" s="26">
        <v>44561</v>
      </c>
      <c r="B2430" s="28" t="s">
        <v>37</v>
      </c>
      <c r="C2430" s="27">
        <v>39</v>
      </c>
      <c r="D2430" s="26">
        <v>2958101</v>
      </c>
      <c r="E2430" s="44"/>
      <c r="F2430" s="44"/>
    </row>
    <row r="2431" spans="1:6" ht="13.5" thickBot="1">
      <c r="A2431" s="26">
        <v>44561</v>
      </c>
      <c r="B2431" s="28" t="s">
        <v>21</v>
      </c>
      <c r="C2431" s="27">
        <v>125</v>
      </c>
      <c r="D2431" s="26">
        <v>2958101</v>
      </c>
      <c r="E2431" s="44"/>
      <c r="F2431" s="44"/>
    </row>
    <row r="2432" spans="1:6" ht="13.5" thickBot="1">
      <c r="A2432" s="26">
        <v>44561</v>
      </c>
      <c r="B2432" s="28" t="s">
        <v>22</v>
      </c>
      <c r="C2432" s="27">
        <v>128</v>
      </c>
      <c r="D2432" s="26">
        <v>2958101</v>
      </c>
      <c r="E2432" s="44"/>
      <c r="F2432" s="44"/>
    </row>
    <row r="2433" spans="1:6" ht="13.5" thickBot="1">
      <c r="A2433" s="26">
        <v>44561</v>
      </c>
      <c r="B2433" s="28" t="s">
        <v>119</v>
      </c>
      <c r="C2433" s="27">
        <v>84</v>
      </c>
      <c r="D2433" s="26">
        <v>2958101</v>
      </c>
      <c r="E2433" s="44"/>
      <c r="F2433" s="44"/>
    </row>
    <row r="2434" spans="1:6" ht="13.5" thickBot="1">
      <c r="A2434" s="26">
        <v>44561</v>
      </c>
      <c r="B2434" s="28" t="s">
        <v>132</v>
      </c>
      <c r="C2434" s="27">
        <v>257</v>
      </c>
      <c r="D2434" s="26">
        <v>2958101</v>
      </c>
      <c r="E2434" s="44"/>
      <c r="F2434" s="44"/>
    </row>
    <row r="2435" spans="1:6" ht="13.5" thickBot="1">
      <c r="A2435" s="26">
        <v>44561</v>
      </c>
      <c r="B2435" s="28" t="s">
        <v>81</v>
      </c>
      <c r="C2435" s="27">
        <v>154</v>
      </c>
      <c r="D2435" s="26">
        <v>2958101</v>
      </c>
      <c r="E2435" s="44"/>
      <c r="F2435" s="44"/>
    </row>
    <row r="2436" spans="1:6" ht="13.5" thickBot="1">
      <c r="A2436" s="26">
        <v>44561</v>
      </c>
      <c r="B2436" s="28" t="s">
        <v>82</v>
      </c>
      <c r="C2436" s="27">
        <v>150</v>
      </c>
      <c r="D2436" s="26">
        <v>2958101</v>
      </c>
      <c r="E2436" s="44"/>
      <c r="F2436" s="44"/>
    </row>
    <row r="2437" spans="1:6" ht="13.5" thickBot="1">
      <c r="A2437" s="26">
        <v>44561</v>
      </c>
      <c r="B2437" s="28" t="s">
        <v>125</v>
      </c>
      <c r="C2437" s="27">
        <v>127</v>
      </c>
      <c r="D2437" s="26">
        <v>2958101</v>
      </c>
      <c r="E2437" s="44"/>
      <c r="F2437" s="44"/>
    </row>
    <row r="2438" spans="1:6" ht="13.5" thickBot="1">
      <c r="A2438" s="26">
        <v>44561</v>
      </c>
      <c r="B2438" s="28" t="s">
        <v>126</v>
      </c>
      <c r="C2438" s="27">
        <v>126</v>
      </c>
      <c r="D2438" s="26">
        <v>2958101</v>
      </c>
      <c r="E2438" s="44"/>
      <c r="F2438" s="44"/>
    </row>
    <row r="2439" spans="1:6" ht="13.5" thickBot="1">
      <c r="A2439" s="26">
        <v>44561</v>
      </c>
      <c r="B2439" s="28" t="s">
        <v>91</v>
      </c>
      <c r="C2439" s="27">
        <v>103</v>
      </c>
      <c r="D2439" s="26">
        <v>2958101</v>
      </c>
      <c r="E2439" s="44"/>
      <c r="F2439" s="44"/>
    </row>
    <row r="2440" spans="1:6" ht="13.5" thickBot="1">
      <c r="A2440" s="26">
        <v>44561</v>
      </c>
      <c r="B2440" s="28" t="s">
        <v>92</v>
      </c>
      <c r="C2440" s="27">
        <v>103</v>
      </c>
      <c r="D2440" s="26">
        <v>2958101</v>
      </c>
      <c r="E2440" s="44"/>
      <c r="F2440" s="44"/>
    </row>
    <row r="2441" spans="1:6" ht="13.5" thickBot="1">
      <c r="A2441" s="26">
        <v>44561</v>
      </c>
      <c r="B2441" s="28" t="s">
        <v>93</v>
      </c>
      <c r="C2441" s="27">
        <v>98</v>
      </c>
      <c r="D2441" s="26">
        <v>2958101</v>
      </c>
      <c r="E2441" s="44"/>
      <c r="F2441" s="44"/>
    </row>
    <row r="2442" spans="1:6" ht="13.5" thickBot="1">
      <c r="A2442" s="26">
        <v>44561</v>
      </c>
      <c r="B2442" s="28" t="s">
        <v>94</v>
      </c>
      <c r="C2442" s="27">
        <v>108</v>
      </c>
      <c r="D2442" s="26">
        <v>2958101</v>
      </c>
      <c r="E2442" s="44"/>
      <c r="F2442" s="44"/>
    </row>
    <row r="2443" spans="1:6" ht="13.5" thickBot="1">
      <c r="A2443" s="26">
        <v>44561</v>
      </c>
      <c r="B2443" s="28" t="s">
        <v>95</v>
      </c>
      <c r="C2443" s="27">
        <v>200</v>
      </c>
      <c r="D2443" s="26">
        <v>2958101</v>
      </c>
      <c r="E2443" s="44"/>
      <c r="F2443" s="44"/>
    </row>
    <row r="2444" spans="1:6" ht="13.5" thickBot="1">
      <c r="A2444" s="26">
        <v>44561</v>
      </c>
      <c r="B2444" s="28" t="s">
        <v>120</v>
      </c>
      <c r="C2444" s="27">
        <v>222</v>
      </c>
      <c r="D2444" s="26">
        <v>2958101</v>
      </c>
      <c r="E2444" s="44"/>
      <c r="F2444" s="44"/>
    </row>
    <row r="2445" spans="1:6" ht="13.5" thickBot="1">
      <c r="A2445" s="26">
        <v>44561</v>
      </c>
      <c r="B2445" s="28" t="s">
        <v>121</v>
      </c>
      <c r="C2445" s="27">
        <v>28</v>
      </c>
      <c r="D2445" s="26">
        <v>2958101</v>
      </c>
      <c r="E2445" s="44"/>
      <c r="F2445" s="44"/>
    </row>
    <row r="2446" spans="1:6" ht="13.5" thickBot="1">
      <c r="A2446" s="26">
        <v>44561</v>
      </c>
      <c r="B2446" s="28" t="s">
        <v>38</v>
      </c>
      <c r="C2446" s="27">
        <v>79</v>
      </c>
      <c r="D2446" s="26">
        <v>2958101</v>
      </c>
      <c r="E2446" s="44"/>
      <c r="F2446" s="44"/>
    </row>
    <row r="2447" spans="1:6" ht="13.5" thickBot="1">
      <c r="A2447" s="26">
        <v>44561</v>
      </c>
      <c r="B2447" s="28" t="s">
        <v>39</v>
      </c>
      <c r="C2447" s="27">
        <v>79</v>
      </c>
      <c r="D2447" s="26">
        <v>2958101</v>
      </c>
      <c r="E2447" s="44"/>
      <c r="F2447" s="44"/>
    </row>
    <row r="2448" spans="1:6" ht="13.5" thickBot="1">
      <c r="A2448" s="26">
        <v>44561</v>
      </c>
      <c r="B2448" s="28" t="s">
        <v>40</v>
      </c>
      <c r="C2448" s="27">
        <v>150</v>
      </c>
      <c r="D2448" s="26">
        <v>2958101</v>
      </c>
      <c r="E2448" s="44"/>
      <c r="F2448" s="44"/>
    </row>
    <row r="2449" spans="1:6" ht="13.5" thickBot="1">
      <c r="A2449" s="26">
        <v>44561</v>
      </c>
      <c r="B2449" s="28" t="s">
        <v>112</v>
      </c>
      <c r="C2449" s="27">
        <v>60</v>
      </c>
      <c r="D2449" s="26">
        <v>2958101</v>
      </c>
      <c r="E2449" s="44"/>
      <c r="F2449" s="44"/>
    </row>
    <row r="2450" spans="1:6" ht="13.5" thickBot="1">
      <c r="A2450" s="26">
        <v>44561</v>
      </c>
      <c r="B2450" s="28" t="s">
        <v>134</v>
      </c>
      <c r="C2450" s="27">
        <v>125</v>
      </c>
      <c r="D2450" s="26">
        <v>2958101</v>
      </c>
      <c r="E2450" s="44"/>
      <c r="F2450" s="44"/>
    </row>
    <row r="2451" spans="1:6" ht="13.5" thickBot="1">
      <c r="A2451" s="26">
        <v>44561</v>
      </c>
      <c r="B2451" s="28" t="s">
        <v>135</v>
      </c>
      <c r="C2451" s="27">
        <v>125</v>
      </c>
      <c r="D2451" s="26">
        <v>2958101</v>
      </c>
      <c r="E2451" s="44"/>
      <c r="F2451" s="44"/>
    </row>
    <row r="2452" spans="1:6" ht="13.5" thickBot="1">
      <c r="A2452" s="26">
        <v>44561</v>
      </c>
      <c r="B2452" s="28" t="s">
        <v>41</v>
      </c>
      <c r="C2452" s="27">
        <v>110</v>
      </c>
      <c r="D2452" s="26">
        <v>2958101</v>
      </c>
      <c r="E2452" s="44"/>
      <c r="F2452" s="44"/>
    </row>
    <row r="2453" spans="1:6" ht="13.5" thickBot="1">
      <c r="A2453" s="26">
        <v>44561</v>
      </c>
      <c r="B2453" s="28" t="s">
        <v>42</v>
      </c>
      <c r="C2453" s="27">
        <v>49</v>
      </c>
      <c r="D2453" s="26">
        <v>2958101</v>
      </c>
      <c r="E2453" s="44"/>
      <c r="F2453" s="44"/>
    </row>
    <row r="2454" spans="1:6" ht="13.5" thickBot="1">
      <c r="A2454" s="26">
        <v>44561</v>
      </c>
      <c r="B2454" s="28" t="s">
        <v>43</v>
      </c>
      <c r="C2454" s="27">
        <v>112</v>
      </c>
      <c r="D2454" s="26">
        <v>2958101</v>
      </c>
      <c r="E2454" s="44"/>
      <c r="F2454" s="44"/>
    </row>
    <row r="2455" spans="1:6" ht="13.5" thickBot="1">
      <c r="A2455" s="26">
        <v>44561</v>
      </c>
      <c r="B2455" s="28" t="s">
        <v>44</v>
      </c>
      <c r="C2455" s="27">
        <v>158</v>
      </c>
      <c r="D2455" s="26">
        <v>2958101</v>
      </c>
      <c r="E2455" s="44"/>
      <c r="F2455" s="44"/>
    </row>
    <row r="2456" spans="1:6" ht="13.5" thickBot="1">
      <c r="A2456" s="26">
        <v>44561</v>
      </c>
      <c r="B2456" s="28" t="s">
        <v>127</v>
      </c>
      <c r="C2456" s="27">
        <v>118</v>
      </c>
      <c r="D2456" s="26">
        <v>2958101</v>
      </c>
      <c r="E2456" s="44"/>
      <c r="F2456" s="44"/>
    </row>
    <row r="2457" spans="1:6" ht="13.5" thickBot="1">
      <c r="A2457" s="26">
        <v>44561</v>
      </c>
      <c r="B2457" s="28" t="s">
        <v>83</v>
      </c>
      <c r="C2457" s="27">
        <v>126</v>
      </c>
      <c r="D2457" s="26">
        <v>2958101</v>
      </c>
      <c r="E2457" s="44"/>
      <c r="F2457" s="44"/>
    </row>
    <row r="2458" spans="1:6" ht="13.5" thickBot="1">
      <c r="A2458" s="26">
        <v>44561</v>
      </c>
      <c r="B2458" s="28" t="s">
        <v>84</v>
      </c>
      <c r="C2458" s="27">
        <v>129</v>
      </c>
      <c r="D2458" s="26">
        <v>2958101</v>
      </c>
      <c r="E2458" s="44"/>
      <c r="F2458" s="44"/>
    </row>
    <row r="2459" spans="1:6" ht="13.5" thickBot="1">
      <c r="A2459" s="26">
        <v>44561</v>
      </c>
      <c r="B2459" s="28" t="s">
        <v>113</v>
      </c>
      <c r="C2459" s="27">
        <v>137</v>
      </c>
      <c r="D2459" s="26">
        <v>2958101</v>
      </c>
      <c r="E2459" s="44"/>
      <c r="F2459" s="44"/>
    </row>
    <row r="2460" spans="1:6" ht="13.5" thickBot="1">
      <c r="A2460" s="26">
        <v>44561</v>
      </c>
      <c r="B2460" s="28" t="s">
        <v>114</v>
      </c>
      <c r="C2460" s="27">
        <v>131</v>
      </c>
      <c r="D2460" s="26">
        <v>2958101</v>
      </c>
      <c r="E2460" s="44"/>
      <c r="F2460" s="44"/>
    </row>
    <row r="2461" spans="1:6" ht="13.5" thickBot="1">
      <c r="A2461" s="26">
        <v>44561</v>
      </c>
      <c r="B2461" s="28" t="s">
        <v>138</v>
      </c>
      <c r="C2461" s="27">
        <v>113</v>
      </c>
      <c r="D2461" s="26">
        <v>2958101</v>
      </c>
      <c r="E2461" s="44"/>
      <c r="F2461" s="44"/>
    </row>
    <row r="2462" spans="1:6" ht="13.5" thickBot="1">
      <c r="A2462" s="26">
        <v>44561</v>
      </c>
      <c r="B2462" s="28" t="s">
        <v>45</v>
      </c>
      <c r="C2462" s="27">
        <v>182</v>
      </c>
      <c r="D2462" s="26">
        <v>2958101</v>
      </c>
      <c r="E2462" s="44"/>
      <c r="F2462" s="44"/>
    </row>
    <row r="2463" spans="1:6" ht="13.5" thickBot="1">
      <c r="A2463" s="26">
        <v>44561</v>
      </c>
      <c r="B2463" s="28" t="s">
        <v>46</v>
      </c>
      <c r="C2463" s="27">
        <v>27</v>
      </c>
      <c r="D2463" s="26">
        <v>2958101</v>
      </c>
      <c r="E2463" s="44"/>
      <c r="F2463" s="44"/>
    </row>
    <row r="2464" spans="1:6" ht="13.5" thickBot="1">
      <c r="A2464" s="26">
        <v>44561</v>
      </c>
      <c r="B2464" s="28" t="s">
        <v>85</v>
      </c>
      <c r="C2464" s="27">
        <v>120</v>
      </c>
      <c r="D2464" s="26">
        <v>2958101</v>
      </c>
      <c r="E2464" s="44"/>
      <c r="F2464" s="44"/>
    </row>
    <row r="2465" spans="1:6" ht="13.5" thickBot="1">
      <c r="A2465" s="26">
        <v>44561</v>
      </c>
      <c r="B2465" s="28" t="s">
        <v>96</v>
      </c>
      <c r="C2465" s="27">
        <v>100</v>
      </c>
      <c r="D2465" s="26">
        <v>2958101</v>
      </c>
      <c r="E2465" s="44"/>
      <c r="F2465" s="44"/>
    </row>
    <row r="2466" spans="1:6" ht="12.75" customHeight="1">
      <c r="A2466" s="44"/>
      <c r="B2466" s="44"/>
      <c r="C2466" s="44"/>
      <c r="D2466" s="44"/>
      <c r="E2466" s="44"/>
      <c r="F2466" s="44"/>
    </row>
    <row r="2467" spans="1:6" ht="12.75" customHeight="1">
      <c r="A2467" s="44"/>
      <c r="B2467" s="44"/>
      <c r="C2467" s="44"/>
      <c r="D2467" s="44"/>
      <c r="E2467" s="44"/>
      <c r="F2467" s="44"/>
    </row>
  </sheetData>
  <mergeCells count="13">
    <mergeCell ref="A2466:F2466"/>
    <mergeCell ref="A2467:F2467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2465"/>
    <mergeCell ref="F46:F24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D43" sqref="D43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55"/>
      <c r="B1" s="56"/>
      <c r="C1" s="56"/>
      <c r="D1" s="56"/>
      <c r="E1" s="56"/>
      <c r="F1" s="57"/>
    </row>
    <row r="2" spans="1:14" ht="18">
      <c r="A2" s="58" t="s">
        <v>71</v>
      </c>
      <c r="B2" s="59"/>
      <c r="C2" s="59"/>
      <c r="D2" s="59"/>
      <c r="E2" s="59"/>
      <c r="F2" s="60"/>
    </row>
    <row r="3" spans="1:14" ht="15.75" thickBot="1">
      <c r="A3" s="61"/>
      <c r="B3" s="62"/>
      <c r="C3" s="62"/>
      <c r="D3" s="62"/>
      <c r="E3" s="62"/>
      <c r="F3" s="63"/>
    </row>
    <row r="4" spans="1:14" ht="25.5" customHeight="1">
      <c r="A4" s="64" t="s">
        <v>70</v>
      </c>
      <c r="B4" s="65" t="s">
        <v>72</v>
      </c>
      <c r="C4" s="66" t="s">
        <v>73</v>
      </c>
      <c r="D4" s="67"/>
      <c r="E4" s="67"/>
      <c r="F4" s="68"/>
    </row>
    <row r="5" spans="1:14" ht="12" customHeight="1">
      <c r="A5" s="64"/>
      <c r="B5" s="65"/>
      <c r="C5" s="69" t="s">
        <v>74</v>
      </c>
      <c r="D5" s="69"/>
      <c r="E5" s="70" t="s">
        <v>75</v>
      </c>
      <c r="F5" s="71"/>
    </row>
    <row r="6" spans="1:14" ht="12" customHeight="1">
      <c r="A6" s="64"/>
      <c r="B6" s="65"/>
      <c r="C6" s="69"/>
      <c r="D6" s="69"/>
      <c r="E6" s="70"/>
      <c r="F6" s="71"/>
    </row>
    <row r="7" spans="1:14" ht="12" customHeight="1">
      <c r="A7" s="64"/>
      <c r="B7" s="65"/>
      <c r="C7" s="69"/>
      <c r="D7" s="69"/>
      <c r="E7" s="70"/>
      <c r="F7" s="71"/>
    </row>
    <row r="8" spans="1:14" ht="15" customHeight="1">
      <c r="A8" s="64"/>
      <c r="B8" s="65"/>
      <c r="C8" s="5" t="s">
        <v>76</v>
      </c>
      <c r="D8" s="5" t="s">
        <v>77</v>
      </c>
      <c r="E8" s="6" t="s">
        <v>76</v>
      </c>
      <c r="F8" s="7" t="s">
        <v>78</v>
      </c>
    </row>
    <row r="9" spans="1:14" ht="15.75">
      <c r="A9" s="14">
        <v>44166</v>
      </c>
      <c r="B9" s="19">
        <v>2176.9107609096845</v>
      </c>
      <c r="C9" s="17">
        <v>5.2868865352999998E-2</v>
      </c>
      <c r="D9" s="17">
        <v>4.7250563880999998E-2</v>
      </c>
      <c r="E9" s="17">
        <v>4.2609308759999999E-2</v>
      </c>
      <c r="F9" s="18">
        <v>4.1784191470000002E-2</v>
      </c>
      <c r="M9" s="8"/>
      <c r="N9" s="8"/>
    </row>
    <row r="10" spans="1:14" ht="15.75">
      <c r="A10" s="14">
        <v>44197</v>
      </c>
      <c r="B10" s="19">
        <v>2280.57081592446</v>
      </c>
      <c r="C10" s="17">
        <v>5.7781135035E-2</v>
      </c>
      <c r="D10" s="17">
        <v>5.8108006109999999E-2</v>
      </c>
      <c r="E10" s="17">
        <v>4.2480229464999998E-2</v>
      </c>
      <c r="F10" s="18">
        <v>4.2407787396999998E-2</v>
      </c>
      <c r="M10" s="8"/>
      <c r="N10" s="8"/>
    </row>
    <row r="11" spans="1:14" ht="15.75">
      <c r="A11" s="14">
        <v>44228</v>
      </c>
      <c r="B11" s="16">
        <v>2373.1567396840483</v>
      </c>
      <c r="C11" s="20">
        <v>8.3275514703E-2</v>
      </c>
      <c r="D11" s="20">
        <v>8.2032682770000004E-2</v>
      </c>
      <c r="E11" s="20">
        <v>5.1637446351000003E-2</v>
      </c>
      <c r="F11" s="21">
        <v>5.0694146096000002E-2</v>
      </c>
      <c r="M11" s="8"/>
      <c r="N11" s="8"/>
    </row>
    <row r="12" spans="1:14" ht="15.75">
      <c r="A12" s="14">
        <v>44256</v>
      </c>
      <c r="B12" s="16">
        <v>3229.494493084846</v>
      </c>
      <c r="C12" s="17">
        <v>8.2125539686999996E-2</v>
      </c>
      <c r="D12" s="17">
        <v>7.9029031925000007E-2</v>
      </c>
      <c r="E12" s="17">
        <v>5.5971245393000003E-2</v>
      </c>
      <c r="F12" s="18">
        <v>5.4898948214000001E-2</v>
      </c>
    </row>
    <row r="13" spans="1:14" ht="15.75">
      <c r="A13" s="14">
        <v>44287</v>
      </c>
      <c r="B13" s="16">
        <v>2886.8326176262372</v>
      </c>
      <c r="C13" s="17">
        <v>7.1897229968000007E-2</v>
      </c>
      <c r="D13" s="17">
        <v>7.1124927579999997E-2</v>
      </c>
      <c r="E13" s="17">
        <v>4.7515566149000002E-2</v>
      </c>
      <c r="F13" s="18">
        <v>4.6719618780999998E-2</v>
      </c>
    </row>
    <row r="14" spans="1:14" ht="16.5" thickBot="1">
      <c r="A14" s="15">
        <v>44317</v>
      </c>
      <c r="B14" s="16">
        <v>3378.5328289061472</v>
      </c>
      <c r="C14" s="17">
        <v>6.3749578232999995E-2</v>
      </c>
      <c r="D14" s="17">
        <v>6.3905429382000001E-2</v>
      </c>
      <c r="E14" s="17">
        <v>4.3679374903000001E-2</v>
      </c>
      <c r="F14" s="18">
        <v>4.3133088669000001E-2</v>
      </c>
    </row>
    <row r="15" spans="1:14" ht="16.5" thickBot="1">
      <c r="A15" s="15">
        <v>44348</v>
      </c>
      <c r="B15" s="16">
        <v>3744.2513543068367</v>
      </c>
      <c r="C15" s="17">
        <v>5.6785082055999997E-2</v>
      </c>
      <c r="D15" s="17">
        <v>5.6112357782000001E-2</v>
      </c>
      <c r="E15" s="17">
        <v>3.9523443186999997E-2</v>
      </c>
      <c r="F15" s="18">
        <v>3.9253257933000003E-2</v>
      </c>
    </row>
    <row r="16" spans="1:14" ht="16.5" thickBot="1">
      <c r="A16" s="15">
        <v>44378</v>
      </c>
      <c r="B16" s="16">
        <v>4155.8062286926115</v>
      </c>
      <c r="C16" s="17">
        <v>5.0777016602999998E-2</v>
      </c>
      <c r="D16" s="17">
        <v>5.1141001822000001E-2</v>
      </c>
      <c r="E16" s="17">
        <v>4.3670541746999997E-2</v>
      </c>
      <c r="F16" s="18">
        <v>4.3243765870999998E-2</v>
      </c>
    </row>
    <row r="17" spans="1:6" ht="16.5" thickBot="1">
      <c r="A17" s="15">
        <v>44409</v>
      </c>
      <c r="B17" s="16">
        <v>3982.6797727309672</v>
      </c>
      <c r="C17" s="17">
        <v>5.6208988489000002E-2</v>
      </c>
      <c r="D17" s="17">
        <v>5.4937027217000001E-2</v>
      </c>
      <c r="E17" s="17">
        <v>4.2166470248E-2</v>
      </c>
      <c r="F17" s="18">
        <v>4.1051921466000001E-2</v>
      </c>
    </row>
    <row r="18" spans="1:6" ht="16.5" thickBot="1">
      <c r="A18" s="15">
        <v>44440</v>
      </c>
      <c r="B18" s="16">
        <v>4597.1462506417265</v>
      </c>
      <c r="C18" s="17">
        <v>4.1896584360000003E-2</v>
      </c>
      <c r="D18" s="17">
        <v>4.0389765175000002E-2</v>
      </c>
      <c r="E18" s="17">
        <v>2.9550462178E-2</v>
      </c>
      <c r="F18" s="18">
        <v>2.9234397177999999E-2</v>
      </c>
    </row>
    <row r="19" spans="1:6" ht="16.5" thickBot="1">
      <c r="A19" s="15">
        <v>44470</v>
      </c>
      <c r="B19" s="16">
        <v>4188.1069344701473</v>
      </c>
      <c r="C19" s="17">
        <v>4.2318894176000002E-2</v>
      </c>
      <c r="D19" s="17">
        <v>4.1161068378000001E-2</v>
      </c>
      <c r="E19" s="17">
        <v>3.7723880612000001E-2</v>
      </c>
      <c r="F19" s="18">
        <v>3.8582378584000002E-2</v>
      </c>
    </row>
    <row r="20" spans="1:6" ht="16.5" thickBot="1">
      <c r="A20" s="15">
        <v>44501</v>
      </c>
      <c r="B20" s="16">
        <v>3905.614961524107</v>
      </c>
      <c r="C20" s="17">
        <v>4.5715406882000001E-2</v>
      </c>
      <c r="D20" s="17">
        <v>4.2105945535000001E-2</v>
      </c>
      <c r="E20" s="17">
        <v>3.9272467541999999E-2</v>
      </c>
      <c r="F20" s="18">
        <v>3.8429158509E-2</v>
      </c>
    </row>
    <row r="21" spans="1:6" ht="16.5" thickBot="1">
      <c r="A21" s="15">
        <v>44531</v>
      </c>
      <c r="B21" s="9">
        <v>3343.3688268564038</v>
      </c>
      <c r="C21" s="10">
        <f>'DA System-Wide STPPF'!O45</f>
        <v>4.8146024877000003E-2</v>
      </c>
      <c r="D21" s="10">
        <f>'DA System-Wide STPPF'!Q45</f>
        <v>4.7009402572000002E-2</v>
      </c>
      <c r="E21" s="10">
        <f>'HA System-Wide STPPF'!P45</f>
        <v>4.3708604012000003E-2</v>
      </c>
      <c r="F21" s="11">
        <f>'HA System-Wide STPPF'!R45</f>
        <v>4.2842570906000001E-2</v>
      </c>
    </row>
    <row r="23" spans="1:6">
      <c r="B23" s="54" t="s">
        <v>79</v>
      </c>
      <c r="C23" s="54"/>
      <c r="D23" s="54"/>
      <c r="E23" s="54"/>
      <c r="F23" s="54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6"/>
  <sheetViews>
    <sheetView topLeftCell="A4" workbookViewId="0">
      <selection activeCell="R49" sqref="R49"/>
    </sheetView>
  </sheetViews>
  <sheetFormatPr defaultRowHeight="12.75" customHeight="1"/>
  <cols>
    <col min="1" max="1" width="20.140625" style="39" bestFit="1" customWidth="1"/>
    <col min="2" max="2" width="13.7109375" style="39" bestFit="1" customWidth="1"/>
    <col min="3" max="12" width="12.42578125" style="39" bestFit="1" customWidth="1"/>
    <col min="13" max="14" width="12.42578125" style="37" customWidth="1"/>
    <col min="15" max="15" width="3.5703125" style="37" bestFit="1" customWidth="1"/>
    <col min="16" max="20" width="15" style="41" bestFit="1" customWidth="1"/>
    <col min="21" max="16384" width="9.140625" style="37"/>
  </cols>
  <sheetData>
    <row r="1" spans="1:20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4" customHeight="1">
      <c r="A7" s="72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P8" s="44"/>
      <c r="Q8" s="44"/>
      <c r="R8" s="44"/>
      <c r="S8" s="44"/>
      <c r="T8" s="44"/>
    </row>
    <row r="9" spans="1:20" ht="13.5" thickBot="1">
      <c r="A9" s="73" t="s">
        <v>47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P9" s="73" t="s">
        <v>48</v>
      </c>
      <c r="Q9" s="44"/>
      <c r="R9" s="44"/>
      <c r="S9" s="44"/>
      <c r="T9" s="44"/>
    </row>
    <row r="10" spans="1:20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12"/>
      <c r="O10" s="44"/>
      <c r="P10" s="23" t="s">
        <v>18</v>
      </c>
      <c r="Q10" s="33" t="s">
        <v>60</v>
      </c>
      <c r="R10" s="33" t="s">
        <v>61</v>
      </c>
      <c r="S10" s="33" t="s">
        <v>62</v>
      </c>
      <c r="T10" s="33" t="s">
        <v>63</v>
      </c>
    </row>
    <row r="11" spans="1:20" ht="13.5" thickBot="1">
      <c r="A11" s="24">
        <v>44531</v>
      </c>
      <c r="B11" s="29">
        <v>1</v>
      </c>
      <c r="C11" s="2">
        <v>34260.640625</v>
      </c>
      <c r="D11" s="2">
        <v>0</v>
      </c>
      <c r="E11" s="2">
        <v>0</v>
      </c>
      <c r="F11" s="2">
        <v>0.15738166435100001</v>
      </c>
      <c r="G11" s="2">
        <v>0.15757721992199999</v>
      </c>
      <c r="H11" s="2">
        <v>1.95555571E-4</v>
      </c>
      <c r="I11" s="3">
        <v>1.7494972790341799E-5</v>
      </c>
      <c r="J11" s="3">
        <v>1.7473261280288299E-5</v>
      </c>
      <c r="K11" s="3">
        <v>1.7494972790341799E-5</v>
      </c>
      <c r="L11" s="3">
        <v>1.7473261280288299E-5</v>
      </c>
      <c r="M11" s="38">
        <f t="shared" ref="M11:M74" si="0">IF(F11&gt;5,1,0)</f>
        <v>0</v>
      </c>
      <c r="N11" s="13">
        <f t="shared" ref="N11:N74" si="1">IF(G11&gt;E11,1,0)</f>
        <v>1</v>
      </c>
      <c r="O11" s="44"/>
      <c r="P11" s="24">
        <v>44531</v>
      </c>
      <c r="Q11" s="3">
        <v>5.1246093277999998E-2</v>
      </c>
      <c r="R11" s="3">
        <v>5.1248334562000002E-2</v>
      </c>
      <c r="S11" s="3">
        <v>5.1041202133000001E-2</v>
      </c>
      <c r="T11" s="3">
        <v>5.1043443416999998E-2</v>
      </c>
    </row>
    <row r="12" spans="1:20" ht="13.5" thickBot="1">
      <c r="A12" s="26">
        <v>44531</v>
      </c>
      <c r="B12" s="30">
        <v>2</v>
      </c>
      <c r="C12" s="31">
        <v>33292.27734375</v>
      </c>
      <c r="D12" s="31">
        <v>0</v>
      </c>
      <c r="E12" s="31">
        <v>0</v>
      </c>
      <c r="F12" s="31">
        <v>0.165602775604</v>
      </c>
      <c r="G12" s="31">
        <v>0.21664722083599999</v>
      </c>
      <c r="H12" s="31">
        <v>5.1044445232000003E-2</v>
      </c>
      <c r="I12" s="32">
        <v>2.4053205377654501E-5</v>
      </c>
      <c r="J12" s="32">
        <v>1.8386008171882899E-5</v>
      </c>
      <c r="K12" s="32">
        <v>2.4053205377654501E-5</v>
      </c>
      <c r="L12" s="32">
        <v>1.8386008171882899E-5</v>
      </c>
      <c r="M12" s="38">
        <f t="shared" si="0"/>
        <v>0</v>
      </c>
      <c r="N12" s="13">
        <f t="shared" si="1"/>
        <v>1</v>
      </c>
      <c r="O12" s="44"/>
      <c r="P12" s="26">
        <v>44532</v>
      </c>
      <c r="Q12" s="32">
        <v>4.5103245091999998E-2</v>
      </c>
      <c r="R12" s="32">
        <v>4.4968400897999999E-2</v>
      </c>
      <c r="S12" s="32">
        <v>4.3387407915000002E-2</v>
      </c>
      <c r="T12" s="32">
        <v>4.3252563720999997E-2</v>
      </c>
    </row>
    <row r="13" spans="1:20" ht="13.5" thickBot="1">
      <c r="A13" s="26">
        <v>44531</v>
      </c>
      <c r="B13" s="30">
        <v>3</v>
      </c>
      <c r="C13" s="31">
        <v>32909.76171875</v>
      </c>
      <c r="D13" s="31">
        <v>0</v>
      </c>
      <c r="E13" s="31">
        <v>0</v>
      </c>
      <c r="F13" s="31">
        <v>0.18794499815599999</v>
      </c>
      <c r="G13" s="31">
        <v>0.18794499815599999</v>
      </c>
      <c r="H13" s="31">
        <v>0</v>
      </c>
      <c r="I13" s="32">
        <v>2.0866548035581502E-5</v>
      </c>
      <c r="J13" s="32">
        <v>2.0866548035581502E-5</v>
      </c>
      <c r="K13" s="32">
        <v>2.0866548035581502E-5</v>
      </c>
      <c r="L13" s="32">
        <v>2.0866548035581502E-5</v>
      </c>
      <c r="M13" s="38">
        <f t="shared" si="0"/>
        <v>0</v>
      </c>
      <c r="N13" s="13">
        <f t="shared" si="1"/>
        <v>1</v>
      </c>
      <c r="O13" s="44"/>
      <c r="P13" s="26">
        <v>44533</v>
      </c>
      <c r="Q13" s="32">
        <v>3.2796651922999999E-2</v>
      </c>
      <c r="R13" s="32">
        <v>3.2200832780999999E-2</v>
      </c>
      <c r="S13" s="32">
        <v>3.2850927267999999E-2</v>
      </c>
      <c r="T13" s="32">
        <v>3.2110377203000001E-2</v>
      </c>
    </row>
    <row r="14" spans="1:20" ht="13.5" thickBot="1">
      <c r="A14" s="26">
        <v>44531</v>
      </c>
      <c r="B14" s="30">
        <v>4</v>
      </c>
      <c r="C14" s="31">
        <v>32946.59765625</v>
      </c>
      <c r="D14" s="31">
        <v>0</v>
      </c>
      <c r="E14" s="31">
        <v>0</v>
      </c>
      <c r="F14" s="31">
        <v>0.21584186156499999</v>
      </c>
      <c r="G14" s="31">
        <v>0.21584186156499999</v>
      </c>
      <c r="H14" s="31">
        <v>0</v>
      </c>
      <c r="I14" s="32">
        <v>2.39637905590957E-5</v>
      </c>
      <c r="J14" s="32">
        <v>2.39637905590957E-5</v>
      </c>
      <c r="K14" s="32">
        <v>2.39637905590957E-5</v>
      </c>
      <c r="L14" s="32">
        <v>2.39637905590957E-5</v>
      </c>
      <c r="M14" s="38">
        <f t="shared" si="0"/>
        <v>0</v>
      </c>
      <c r="N14" s="13">
        <f t="shared" si="1"/>
        <v>1</v>
      </c>
      <c r="O14" s="44"/>
      <c r="P14" s="26">
        <v>44534</v>
      </c>
      <c r="Q14" s="32">
        <v>2.8382670530000001E-2</v>
      </c>
      <c r="R14" s="32">
        <v>2.8141507042999999E-2</v>
      </c>
      <c r="S14" s="32">
        <v>2.8215426474000001E-2</v>
      </c>
      <c r="T14" s="32">
        <v>2.7974262986E-2</v>
      </c>
    </row>
    <row r="15" spans="1:20" ht="13.5" thickBot="1">
      <c r="A15" s="26">
        <v>44531</v>
      </c>
      <c r="B15" s="30">
        <v>5</v>
      </c>
      <c r="C15" s="31">
        <v>33676.515625</v>
      </c>
      <c r="D15" s="31">
        <v>0</v>
      </c>
      <c r="E15" s="31">
        <v>0</v>
      </c>
      <c r="F15" s="31">
        <v>0.26510055444300001</v>
      </c>
      <c r="G15" s="31">
        <v>0.26510055444300001</v>
      </c>
      <c r="H15" s="31">
        <v>0</v>
      </c>
      <c r="I15" s="32">
        <v>2.9432725040921699E-5</v>
      </c>
      <c r="J15" s="32">
        <v>2.9432725040921699E-5</v>
      </c>
      <c r="K15" s="32">
        <v>2.9432725040921699E-5</v>
      </c>
      <c r="L15" s="32">
        <v>2.9432725040921699E-5</v>
      </c>
      <c r="M15" s="38">
        <f t="shared" si="0"/>
        <v>0</v>
      </c>
      <c r="N15" s="13">
        <f t="shared" si="1"/>
        <v>1</v>
      </c>
      <c r="O15" s="44"/>
      <c r="P15" s="26">
        <v>44535</v>
      </c>
      <c r="Q15" s="32">
        <v>3.6399209909000002E-2</v>
      </c>
      <c r="R15" s="32">
        <v>0.14549590198599999</v>
      </c>
      <c r="S15" s="32">
        <v>3.6056757792000002E-2</v>
      </c>
      <c r="T15" s="32">
        <v>0.14464574469700001</v>
      </c>
    </row>
    <row r="16" spans="1:20" ht="13.5" thickBot="1">
      <c r="A16" s="26">
        <v>44531</v>
      </c>
      <c r="B16" s="30">
        <v>6</v>
      </c>
      <c r="C16" s="31">
        <v>35574.65234375</v>
      </c>
      <c r="D16" s="31">
        <v>0</v>
      </c>
      <c r="E16" s="31">
        <v>0</v>
      </c>
      <c r="F16" s="31">
        <v>0.227749442888</v>
      </c>
      <c r="G16" s="31">
        <v>0.227749442888</v>
      </c>
      <c r="H16" s="31">
        <v>0</v>
      </c>
      <c r="I16" s="32">
        <v>2.52858269000363E-5</v>
      </c>
      <c r="J16" s="32">
        <v>2.52858269000363E-5</v>
      </c>
      <c r="K16" s="32">
        <v>2.52858269000363E-5</v>
      </c>
      <c r="L16" s="32">
        <v>2.52858269000363E-5</v>
      </c>
      <c r="M16" s="38">
        <f t="shared" si="0"/>
        <v>0</v>
      </c>
      <c r="N16" s="13">
        <f t="shared" si="1"/>
        <v>1</v>
      </c>
      <c r="O16" s="44"/>
      <c r="P16" s="26">
        <v>44536</v>
      </c>
      <c r="Q16" s="32">
        <v>4.0627663909000002E-2</v>
      </c>
      <c r="R16" s="32">
        <v>0.100728672455</v>
      </c>
      <c r="S16" s="32">
        <v>4.1252838122E-2</v>
      </c>
      <c r="T16" s="32">
        <v>9.9989845741000005E-2</v>
      </c>
    </row>
    <row r="17" spans="1:20" ht="13.5" thickBot="1">
      <c r="A17" s="26">
        <v>44531</v>
      </c>
      <c r="B17" s="30">
        <v>7</v>
      </c>
      <c r="C17" s="31">
        <v>38716.80078125</v>
      </c>
      <c r="D17" s="31">
        <v>0</v>
      </c>
      <c r="E17" s="31">
        <v>0</v>
      </c>
      <c r="F17" s="31">
        <v>0.199997676964</v>
      </c>
      <c r="G17" s="31">
        <v>0.199997676964</v>
      </c>
      <c r="H17" s="31">
        <v>0</v>
      </c>
      <c r="I17" s="32">
        <v>2.2204693789741101E-5</v>
      </c>
      <c r="J17" s="32">
        <v>2.2204693789741101E-5</v>
      </c>
      <c r="K17" s="32">
        <v>2.2204693789741101E-5</v>
      </c>
      <c r="L17" s="32">
        <v>2.2204693789741101E-5</v>
      </c>
      <c r="M17" s="38">
        <f t="shared" si="0"/>
        <v>0</v>
      </c>
      <c r="N17" s="13">
        <f t="shared" si="1"/>
        <v>1</v>
      </c>
      <c r="O17" s="44"/>
      <c r="P17" s="26">
        <v>44537</v>
      </c>
      <c r="Q17" s="32">
        <v>4.6887105398999998E-2</v>
      </c>
      <c r="R17" s="32">
        <v>5.1579076868999998E-2</v>
      </c>
      <c r="S17" s="32">
        <v>4.6737780349000002E-2</v>
      </c>
      <c r="T17" s="32">
        <v>5.1429751817999997E-2</v>
      </c>
    </row>
    <row r="18" spans="1:20" ht="13.5" thickBot="1">
      <c r="A18" s="26">
        <v>44531</v>
      </c>
      <c r="B18" s="30">
        <v>8</v>
      </c>
      <c r="C18" s="31">
        <v>39995.02734375</v>
      </c>
      <c r="D18" s="31">
        <v>145.4</v>
      </c>
      <c r="E18" s="31">
        <v>137.6</v>
      </c>
      <c r="F18" s="31">
        <v>162.29667291270999</v>
      </c>
      <c r="G18" s="31">
        <v>162.36119190800699</v>
      </c>
      <c r="H18" s="31">
        <v>6.4518995297000004E-2</v>
      </c>
      <c r="I18" s="32">
        <v>1.8831122350000001E-3</v>
      </c>
      <c r="J18" s="32">
        <v>1.8759490289999999E-3</v>
      </c>
      <c r="K18" s="32">
        <v>2.7491053519999998E-3</v>
      </c>
      <c r="L18" s="32">
        <v>2.7419421460000001E-3</v>
      </c>
      <c r="M18" s="38">
        <f t="shared" si="0"/>
        <v>1</v>
      </c>
      <c r="N18" s="13">
        <f t="shared" si="1"/>
        <v>1</v>
      </c>
      <c r="O18" s="44"/>
      <c r="P18" s="26">
        <v>44538</v>
      </c>
      <c r="Q18" s="32">
        <v>3.6325015885999998E-2</v>
      </c>
      <c r="R18" s="32">
        <v>4.1835906632E-2</v>
      </c>
      <c r="S18" s="32">
        <v>3.4275551518999997E-2</v>
      </c>
      <c r="T18" s="32">
        <v>3.9786442264999999E-2</v>
      </c>
    </row>
    <row r="19" spans="1:20" ht="13.5" thickBot="1">
      <c r="A19" s="26">
        <v>44531</v>
      </c>
      <c r="B19" s="30">
        <v>9</v>
      </c>
      <c r="C19" s="31">
        <v>39825.85546875</v>
      </c>
      <c r="D19" s="31">
        <v>1853.6</v>
      </c>
      <c r="E19" s="31">
        <v>1836.3</v>
      </c>
      <c r="F19" s="31">
        <v>2733.3286547081202</v>
      </c>
      <c r="G19" s="31">
        <v>2733.3286547081202</v>
      </c>
      <c r="H19" s="31">
        <v>0</v>
      </c>
      <c r="I19" s="32">
        <v>9.7671661453000005E-2</v>
      </c>
      <c r="J19" s="32">
        <v>9.7671661453000005E-2</v>
      </c>
      <c r="K19" s="32">
        <v>9.9592389774999998E-2</v>
      </c>
      <c r="L19" s="32">
        <v>9.9592389774999998E-2</v>
      </c>
      <c r="M19" s="38">
        <f t="shared" si="0"/>
        <v>1</v>
      </c>
      <c r="N19" s="13">
        <f t="shared" si="1"/>
        <v>1</v>
      </c>
      <c r="O19" s="44"/>
      <c r="P19" s="26">
        <v>44539</v>
      </c>
      <c r="Q19" s="32">
        <v>4.9333593204999998E-2</v>
      </c>
      <c r="R19" s="32">
        <v>5.2713889351999998E-2</v>
      </c>
      <c r="S19" s="32">
        <v>4.8257376892999998E-2</v>
      </c>
      <c r="T19" s="32">
        <v>5.1637673039E-2</v>
      </c>
    </row>
    <row r="20" spans="1:20" ht="13.5" thickBot="1">
      <c r="A20" s="26">
        <v>44531</v>
      </c>
      <c r="B20" s="30">
        <v>10</v>
      </c>
      <c r="C20" s="31">
        <v>39830.21875</v>
      </c>
      <c r="D20" s="31">
        <v>5117</v>
      </c>
      <c r="E20" s="31">
        <v>5105</v>
      </c>
      <c r="F20" s="31">
        <v>5229.4927766576102</v>
      </c>
      <c r="G20" s="31">
        <v>5229.6029193474196</v>
      </c>
      <c r="H20" s="31">
        <v>0.11014268981</v>
      </c>
      <c r="I20" s="32">
        <v>1.2501711929000001E-2</v>
      </c>
      <c r="J20" s="32">
        <v>1.2489483363000001E-2</v>
      </c>
      <c r="K20" s="32">
        <v>1.3834009031000001E-2</v>
      </c>
      <c r="L20" s="32">
        <v>1.3821780466E-2</v>
      </c>
      <c r="M20" s="38">
        <f t="shared" si="0"/>
        <v>1</v>
      </c>
      <c r="N20" s="13">
        <f t="shared" si="1"/>
        <v>1</v>
      </c>
      <c r="O20" s="44"/>
      <c r="P20" s="26">
        <v>44540</v>
      </c>
      <c r="Q20" s="32">
        <v>4.7038077347000003E-2</v>
      </c>
      <c r="R20" s="32">
        <v>0.15423857735400001</v>
      </c>
      <c r="S20" s="32">
        <v>4.7796184828E-2</v>
      </c>
      <c r="T20" s="32">
        <v>0.15300394833700001</v>
      </c>
    </row>
    <row r="21" spans="1:20" ht="13.5" thickBot="1">
      <c r="A21" s="26">
        <v>44531</v>
      </c>
      <c r="B21" s="30">
        <v>11</v>
      </c>
      <c r="C21" s="31">
        <v>39990.9375</v>
      </c>
      <c r="D21" s="31">
        <v>5957.8</v>
      </c>
      <c r="E21" s="31">
        <v>5953</v>
      </c>
      <c r="F21" s="31">
        <v>5614.7677719076401</v>
      </c>
      <c r="G21" s="31">
        <v>5615.1074624159501</v>
      </c>
      <c r="H21" s="31">
        <v>0.33969050831199998</v>
      </c>
      <c r="I21" s="32">
        <v>3.8047356232E-2</v>
      </c>
      <c r="J21" s="32">
        <v>3.8085070287999997E-2</v>
      </c>
      <c r="K21" s="32">
        <v>3.7514437391000001E-2</v>
      </c>
      <c r="L21" s="32">
        <v>3.7552151447999997E-2</v>
      </c>
      <c r="M21" s="38">
        <f t="shared" si="0"/>
        <v>1</v>
      </c>
      <c r="N21" s="13">
        <f t="shared" si="1"/>
        <v>0</v>
      </c>
      <c r="O21" s="44"/>
      <c r="P21" s="26">
        <v>44541</v>
      </c>
      <c r="Q21" s="32">
        <v>3.6308140316E-2</v>
      </c>
      <c r="R21" s="32">
        <v>4.5465849769999997E-2</v>
      </c>
      <c r="S21" s="32">
        <v>3.6389326827000003E-2</v>
      </c>
      <c r="T21" s="32">
        <v>4.5422286276E-2</v>
      </c>
    </row>
    <row r="22" spans="1:20" ht="13.5" thickBot="1">
      <c r="A22" s="26">
        <v>44531</v>
      </c>
      <c r="B22" s="30">
        <v>12</v>
      </c>
      <c r="C22" s="31">
        <v>40204.94140625</v>
      </c>
      <c r="D22" s="31">
        <v>6041.9</v>
      </c>
      <c r="E22" s="31">
        <v>6039.1</v>
      </c>
      <c r="F22" s="31">
        <v>5222.7218231076704</v>
      </c>
      <c r="G22" s="31">
        <v>5222.7396202280797</v>
      </c>
      <c r="H22" s="31">
        <v>1.7797120412E-2</v>
      </c>
      <c r="I22" s="32">
        <v>9.0947083353999994E-2</v>
      </c>
      <c r="J22" s="32">
        <v>9.0949059274999994E-2</v>
      </c>
      <c r="K22" s="32">
        <v>9.0636214029999995E-2</v>
      </c>
      <c r="L22" s="32">
        <v>9.0638189950999995E-2</v>
      </c>
      <c r="M22" s="38">
        <f t="shared" si="0"/>
        <v>1</v>
      </c>
      <c r="N22" s="13">
        <f t="shared" si="1"/>
        <v>0</v>
      </c>
      <c r="O22" s="44"/>
      <c r="P22" s="26">
        <v>44542</v>
      </c>
      <c r="Q22" s="32">
        <v>4.2017373571000001E-2</v>
      </c>
      <c r="R22" s="32">
        <v>4.9051626670000001E-2</v>
      </c>
      <c r="S22" s="32">
        <v>4.1235210841E-2</v>
      </c>
      <c r="T22" s="32">
        <v>4.7651654391999997E-2</v>
      </c>
    </row>
    <row r="23" spans="1:20" ht="13.5" thickBot="1">
      <c r="A23" s="26">
        <v>44531</v>
      </c>
      <c r="B23" s="30">
        <v>13</v>
      </c>
      <c r="C23" s="31">
        <v>40792.3046875</v>
      </c>
      <c r="D23" s="31">
        <v>6005.6</v>
      </c>
      <c r="E23" s="31">
        <v>5927</v>
      </c>
      <c r="F23" s="31">
        <v>5254.1619557930298</v>
      </c>
      <c r="G23" s="31">
        <v>5254.1724189523802</v>
      </c>
      <c r="H23" s="31">
        <v>1.0463159349E-2</v>
      </c>
      <c r="I23" s="32">
        <v>8.3427065731000005E-2</v>
      </c>
      <c r="J23" s="32">
        <v>8.3428227401000005E-2</v>
      </c>
      <c r="K23" s="32">
        <v>7.4700519711999994E-2</v>
      </c>
      <c r="L23" s="32">
        <v>7.4701681381000001E-2</v>
      </c>
      <c r="M23" s="38">
        <f t="shared" si="0"/>
        <v>1</v>
      </c>
      <c r="N23" s="13">
        <f t="shared" si="1"/>
        <v>0</v>
      </c>
      <c r="O23" s="44"/>
      <c r="P23" s="26">
        <v>44543</v>
      </c>
      <c r="Q23" s="32">
        <v>3.9609189708000002E-2</v>
      </c>
      <c r="R23" s="32">
        <v>4.1868139738999999E-2</v>
      </c>
      <c r="S23" s="32">
        <v>3.7807628396E-2</v>
      </c>
      <c r="T23" s="32">
        <v>3.9982476973000003E-2</v>
      </c>
    </row>
    <row r="24" spans="1:20" ht="13.5" thickBot="1">
      <c r="A24" s="26">
        <v>44531</v>
      </c>
      <c r="B24" s="30">
        <v>14</v>
      </c>
      <c r="C24" s="31">
        <v>41563.171875</v>
      </c>
      <c r="D24" s="31">
        <v>5965.8</v>
      </c>
      <c r="E24" s="31">
        <v>5963.5</v>
      </c>
      <c r="F24" s="31">
        <v>5116.2899232727896</v>
      </c>
      <c r="G24" s="31">
        <v>5116.2911449391304</v>
      </c>
      <c r="H24" s="31">
        <v>1.2216663349999999E-3</v>
      </c>
      <c r="I24" s="32">
        <v>9.4316515493999997E-2</v>
      </c>
      <c r="J24" s="32">
        <v>9.4316651129000006E-2</v>
      </c>
      <c r="K24" s="32">
        <v>9.4061158549999996E-2</v>
      </c>
      <c r="L24" s="32">
        <v>9.4061294185000005E-2</v>
      </c>
      <c r="M24" s="38">
        <f t="shared" si="0"/>
        <v>1</v>
      </c>
      <c r="N24" s="13">
        <f t="shared" si="1"/>
        <v>0</v>
      </c>
      <c r="O24" s="44"/>
      <c r="P24" s="26">
        <v>44544</v>
      </c>
      <c r="Q24" s="32">
        <v>1.9789854504999999E-2</v>
      </c>
      <c r="R24" s="32">
        <v>8.1079659035000001E-2</v>
      </c>
      <c r="S24" s="32">
        <v>1.9231449721E-2</v>
      </c>
      <c r="T24" s="32">
        <v>8.0309377259000003E-2</v>
      </c>
    </row>
    <row r="25" spans="1:20" ht="13.5" thickBot="1">
      <c r="A25" s="26">
        <v>44531</v>
      </c>
      <c r="B25" s="30">
        <v>15</v>
      </c>
      <c r="C25" s="31">
        <v>42112.55078125</v>
      </c>
      <c r="D25" s="31">
        <v>5716.3</v>
      </c>
      <c r="E25" s="31">
        <v>5716.3</v>
      </c>
      <c r="F25" s="31">
        <v>5161.4266413187997</v>
      </c>
      <c r="G25" s="31">
        <v>5161.4216587487799</v>
      </c>
      <c r="H25" s="31">
        <v>-4.9825700120000004E-3</v>
      </c>
      <c r="I25" s="32">
        <v>6.1605233846000002E-2</v>
      </c>
      <c r="J25" s="32">
        <v>6.1604680656999998E-2</v>
      </c>
      <c r="K25" s="32">
        <v>6.1605233846000002E-2</v>
      </c>
      <c r="L25" s="32">
        <v>6.1604680656999998E-2</v>
      </c>
      <c r="M25" s="38">
        <f t="shared" si="0"/>
        <v>1</v>
      </c>
      <c r="N25" s="13">
        <f t="shared" si="1"/>
        <v>0</v>
      </c>
      <c r="O25" s="44"/>
      <c r="P25" s="26">
        <v>44545</v>
      </c>
      <c r="Q25" s="32">
        <v>6.2342106065999998E-2</v>
      </c>
      <c r="R25" s="32">
        <v>0.20463359922999999</v>
      </c>
      <c r="S25" s="32">
        <v>6.1196584195000001E-2</v>
      </c>
      <c r="T25" s="32">
        <v>0.20287422812799999</v>
      </c>
    </row>
    <row r="26" spans="1:20" ht="13.5" thickBot="1">
      <c r="A26" s="26">
        <v>44531</v>
      </c>
      <c r="B26" s="30">
        <v>16</v>
      </c>
      <c r="C26" s="31">
        <v>42397.70703125</v>
      </c>
      <c r="D26" s="31">
        <v>4925.1000000000004</v>
      </c>
      <c r="E26" s="31">
        <v>4925.1000000000004</v>
      </c>
      <c r="F26" s="31">
        <v>4553.35926257147</v>
      </c>
      <c r="G26" s="31">
        <v>4553.3918577185004</v>
      </c>
      <c r="H26" s="31">
        <v>3.2595147025999999E-2</v>
      </c>
      <c r="I26" s="32">
        <v>4.1268806737000001E-2</v>
      </c>
      <c r="J26" s="32">
        <v>4.1272425605000003E-2</v>
      </c>
      <c r="K26" s="32">
        <v>4.1268806737000001E-2</v>
      </c>
      <c r="L26" s="32">
        <v>4.1272425605000003E-2</v>
      </c>
      <c r="M26" s="38">
        <f t="shared" si="0"/>
        <v>1</v>
      </c>
      <c r="N26" s="13">
        <f t="shared" si="1"/>
        <v>0</v>
      </c>
      <c r="O26" s="44"/>
      <c r="P26" s="26">
        <v>44546</v>
      </c>
      <c r="Q26" s="32">
        <v>2.5410579321999999E-2</v>
      </c>
      <c r="R26" s="32">
        <v>3.5731745473000003E-2</v>
      </c>
      <c r="S26" s="32">
        <v>2.5169990026E-2</v>
      </c>
      <c r="T26" s="32">
        <v>3.5437691889999998E-2</v>
      </c>
    </row>
    <row r="27" spans="1:20" ht="13.5" thickBot="1">
      <c r="A27" s="26">
        <v>44531</v>
      </c>
      <c r="B27" s="30">
        <v>17</v>
      </c>
      <c r="C27" s="31">
        <v>42599.5390625</v>
      </c>
      <c r="D27" s="31">
        <v>2241</v>
      </c>
      <c r="E27" s="31">
        <v>2199.1</v>
      </c>
      <c r="F27" s="31">
        <v>2558.5519655836301</v>
      </c>
      <c r="G27" s="31">
        <v>2558.8680346547899</v>
      </c>
      <c r="H27" s="31">
        <v>0.31606907115999999</v>
      </c>
      <c r="I27" s="32">
        <v>3.5291221789000002E-2</v>
      </c>
      <c r="J27" s="32">
        <v>3.5256130295999999E-2</v>
      </c>
      <c r="K27" s="32">
        <v>3.9943159170999998E-2</v>
      </c>
      <c r="L27" s="32">
        <v>3.9908067678000002E-2</v>
      </c>
      <c r="M27" s="38">
        <f t="shared" si="0"/>
        <v>1</v>
      </c>
      <c r="N27" s="13">
        <f t="shared" si="1"/>
        <v>1</v>
      </c>
      <c r="O27" s="44"/>
      <c r="P27" s="26">
        <v>44547</v>
      </c>
      <c r="Q27" s="32">
        <v>5.7112556496E-2</v>
      </c>
      <c r="R27" s="32">
        <v>7.0870296348000003E-2</v>
      </c>
      <c r="S27" s="32">
        <v>5.7109586257000002E-2</v>
      </c>
      <c r="T27" s="32">
        <v>7.0677230864000004E-2</v>
      </c>
    </row>
    <row r="28" spans="1:20" ht="13.5" thickBot="1">
      <c r="A28" s="26">
        <v>44531</v>
      </c>
      <c r="B28" s="30">
        <v>18</v>
      </c>
      <c r="C28" s="31">
        <v>43206.3359375</v>
      </c>
      <c r="D28" s="31">
        <v>292.60000000000002</v>
      </c>
      <c r="E28" s="31">
        <v>281.8</v>
      </c>
      <c r="F28" s="31">
        <v>231.511448421892</v>
      </c>
      <c r="G28" s="31">
        <v>231.82745383108599</v>
      </c>
      <c r="H28" s="31">
        <v>0.316005409194</v>
      </c>
      <c r="I28" s="32">
        <v>6.7472572629999998E-3</v>
      </c>
      <c r="J28" s="32">
        <v>6.7823416870000002E-3</v>
      </c>
      <c r="K28" s="32">
        <v>5.5481898709999998E-3</v>
      </c>
      <c r="L28" s="32">
        <v>5.5832742950000002E-3</v>
      </c>
      <c r="M28" s="38">
        <f t="shared" si="0"/>
        <v>1</v>
      </c>
      <c r="N28" s="13">
        <f t="shared" si="1"/>
        <v>0</v>
      </c>
      <c r="O28" s="44"/>
      <c r="P28" s="26">
        <v>44548</v>
      </c>
      <c r="Q28" s="32">
        <v>3.1233096344999999E-2</v>
      </c>
      <c r="R28" s="32">
        <v>0.158846247967</v>
      </c>
      <c r="S28" s="32">
        <v>3.0897852029999999E-2</v>
      </c>
      <c r="T28" s="32">
        <v>0.15795319634499999</v>
      </c>
    </row>
    <row r="29" spans="1:20" ht="13.5" thickBot="1">
      <c r="A29" s="26">
        <v>44531</v>
      </c>
      <c r="B29" s="30">
        <v>19</v>
      </c>
      <c r="C29" s="31">
        <v>43936.98046875</v>
      </c>
      <c r="D29" s="31">
        <v>0</v>
      </c>
      <c r="E29" s="31">
        <v>0</v>
      </c>
      <c r="F29" s="31">
        <v>0.110546625036</v>
      </c>
      <c r="G29" s="31">
        <v>0.110546625036</v>
      </c>
      <c r="H29" s="31">
        <v>0</v>
      </c>
      <c r="I29" s="32">
        <v>1.22734123499635E-5</v>
      </c>
      <c r="J29" s="32">
        <v>1.22734123499635E-5</v>
      </c>
      <c r="K29" s="32">
        <v>1.22734123499635E-5</v>
      </c>
      <c r="L29" s="32">
        <v>1.22734123499635E-5</v>
      </c>
      <c r="M29" s="38">
        <f t="shared" si="0"/>
        <v>0</v>
      </c>
      <c r="N29" s="13">
        <f t="shared" si="1"/>
        <v>1</v>
      </c>
      <c r="O29" s="44"/>
      <c r="P29" s="26">
        <v>44549</v>
      </c>
      <c r="Q29" s="32">
        <v>2.6901254754999999E-2</v>
      </c>
      <c r="R29" s="32">
        <v>2.6902281436E-2</v>
      </c>
      <c r="S29" s="32">
        <v>2.6315127747999999E-2</v>
      </c>
      <c r="T29" s="32">
        <v>2.6316154429E-2</v>
      </c>
    </row>
    <row r="30" spans="1:20" ht="13.5" thickBot="1">
      <c r="A30" s="26">
        <v>44531</v>
      </c>
      <c r="B30" s="30">
        <v>20</v>
      </c>
      <c r="C30" s="31">
        <v>43044.41015625</v>
      </c>
      <c r="D30" s="31">
        <v>0</v>
      </c>
      <c r="E30" s="31">
        <v>0</v>
      </c>
      <c r="F30" s="31">
        <v>0.10912889164800001</v>
      </c>
      <c r="G30" s="31">
        <v>0.10912889164800001</v>
      </c>
      <c r="H30" s="31">
        <v>0</v>
      </c>
      <c r="I30" s="32">
        <v>1.211600884298E-5</v>
      </c>
      <c r="J30" s="32">
        <v>1.211600884298E-5</v>
      </c>
      <c r="K30" s="32">
        <v>1.211600884298E-5</v>
      </c>
      <c r="L30" s="32">
        <v>1.211600884298E-5</v>
      </c>
      <c r="M30" s="38">
        <f t="shared" si="0"/>
        <v>0</v>
      </c>
      <c r="N30" s="13">
        <f t="shared" si="1"/>
        <v>1</v>
      </c>
      <c r="O30" s="44"/>
      <c r="P30" s="26">
        <v>44550</v>
      </c>
      <c r="Q30" s="32">
        <v>3.9283008330000001E-2</v>
      </c>
      <c r="R30" s="32">
        <v>3.9042516542E-2</v>
      </c>
      <c r="S30" s="32">
        <v>3.9324420637E-2</v>
      </c>
      <c r="T30" s="32">
        <v>3.9081894833000001E-2</v>
      </c>
    </row>
    <row r="31" spans="1:20" ht="13.5" thickBot="1">
      <c r="A31" s="26">
        <v>44531</v>
      </c>
      <c r="B31" s="30">
        <v>21</v>
      </c>
      <c r="C31" s="31">
        <v>42066.46875</v>
      </c>
      <c r="D31" s="31">
        <v>0</v>
      </c>
      <c r="E31" s="31">
        <v>0</v>
      </c>
      <c r="F31" s="31">
        <v>0.110821069494</v>
      </c>
      <c r="G31" s="31">
        <v>0.110821069494</v>
      </c>
      <c r="H31" s="31">
        <v>0</v>
      </c>
      <c r="I31" s="32">
        <v>1.23038824796832E-5</v>
      </c>
      <c r="J31" s="32">
        <v>1.23038824796832E-5</v>
      </c>
      <c r="K31" s="32">
        <v>1.23038824796832E-5</v>
      </c>
      <c r="L31" s="32">
        <v>1.23038824796832E-5</v>
      </c>
      <c r="M31" s="38">
        <f t="shared" si="0"/>
        <v>0</v>
      </c>
      <c r="N31" s="13">
        <f t="shared" si="1"/>
        <v>1</v>
      </c>
      <c r="O31" s="44"/>
      <c r="P31" s="26">
        <v>44551</v>
      </c>
      <c r="Q31" s="32">
        <v>4.1210923275999997E-2</v>
      </c>
      <c r="R31" s="32">
        <v>4.7565575433000003E-2</v>
      </c>
      <c r="S31" s="32">
        <v>3.8726814051000001E-2</v>
      </c>
      <c r="T31" s="32">
        <v>4.5081466207000001E-2</v>
      </c>
    </row>
    <row r="32" spans="1:20" ht="13.5" thickBot="1">
      <c r="A32" s="26">
        <v>44531</v>
      </c>
      <c r="B32" s="30">
        <v>22</v>
      </c>
      <c r="C32" s="31">
        <v>40449.2421875</v>
      </c>
      <c r="D32" s="31">
        <v>0</v>
      </c>
      <c r="E32" s="31">
        <v>0</v>
      </c>
      <c r="F32" s="31">
        <v>0.109032180595</v>
      </c>
      <c r="G32" s="31">
        <v>0.109032180595</v>
      </c>
      <c r="H32" s="31">
        <v>0</v>
      </c>
      <c r="I32" s="32">
        <v>1.21052715216978E-5</v>
      </c>
      <c r="J32" s="32">
        <v>1.21052715216978E-5</v>
      </c>
      <c r="K32" s="32">
        <v>1.21052715216978E-5</v>
      </c>
      <c r="L32" s="32">
        <v>1.21052715216978E-5</v>
      </c>
      <c r="M32" s="38">
        <f t="shared" si="0"/>
        <v>0</v>
      </c>
      <c r="N32" s="13">
        <f t="shared" si="1"/>
        <v>1</v>
      </c>
      <c r="O32" s="44"/>
      <c r="P32" s="26">
        <v>44552</v>
      </c>
      <c r="Q32" s="32">
        <v>3.3288162981E-2</v>
      </c>
      <c r="R32" s="32">
        <v>3.6498974391E-2</v>
      </c>
      <c r="S32" s="32">
        <v>3.3660653302999999E-2</v>
      </c>
      <c r="T32" s="32">
        <v>3.6871464713999998E-2</v>
      </c>
    </row>
    <row r="33" spans="1:20" ht="13.5" thickBot="1">
      <c r="A33" s="26">
        <v>44531</v>
      </c>
      <c r="B33" s="30">
        <v>23</v>
      </c>
      <c r="C33" s="31">
        <v>38161.69921875</v>
      </c>
      <c r="D33" s="31">
        <v>0</v>
      </c>
      <c r="E33" s="31">
        <v>0</v>
      </c>
      <c r="F33" s="31">
        <v>0.10939106947500001</v>
      </c>
      <c r="G33" s="31">
        <v>0.10939106947500001</v>
      </c>
      <c r="H33" s="31">
        <v>0</v>
      </c>
      <c r="I33" s="32">
        <v>1.21451170728711E-5</v>
      </c>
      <c r="J33" s="32">
        <v>1.21451170728711E-5</v>
      </c>
      <c r="K33" s="32">
        <v>1.21451170728711E-5</v>
      </c>
      <c r="L33" s="32">
        <v>1.21451170728711E-5</v>
      </c>
      <c r="M33" s="38">
        <f t="shared" si="0"/>
        <v>0</v>
      </c>
      <c r="N33" s="13">
        <f t="shared" si="1"/>
        <v>1</v>
      </c>
      <c r="O33" s="44"/>
      <c r="P33" s="26">
        <v>44553</v>
      </c>
      <c r="Q33" s="32">
        <v>1.9529012299E-2</v>
      </c>
      <c r="R33" s="32">
        <v>2.0038110365E-2</v>
      </c>
      <c r="S33" s="32">
        <v>1.7386789829E-2</v>
      </c>
      <c r="T33" s="32">
        <v>1.7895879834000001E-2</v>
      </c>
    </row>
    <row r="34" spans="1:20" ht="13.5" thickBot="1">
      <c r="A34" s="26">
        <v>44531</v>
      </c>
      <c r="B34" s="30">
        <v>24</v>
      </c>
      <c r="C34" s="31">
        <v>35853.984375</v>
      </c>
      <c r="D34" s="31">
        <v>0</v>
      </c>
      <c r="E34" s="31">
        <v>0</v>
      </c>
      <c r="F34" s="31">
        <v>0.109047736151</v>
      </c>
      <c r="G34" s="31">
        <v>0.109047736151</v>
      </c>
      <c r="H34" s="31">
        <v>0</v>
      </c>
      <c r="I34" s="32">
        <v>1.21069985735503E-5</v>
      </c>
      <c r="J34" s="32">
        <v>1.21069985735503E-5</v>
      </c>
      <c r="K34" s="32">
        <v>1.21069985735503E-5</v>
      </c>
      <c r="L34" s="32">
        <v>1.21069985735503E-5</v>
      </c>
      <c r="M34" s="38">
        <f t="shared" si="0"/>
        <v>0</v>
      </c>
      <c r="N34" s="13">
        <f t="shared" si="1"/>
        <v>1</v>
      </c>
      <c r="O34" s="44"/>
      <c r="P34" s="26">
        <v>44554</v>
      </c>
      <c r="Q34" s="32">
        <v>9.1644035033999996E-2</v>
      </c>
      <c r="R34" s="32">
        <v>0.248327395817</v>
      </c>
      <c r="S34" s="32">
        <v>8.9709425612999993E-2</v>
      </c>
      <c r="T34" s="32">
        <v>0.246047599029</v>
      </c>
    </row>
    <row r="35" spans="1:20" ht="13.5" thickBot="1">
      <c r="A35" s="26">
        <v>44532</v>
      </c>
      <c r="B35" s="30">
        <v>1</v>
      </c>
      <c r="C35" s="31">
        <v>34102.296875</v>
      </c>
      <c r="D35" s="31">
        <v>0</v>
      </c>
      <c r="E35" s="31">
        <v>0</v>
      </c>
      <c r="F35" s="31">
        <v>0.11011773614500001</v>
      </c>
      <c r="G35" s="31">
        <v>0.11011773614500001</v>
      </c>
      <c r="H35" s="31">
        <v>0</v>
      </c>
      <c r="I35" s="32">
        <v>1.22257950644198E-5</v>
      </c>
      <c r="J35" s="32">
        <v>1.22257950644198E-5</v>
      </c>
      <c r="K35" s="32">
        <v>1.22257950644198E-5</v>
      </c>
      <c r="L35" s="32">
        <v>1.22257950644198E-5</v>
      </c>
      <c r="M35" s="38">
        <f t="shared" si="0"/>
        <v>0</v>
      </c>
      <c r="N35" s="13">
        <f t="shared" si="1"/>
        <v>1</v>
      </c>
      <c r="O35" s="44"/>
      <c r="P35" s="26">
        <v>44555</v>
      </c>
      <c r="Q35" s="32">
        <v>8.8268147295000002E-2</v>
      </c>
      <c r="R35" s="32">
        <v>8.8268310050999998E-2</v>
      </c>
      <c r="S35" s="32">
        <v>8.5788300925999997E-2</v>
      </c>
      <c r="T35" s="32">
        <v>8.5788676389999999E-2</v>
      </c>
    </row>
    <row r="36" spans="1:20" ht="13.5" thickBot="1">
      <c r="A36" s="26">
        <v>44532</v>
      </c>
      <c r="B36" s="30">
        <v>2</v>
      </c>
      <c r="C36" s="31">
        <v>33182.55859375</v>
      </c>
      <c r="D36" s="31">
        <v>0</v>
      </c>
      <c r="E36" s="31">
        <v>0</v>
      </c>
      <c r="F36" s="31">
        <v>0.109502180598</v>
      </c>
      <c r="G36" s="31">
        <v>0.109502180598</v>
      </c>
      <c r="H36" s="31">
        <v>0</v>
      </c>
      <c r="I36" s="32">
        <v>1.2157453158483999E-5</v>
      </c>
      <c r="J36" s="32">
        <v>1.2157453158483999E-5</v>
      </c>
      <c r="K36" s="32">
        <v>1.2157453158483999E-5</v>
      </c>
      <c r="L36" s="32">
        <v>1.2157453158483999E-5</v>
      </c>
      <c r="M36" s="38">
        <f t="shared" si="0"/>
        <v>0</v>
      </c>
      <c r="N36" s="13">
        <f t="shared" si="1"/>
        <v>1</v>
      </c>
      <c r="O36" s="44"/>
      <c r="P36" s="26">
        <v>44556</v>
      </c>
      <c r="Q36" s="32">
        <v>7.1518255471999997E-2</v>
      </c>
      <c r="R36" s="32">
        <v>0.17008532241800001</v>
      </c>
      <c r="S36" s="32">
        <v>7.0240867195000001E-2</v>
      </c>
      <c r="T36" s="32">
        <v>0.16858951049599999</v>
      </c>
    </row>
    <row r="37" spans="1:20" ht="13.5" thickBot="1">
      <c r="A37" s="26">
        <v>44532</v>
      </c>
      <c r="B37" s="30">
        <v>3</v>
      </c>
      <c r="C37" s="31">
        <v>32771.87109375</v>
      </c>
      <c r="D37" s="31">
        <v>0</v>
      </c>
      <c r="E37" s="31">
        <v>0</v>
      </c>
      <c r="F37" s="31">
        <v>0.109485513937</v>
      </c>
      <c r="G37" s="31">
        <v>0.109485513937</v>
      </c>
      <c r="H37" s="31">
        <v>0</v>
      </c>
      <c r="I37" s="32">
        <v>1.21556027464578E-5</v>
      </c>
      <c r="J37" s="32">
        <v>1.21556027464578E-5</v>
      </c>
      <c r="K37" s="32">
        <v>1.21556027464578E-5</v>
      </c>
      <c r="L37" s="32">
        <v>1.21556027464578E-5</v>
      </c>
      <c r="M37" s="38">
        <f t="shared" si="0"/>
        <v>0</v>
      </c>
      <c r="N37" s="13">
        <f t="shared" si="1"/>
        <v>1</v>
      </c>
      <c r="O37" s="44"/>
      <c r="P37" s="26">
        <v>44557</v>
      </c>
      <c r="Q37" s="32">
        <v>4.7762117112999998E-2</v>
      </c>
      <c r="R37" s="32">
        <v>4.7767883607000003E-2</v>
      </c>
      <c r="S37" s="32">
        <v>4.3564693465999997E-2</v>
      </c>
      <c r="T37" s="32">
        <v>4.3553920652999997E-2</v>
      </c>
    </row>
    <row r="38" spans="1:20" ht="13.5" thickBot="1">
      <c r="A38" s="26">
        <v>44532</v>
      </c>
      <c r="B38" s="30">
        <v>4</v>
      </c>
      <c r="C38" s="31">
        <v>32806.359375</v>
      </c>
      <c r="D38" s="31">
        <v>0</v>
      </c>
      <c r="E38" s="31">
        <v>0</v>
      </c>
      <c r="F38" s="31">
        <v>0.10916773615399999</v>
      </c>
      <c r="G38" s="31">
        <v>0.10916773615399999</v>
      </c>
      <c r="H38" s="31">
        <v>0</v>
      </c>
      <c r="I38" s="32">
        <v>1.21203215449041E-5</v>
      </c>
      <c r="J38" s="32">
        <v>1.21203215449041E-5</v>
      </c>
      <c r="K38" s="32">
        <v>1.21203215449041E-5</v>
      </c>
      <c r="L38" s="32">
        <v>1.21203215449041E-5</v>
      </c>
      <c r="M38" s="38">
        <f t="shared" si="0"/>
        <v>0</v>
      </c>
      <c r="N38" s="13">
        <f t="shared" si="1"/>
        <v>1</v>
      </c>
      <c r="O38" s="44"/>
      <c r="P38" s="26">
        <v>44558</v>
      </c>
      <c r="Q38" s="32">
        <v>4.4247771935999998E-2</v>
      </c>
      <c r="R38" s="32">
        <v>8.9325070611999999E-2</v>
      </c>
      <c r="S38" s="32">
        <v>4.1234345702999997E-2</v>
      </c>
      <c r="T38" s="32">
        <v>8.5693626790999997E-2</v>
      </c>
    </row>
    <row r="39" spans="1:20" ht="13.5" thickBot="1">
      <c r="A39" s="26">
        <v>44532</v>
      </c>
      <c r="B39" s="30">
        <v>5</v>
      </c>
      <c r="C39" s="31">
        <v>33510.9765625</v>
      </c>
      <c r="D39" s="31">
        <v>0</v>
      </c>
      <c r="E39" s="31">
        <v>0</v>
      </c>
      <c r="F39" s="31">
        <v>0.10933329171099999</v>
      </c>
      <c r="G39" s="31">
        <v>0.10933329171099999</v>
      </c>
      <c r="H39" s="31">
        <v>0</v>
      </c>
      <c r="I39" s="32">
        <v>1.2138702310636399E-5</v>
      </c>
      <c r="J39" s="32">
        <v>1.2138702310636399E-5</v>
      </c>
      <c r="K39" s="32">
        <v>1.2138702310636399E-5</v>
      </c>
      <c r="L39" s="32">
        <v>1.2138702310636399E-5</v>
      </c>
      <c r="M39" s="38">
        <f t="shared" si="0"/>
        <v>0</v>
      </c>
      <c r="N39" s="13">
        <f t="shared" si="1"/>
        <v>1</v>
      </c>
      <c r="O39" s="44"/>
      <c r="P39" s="26">
        <v>44559</v>
      </c>
      <c r="Q39" s="32">
        <v>4.4456898425000002E-2</v>
      </c>
      <c r="R39" s="32">
        <v>0.11613445561500001</v>
      </c>
      <c r="S39" s="32">
        <v>4.4521255391999998E-2</v>
      </c>
      <c r="T39" s="32">
        <v>0.116161758571</v>
      </c>
    </row>
    <row r="40" spans="1:20" ht="13.5" thickBot="1">
      <c r="A40" s="26">
        <v>44532</v>
      </c>
      <c r="B40" s="30">
        <v>6</v>
      </c>
      <c r="C40" s="31">
        <v>35462.8828125</v>
      </c>
      <c r="D40" s="31">
        <v>0</v>
      </c>
      <c r="E40" s="31">
        <v>0</v>
      </c>
      <c r="F40" s="31">
        <v>0.113293291766</v>
      </c>
      <c r="G40" s="31">
        <v>0.113293291766</v>
      </c>
      <c r="H40" s="31">
        <v>0</v>
      </c>
      <c r="I40" s="32">
        <v>1.25783603604709E-5</v>
      </c>
      <c r="J40" s="32">
        <v>1.25783603604709E-5</v>
      </c>
      <c r="K40" s="32">
        <v>1.25783603604709E-5</v>
      </c>
      <c r="L40" s="32">
        <v>1.25783603604709E-5</v>
      </c>
      <c r="M40" s="38">
        <f t="shared" si="0"/>
        <v>0</v>
      </c>
      <c r="N40" s="13">
        <f t="shared" si="1"/>
        <v>1</v>
      </c>
      <c r="O40" s="44"/>
      <c r="P40" s="26">
        <v>44560</v>
      </c>
      <c r="Q40" s="32">
        <v>5.1748775072E-2</v>
      </c>
      <c r="R40" s="32">
        <v>5.2906719453000003E-2</v>
      </c>
      <c r="S40" s="32">
        <v>5.1885289849000003E-2</v>
      </c>
      <c r="T40" s="32">
        <v>5.3043234230999999E-2</v>
      </c>
    </row>
    <row r="41" spans="1:20" ht="13.5" thickBot="1">
      <c r="A41" s="26">
        <v>44532</v>
      </c>
      <c r="B41" s="30">
        <v>7</v>
      </c>
      <c r="C41" s="31">
        <v>38877.4765625</v>
      </c>
      <c r="D41" s="31">
        <v>0</v>
      </c>
      <c r="E41" s="31">
        <v>0</v>
      </c>
      <c r="F41" s="31">
        <v>0.11241920285699999</v>
      </c>
      <c r="G41" s="31">
        <v>0.11241920285699999</v>
      </c>
      <c r="H41" s="31">
        <v>0</v>
      </c>
      <c r="I41" s="32">
        <v>1.2481314850398901E-5</v>
      </c>
      <c r="J41" s="32">
        <v>1.2481314850398901E-5</v>
      </c>
      <c r="K41" s="32">
        <v>1.2481314850398901E-5</v>
      </c>
      <c r="L41" s="32">
        <v>1.2481314850398901E-5</v>
      </c>
      <c r="M41" s="38">
        <f t="shared" si="0"/>
        <v>0</v>
      </c>
      <c r="N41" s="13">
        <f t="shared" si="1"/>
        <v>1</v>
      </c>
      <c r="O41" s="44"/>
      <c r="P41" s="26">
        <v>44561</v>
      </c>
      <c r="Q41" s="32">
        <v>2.7146139571E-2</v>
      </c>
      <c r="R41" s="32">
        <v>2.9826157175999998E-2</v>
      </c>
      <c r="S41" s="32">
        <v>2.6852632798999999E-2</v>
      </c>
      <c r="T41" s="32">
        <v>2.9532650404000001E-2</v>
      </c>
    </row>
    <row r="42" spans="1:20" ht="13.5" thickBot="1">
      <c r="A42" s="26">
        <v>44532</v>
      </c>
      <c r="B42" s="30">
        <v>8</v>
      </c>
      <c r="C42" s="31">
        <v>40473.3671875</v>
      </c>
      <c r="D42" s="31">
        <v>116.7</v>
      </c>
      <c r="E42" s="31">
        <v>110.5</v>
      </c>
      <c r="F42" s="31">
        <v>137.65606563077199</v>
      </c>
      <c r="G42" s="31">
        <v>137.63388050838199</v>
      </c>
      <c r="H42" s="31">
        <v>-2.2185122389E-2</v>
      </c>
      <c r="I42" s="32">
        <v>2.3241790279999999E-3</v>
      </c>
      <c r="J42" s="32">
        <v>2.3266421259999998E-3</v>
      </c>
      <c r="K42" s="32">
        <v>3.0125325310000001E-3</v>
      </c>
      <c r="L42" s="32">
        <v>3.014995629E-3</v>
      </c>
      <c r="M42" s="38">
        <f t="shared" si="0"/>
        <v>1</v>
      </c>
      <c r="N42" s="13">
        <f t="shared" si="1"/>
        <v>1</v>
      </c>
      <c r="O42" s="44"/>
      <c r="P42" s="44"/>
      <c r="Q42" s="44"/>
      <c r="R42" s="44"/>
      <c r="S42" s="44"/>
      <c r="T42" s="44"/>
    </row>
    <row r="43" spans="1:20" ht="26.25" customHeight="1" thickBot="1">
      <c r="A43" s="26">
        <v>44532</v>
      </c>
      <c r="B43" s="30">
        <v>9</v>
      </c>
      <c r="C43" s="31">
        <v>40539.96484375</v>
      </c>
      <c r="D43" s="31">
        <v>1613</v>
      </c>
      <c r="E43" s="31">
        <v>1580.1</v>
      </c>
      <c r="F43" s="31">
        <v>2695.5591878453802</v>
      </c>
      <c r="G43" s="31">
        <v>2708.0860512404902</v>
      </c>
      <c r="H43" s="31">
        <v>12.526863395108</v>
      </c>
      <c r="I43" s="32">
        <v>0.121581664398</v>
      </c>
      <c r="J43" s="32">
        <v>0.120190872415</v>
      </c>
      <c r="K43" s="32">
        <v>0.125234378954</v>
      </c>
      <c r="L43" s="32">
        <v>0.12384358697</v>
      </c>
      <c r="M43" s="38">
        <f t="shared" si="0"/>
        <v>1</v>
      </c>
      <c r="N43" s="13">
        <f t="shared" si="1"/>
        <v>1</v>
      </c>
      <c r="O43" s="44"/>
      <c r="P43" s="53" t="s">
        <v>64</v>
      </c>
      <c r="Q43" s="44"/>
      <c r="R43" s="44"/>
      <c r="S43" s="44"/>
      <c r="T43" s="44"/>
    </row>
    <row r="44" spans="1:20" ht="23.25" thickBot="1">
      <c r="A44" s="26">
        <v>44532</v>
      </c>
      <c r="B44" s="30">
        <v>10</v>
      </c>
      <c r="C44" s="31">
        <v>40448.79296875</v>
      </c>
      <c r="D44" s="31">
        <v>4519.3</v>
      </c>
      <c r="E44" s="31">
        <v>4519.3</v>
      </c>
      <c r="F44" s="31">
        <v>4968.8648894017897</v>
      </c>
      <c r="G44" s="31">
        <v>5031.0676135173098</v>
      </c>
      <c r="H44" s="31">
        <v>62.202724115517</v>
      </c>
      <c r="I44" s="32">
        <v>5.6818875709000002E-2</v>
      </c>
      <c r="J44" s="32">
        <v>4.9912833284999999E-2</v>
      </c>
      <c r="K44" s="32">
        <v>5.6818875709000002E-2</v>
      </c>
      <c r="L44" s="32">
        <v>4.9912833284999999E-2</v>
      </c>
      <c r="M44" s="38">
        <f t="shared" si="0"/>
        <v>1</v>
      </c>
      <c r="N44" s="13">
        <f t="shared" si="1"/>
        <v>1</v>
      </c>
      <c r="O44" s="44"/>
      <c r="P44" s="33" t="s">
        <v>60</v>
      </c>
      <c r="Q44" s="33" t="s">
        <v>61</v>
      </c>
      <c r="R44" s="33" t="s">
        <v>62</v>
      </c>
      <c r="S44" s="33" t="s">
        <v>63</v>
      </c>
    </row>
    <row r="45" spans="1:20" ht="13.5" thickBot="1">
      <c r="A45" s="26">
        <v>44532</v>
      </c>
      <c r="B45" s="30">
        <v>11</v>
      </c>
      <c r="C45" s="31">
        <v>40630.34765625</v>
      </c>
      <c r="D45" s="31">
        <v>5436</v>
      </c>
      <c r="E45" s="31">
        <v>5433.6</v>
      </c>
      <c r="F45" s="31">
        <v>5261.8357019159603</v>
      </c>
      <c r="G45" s="31">
        <v>5281.7249719634301</v>
      </c>
      <c r="H45" s="31">
        <v>19.889270047478998</v>
      </c>
      <c r="I45" s="32">
        <v>1.7128347733E-2</v>
      </c>
      <c r="J45" s="32">
        <v>1.9336549137E-2</v>
      </c>
      <c r="K45" s="32">
        <v>1.6861888312999999E-2</v>
      </c>
      <c r="L45" s="32">
        <v>1.9070089716999999E-2</v>
      </c>
      <c r="M45" s="38">
        <f t="shared" si="0"/>
        <v>1</v>
      </c>
      <c r="N45" s="13">
        <f t="shared" si="1"/>
        <v>0</v>
      </c>
      <c r="O45" s="44"/>
      <c r="P45" s="3">
        <v>4.3708604012000003E-2</v>
      </c>
      <c r="Q45" s="3">
        <v>7.7528614098999998E-2</v>
      </c>
      <c r="R45" s="3">
        <v>4.2842570906000001E-2</v>
      </c>
      <c r="S45" s="3">
        <v>7.6414194578E-2</v>
      </c>
    </row>
    <row r="46" spans="1:20" ht="13.5" thickBot="1">
      <c r="A46" s="26">
        <v>44532</v>
      </c>
      <c r="B46" s="30">
        <v>12</v>
      </c>
      <c r="C46" s="31">
        <v>40914.55859375</v>
      </c>
      <c r="D46" s="31">
        <v>5612.1</v>
      </c>
      <c r="E46" s="31">
        <v>5604</v>
      </c>
      <c r="F46" s="31">
        <v>5360.5880825512304</v>
      </c>
      <c r="G46" s="31">
        <v>5384.8182724426197</v>
      </c>
      <c r="H46" s="31">
        <v>24.230189891390999</v>
      </c>
      <c r="I46" s="32">
        <v>2.5233898918E-2</v>
      </c>
      <c r="J46" s="32">
        <v>2.7924049898999999E-2</v>
      </c>
      <c r="K46" s="32">
        <v>2.4334598374E-2</v>
      </c>
      <c r="L46" s="32">
        <v>2.7024749354999999E-2</v>
      </c>
      <c r="M46" s="38">
        <f t="shared" si="0"/>
        <v>1</v>
      </c>
      <c r="N46" s="13">
        <f t="shared" si="1"/>
        <v>0</v>
      </c>
      <c r="O46" s="44"/>
      <c r="P46" s="44"/>
      <c r="Q46" s="44"/>
      <c r="R46" s="44"/>
      <c r="S46" s="44"/>
      <c r="T46" s="44"/>
    </row>
    <row r="47" spans="1:20" ht="13.5" thickBot="1">
      <c r="A47" s="26">
        <v>44532</v>
      </c>
      <c r="B47" s="30">
        <v>13</v>
      </c>
      <c r="C47" s="31">
        <v>41494.7421875</v>
      </c>
      <c r="D47" s="31">
        <v>5865.7</v>
      </c>
      <c r="E47" s="31">
        <v>5770</v>
      </c>
      <c r="F47" s="31">
        <v>5306.3961146256697</v>
      </c>
      <c r="G47" s="31">
        <v>5320.5434822397801</v>
      </c>
      <c r="H47" s="31">
        <v>14.147367614109999</v>
      </c>
      <c r="I47" s="32">
        <v>6.0525870740000001E-2</v>
      </c>
      <c r="J47" s="32">
        <v>6.2096578813E-2</v>
      </c>
      <c r="K47" s="32">
        <v>4.9900801350000003E-2</v>
      </c>
      <c r="L47" s="32">
        <v>5.1471509423000002E-2</v>
      </c>
      <c r="M47" s="38">
        <f t="shared" si="0"/>
        <v>1</v>
      </c>
      <c r="N47" s="13">
        <f t="shared" si="1"/>
        <v>0</v>
      </c>
      <c r="O47" s="44"/>
      <c r="P47" s="53" t="s">
        <v>65</v>
      </c>
      <c r="Q47" s="44"/>
      <c r="R47" s="44"/>
      <c r="S47" s="44"/>
      <c r="T47" s="44"/>
    </row>
    <row r="48" spans="1:20" ht="13.5" thickBot="1">
      <c r="A48" s="26">
        <v>44532</v>
      </c>
      <c r="B48" s="30">
        <v>14</v>
      </c>
      <c r="C48" s="31">
        <v>42387.578125</v>
      </c>
      <c r="D48" s="31">
        <v>5739</v>
      </c>
      <c r="E48" s="31">
        <v>5638.3</v>
      </c>
      <c r="F48" s="31">
        <v>5142.85980465783</v>
      </c>
      <c r="G48" s="31">
        <v>5173.1391156260197</v>
      </c>
      <c r="H48" s="31">
        <v>30.279310968187001</v>
      </c>
      <c r="I48" s="32">
        <v>6.2824568043999995E-2</v>
      </c>
      <c r="J48" s="32">
        <v>6.6186321231999995E-2</v>
      </c>
      <c r="K48" s="32">
        <v>5.1644374861E-2</v>
      </c>
      <c r="L48" s="32">
        <v>5.5006128049E-2</v>
      </c>
      <c r="M48" s="38">
        <f t="shared" si="0"/>
        <v>1</v>
      </c>
      <c r="N48" s="13">
        <f t="shared" si="1"/>
        <v>0</v>
      </c>
      <c r="O48" s="44"/>
      <c r="P48" s="23" t="s">
        <v>18</v>
      </c>
      <c r="Q48" s="23" t="s">
        <v>66</v>
      </c>
    </row>
    <row r="49" spans="1:17" ht="13.5" thickBot="1">
      <c r="A49" s="26">
        <v>44532</v>
      </c>
      <c r="B49" s="30">
        <v>15</v>
      </c>
      <c r="C49" s="31">
        <v>42895.77734375</v>
      </c>
      <c r="D49" s="31">
        <v>5642</v>
      </c>
      <c r="E49" s="31">
        <v>5563.3</v>
      </c>
      <c r="F49" s="31">
        <v>5462.1806518819603</v>
      </c>
      <c r="G49" s="31">
        <v>5523.42578533914</v>
      </c>
      <c r="H49" s="31">
        <v>61.245133457183996</v>
      </c>
      <c r="I49" s="32">
        <v>1.3164673549E-2</v>
      </c>
      <c r="J49" s="32">
        <v>1.9964399702000001E-2</v>
      </c>
      <c r="K49" s="32">
        <v>4.4270250529999996E-3</v>
      </c>
      <c r="L49" s="32">
        <v>1.1226751206E-2</v>
      </c>
      <c r="M49" s="38">
        <f t="shared" si="0"/>
        <v>1</v>
      </c>
      <c r="N49" s="13">
        <f t="shared" si="1"/>
        <v>0</v>
      </c>
      <c r="O49" s="44"/>
      <c r="P49" s="24">
        <v>44531</v>
      </c>
      <c r="Q49" s="1">
        <v>9007</v>
      </c>
    </row>
    <row r="50" spans="1:17" ht="13.5" thickBot="1">
      <c r="A50" s="26">
        <v>44532</v>
      </c>
      <c r="B50" s="30">
        <v>16</v>
      </c>
      <c r="C50" s="31">
        <v>42999.16796875</v>
      </c>
      <c r="D50" s="31">
        <v>4831.8999999999996</v>
      </c>
      <c r="E50" s="31">
        <v>4766.5</v>
      </c>
      <c r="F50" s="31">
        <v>5191.7718994789602</v>
      </c>
      <c r="G50" s="31">
        <v>5264.3827252006504</v>
      </c>
      <c r="H50" s="31">
        <v>72.610825721686993</v>
      </c>
      <c r="I50" s="32">
        <v>4.8016290129000001E-2</v>
      </c>
      <c r="J50" s="32">
        <v>3.9954690738000002E-2</v>
      </c>
      <c r="K50" s="32">
        <v>5.5277309337000001E-2</v>
      </c>
      <c r="L50" s="32">
        <v>4.7215709945000003E-2</v>
      </c>
      <c r="M50" s="38">
        <f t="shared" si="0"/>
        <v>1</v>
      </c>
      <c r="N50" s="13">
        <f t="shared" si="1"/>
        <v>1</v>
      </c>
      <c r="O50" s="44"/>
      <c r="P50" s="26">
        <v>44532</v>
      </c>
      <c r="Q50" s="27">
        <v>9007</v>
      </c>
    </row>
    <row r="51" spans="1:17" ht="13.5" thickBot="1">
      <c r="A51" s="26">
        <v>44532</v>
      </c>
      <c r="B51" s="30">
        <v>17</v>
      </c>
      <c r="C51" s="31">
        <v>43021.0625</v>
      </c>
      <c r="D51" s="31">
        <v>2396.1999999999998</v>
      </c>
      <c r="E51" s="31">
        <v>2368.9</v>
      </c>
      <c r="F51" s="31">
        <v>3159.3822403731601</v>
      </c>
      <c r="G51" s="31">
        <v>3175.7214772808602</v>
      </c>
      <c r="H51" s="31">
        <v>16.339236907694001</v>
      </c>
      <c r="I51" s="32">
        <v>8.6546183777000005E-2</v>
      </c>
      <c r="J51" s="32">
        <v>8.4732123945000001E-2</v>
      </c>
      <c r="K51" s="32">
        <v>8.9577159683999999E-2</v>
      </c>
      <c r="L51" s="32">
        <v>8.7763099851999996E-2</v>
      </c>
      <c r="M51" s="38">
        <f t="shared" si="0"/>
        <v>1</v>
      </c>
      <c r="N51" s="13">
        <f t="shared" si="1"/>
        <v>1</v>
      </c>
      <c r="O51" s="44"/>
      <c r="P51" s="26">
        <v>44533</v>
      </c>
      <c r="Q51" s="27">
        <v>9132</v>
      </c>
    </row>
    <row r="52" spans="1:17" ht="13.5" thickBot="1">
      <c r="A52" s="26">
        <v>44532</v>
      </c>
      <c r="B52" s="30">
        <v>18</v>
      </c>
      <c r="C52" s="31">
        <v>43906.0390625</v>
      </c>
      <c r="D52" s="31">
        <v>323.8</v>
      </c>
      <c r="E52" s="31">
        <v>307.60000000000002</v>
      </c>
      <c r="F52" s="31">
        <v>305.53967123940498</v>
      </c>
      <c r="G52" s="31">
        <v>306.04590609686397</v>
      </c>
      <c r="H52" s="31">
        <v>0.50623485745899999</v>
      </c>
      <c r="I52" s="32">
        <v>1.9711439879999998E-3</v>
      </c>
      <c r="J52" s="32">
        <v>2.0273485909999998E-3</v>
      </c>
      <c r="K52" s="32">
        <v>1.7254290000000001E-4</v>
      </c>
      <c r="L52" s="32">
        <v>2.2874750300000001E-4</v>
      </c>
      <c r="M52" s="38">
        <f t="shared" si="0"/>
        <v>1</v>
      </c>
      <c r="N52" s="13">
        <f t="shared" si="1"/>
        <v>0</v>
      </c>
      <c r="O52" s="44"/>
      <c r="P52" s="26">
        <v>44534</v>
      </c>
      <c r="Q52" s="27">
        <v>9132</v>
      </c>
    </row>
    <row r="53" spans="1:17" ht="13.5" thickBot="1">
      <c r="A53" s="26">
        <v>44532</v>
      </c>
      <c r="B53" s="30">
        <v>19</v>
      </c>
      <c r="C53" s="31">
        <v>44618.56640625</v>
      </c>
      <c r="D53" s="31">
        <v>0</v>
      </c>
      <c r="E53" s="31">
        <v>0</v>
      </c>
      <c r="F53" s="31">
        <v>0.24531150614200001</v>
      </c>
      <c r="G53" s="31">
        <v>0.34531150763200003</v>
      </c>
      <c r="H53" s="31">
        <v>0.10000000149</v>
      </c>
      <c r="I53" s="32">
        <v>3.8338126749453901E-5</v>
      </c>
      <c r="J53" s="32">
        <v>2.72356507318991E-5</v>
      </c>
      <c r="K53" s="32">
        <v>3.8338126749453901E-5</v>
      </c>
      <c r="L53" s="32">
        <v>2.72356507318991E-5</v>
      </c>
      <c r="M53" s="38">
        <f t="shared" si="0"/>
        <v>0</v>
      </c>
      <c r="N53" s="13">
        <f t="shared" si="1"/>
        <v>1</v>
      </c>
      <c r="O53" s="44"/>
      <c r="P53" s="26">
        <v>44535</v>
      </c>
      <c r="Q53" s="27">
        <v>9132</v>
      </c>
    </row>
    <row r="54" spans="1:17" ht="13.5" thickBot="1">
      <c r="A54" s="26">
        <v>44532</v>
      </c>
      <c r="B54" s="30">
        <v>20</v>
      </c>
      <c r="C54" s="31">
        <v>44200.2421875</v>
      </c>
      <c r="D54" s="31">
        <v>0</v>
      </c>
      <c r="E54" s="31">
        <v>0</v>
      </c>
      <c r="F54" s="31">
        <v>0.25774928476600001</v>
      </c>
      <c r="G54" s="31">
        <v>0.29941595205400001</v>
      </c>
      <c r="H54" s="31">
        <v>4.1666667286999998E-2</v>
      </c>
      <c r="I54" s="32">
        <v>3.3242583774193297E-5</v>
      </c>
      <c r="J54" s="32">
        <v>2.86165521002121E-5</v>
      </c>
      <c r="K54" s="32">
        <v>3.3242583774193297E-5</v>
      </c>
      <c r="L54" s="32">
        <v>2.86165521002121E-5</v>
      </c>
      <c r="M54" s="38">
        <f t="shared" si="0"/>
        <v>0</v>
      </c>
      <c r="N54" s="13">
        <f t="shared" si="1"/>
        <v>1</v>
      </c>
      <c r="O54" s="44"/>
      <c r="P54" s="26">
        <v>44536</v>
      </c>
      <c r="Q54" s="27">
        <v>9132</v>
      </c>
    </row>
    <row r="55" spans="1:17" ht="13.5" thickBot="1">
      <c r="A55" s="26">
        <v>44532</v>
      </c>
      <c r="B55" s="30">
        <v>21</v>
      </c>
      <c r="C55" s="31">
        <v>43939.25390625</v>
      </c>
      <c r="D55" s="31">
        <v>0</v>
      </c>
      <c r="E55" s="31">
        <v>0</v>
      </c>
      <c r="F55" s="31">
        <v>0.309523730045</v>
      </c>
      <c r="G55" s="31">
        <v>0.309523730045</v>
      </c>
      <c r="H55" s="31">
        <v>0</v>
      </c>
      <c r="I55" s="32">
        <v>3.43647973848318E-5</v>
      </c>
      <c r="J55" s="32">
        <v>3.43647973848318E-5</v>
      </c>
      <c r="K55" s="32">
        <v>3.43647973848318E-5</v>
      </c>
      <c r="L55" s="32">
        <v>3.43647973848318E-5</v>
      </c>
      <c r="M55" s="38">
        <f t="shared" si="0"/>
        <v>0</v>
      </c>
      <c r="N55" s="13">
        <f t="shared" si="1"/>
        <v>1</v>
      </c>
      <c r="O55" s="44"/>
      <c r="P55" s="26">
        <v>44537</v>
      </c>
      <c r="Q55" s="27">
        <v>9132</v>
      </c>
    </row>
    <row r="56" spans="1:17" ht="13.5" thickBot="1">
      <c r="A56" s="26">
        <v>44532</v>
      </c>
      <c r="B56" s="30">
        <v>22</v>
      </c>
      <c r="C56" s="31">
        <v>41765.734375</v>
      </c>
      <c r="D56" s="31">
        <v>0</v>
      </c>
      <c r="E56" s="31">
        <v>0</v>
      </c>
      <c r="F56" s="31">
        <v>0.27650484053899999</v>
      </c>
      <c r="G56" s="31">
        <v>0.27650484053899999</v>
      </c>
      <c r="H56" s="31">
        <v>0</v>
      </c>
      <c r="I56" s="32">
        <v>3.0698883150796102E-5</v>
      </c>
      <c r="J56" s="32">
        <v>3.0698883150796102E-5</v>
      </c>
      <c r="K56" s="32">
        <v>3.0698883150796102E-5</v>
      </c>
      <c r="L56" s="32">
        <v>3.0698883150796102E-5</v>
      </c>
      <c r="M56" s="38">
        <f t="shared" si="0"/>
        <v>0</v>
      </c>
      <c r="N56" s="13">
        <f t="shared" si="1"/>
        <v>1</v>
      </c>
      <c r="O56" s="44"/>
      <c r="P56" s="26">
        <v>44538</v>
      </c>
      <c r="Q56" s="27">
        <v>9182</v>
      </c>
    </row>
    <row r="57" spans="1:17" ht="13.5" thickBot="1">
      <c r="A57" s="26">
        <v>44532</v>
      </c>
      <c r="B57" s="30">
        <v>23</v>
      </c>
      <c r="C57" s="31">
        <v>39674.0625</v>
      </c>
      <c r="D57" s="31">
        <v>0</v>
      </c>
      <c r="E57" s="31">
        <v>0</v>
      </c>
      <c r="F57" s="31">
        <v>0.25453484002299998</v>
      </c>
      <c r="G57" s="31">
        <v>0.26053484011200001</v>
      </c>
      <c r="H57" s="31">
        <v>6.0000000890000002E-3</v>
      </c>
      <c r="I57" s="32">
        <v>2.8925817709876598E-5</v>
      </c>
      <c r="J57" s="32">
        <v>2.8259669148823301E-5</v>
      </c>
      <c r="K57" s="32">
        <v>2.8925817709876598E-5</v>
      </c>
      <c r="L57" s="32">
        <v>2.8259669148823301E-5</v>
      </c>
      <c r="M57" s="38">
        <f t="shared" si="0"/>
        <v>0</v>
      </c>
      <c r="N57" s="13">
        <f t="shared" si="1"/>
        <v>1</v>
      </c>
      <c r="O57" s="44"/>
      <c r="P57" s="26">
        <v>44539</v>
      </c>
      <c r="Q57" s="27">
        <v>9182</v>
      </c>
    </row>
    <row r="58" spans="1:17" ht="13.5" thickBot="1">
      <c r="A58" s="26">
        <v>44532</v>
      </c>
      <c r="B58" s="30">
        <v>24</v>
      </c>
      <c r="C58" s="31">
        <v>37313.38671875</v>
      </c>
      <c r="D58" s="31">
        <v>0</v>
      </c>
      <c r="E58" s="31">
        <v>0</v>
      </c>
      <c r="F58" s="31">
        <v>0.15895705834500001</v>
      </c>
      <c r="G58" s="31">
        <v>0.20380125339399999</v>
      </c>
      <c r="H58" s="31">
        <v>4.4844195049000002E-2</v>
      </c>
      <c r="I58" s="32">
        <v>2.26269849444355E-5</v>
      </c>
      <c r="J58" s="32">
        <v>1.76481690180394E-5</v>
      </c>
      <c r="K58" s="32">
        <v>2.26269849444355E-5</v>
      </c>
      <c r="L58" s="32">
        <v>1.76481690180394E-5</v>
      </c>
      <c r="M58" s="38">
        <f t="shared" si="0"/>
        <v>0</v>
      </c>
      <c r="N58" s="13">
        <f t="shared" si="1"/>
        <v>1</v>
      </c>
      <c r="O58" s="44"/>
      <c r="P58" s="26">
        <v>44540</v>
      </c>
      <c r="Q58" s="27">
        <v>9182</v>
      </c>
    </row>
    <row r="59" spans="1:17" ht="13.5" thickBot="1">
      <c r="A59" s="26">
        <v>44533</v>
      </c>
      <c r="B59" s="30">
        <v>1</v>
      </c>
      <c r="C59" s="31">
        <v>35388.98046875</v>
      </c>
      <c r="D59" s="31">
        <v>0</v>
      </c>
      <c r="E59" s="31">
        <v>0</v>
      </c>
      <c r="F59" s="31">
        <v>0.19229150392899999</v>
      </c>
      <c r="G59" s="31">
        <v>0.32191372800200002</v>
      </c>
      <c r="H59" s="31">
        <v>0.129622224072</v>
      </c>
      <c r="I59" s="32">
        <v>3.5251174770262903E-5</v>
      </c>
      <c r="J59" s="32">
        <v>2.10568882971338E-5</v>
      </c>
      <c r="K59" s="32">
        <v>3.5251174770262903E-5</v>
      </c>
      <c r="L59" s="32">
        <v>2.10568882971338E-5</v>
      </c>
      <c r="M59" s="38">
        <f t="shared" si="0"/>
        <v>0</v>
      </c>
      <c r="N59" s="13">
        <f t="shared" si="1"/>
        <v>1</v>
      </c>
      <c r="O59" s="44"/>
      <c r="P59" s="26">
        <v>44541</v>
      </c>
      <c r="Q59" s="27">
        <v>9182</v>
      </c>
    </row>
    <row r="60" spans="1:17" ht="13.5" thickBot="1">
      <c r="A60" s="26">
        <v>44533</v>
      </c>
      <c r="B60" s="30">
        <v>2</v>
      </c>
      <c r="C60" s="31">
        <v>34049.3203125</v>
      </c>
      <c r="D60" s="31">
        <v>0</v>
      </c>
      <c r="E60" s="31">
        <v>0</v>
      </c>
      <c r="F60" s="31">
        <v>0.14534261332000001</v>
      </c>
      <c r="G60" s="31">
        <v>0.315342615853</v>
      </c>
      <c r="H60" s="31">
        <v>0.17000000253299999</v>
      </c>
      <c r="I60" s="32">
        <v>3.4531604889802898E-5</v>
      </c>
      <c r="J60" s="32">
        <v>1.59157482830139E-5</v>
      </c>
      <c r="K60" s="32">
        <v>3.4531604889802898E-5</v>
      </c>
      <c r="L60" s="32">
        <v>1.59157482830139E-5</v>
      </c>
      <c r="M60" s="38">
        <f t="shared" si="0"/>
        <v>0</v>
      </c>
      <c r="N60" s="13">
        <f t="shared" si="1"/>
        <v>1</v>
      </c>
      <c r="O60" s="44"/>
      <c r="P60" s="26">
        <v>44542</v>
      </c>
      <c r="Q60" s="27">
        <v>9182</v>
      </c>
    </row>
    <row r="61" spans="1:17" ht="13.5" thickBot="1">
      <c r="A61" s="26">
        <v>44533</v>
      </c>
      <c r="B61" s="30">
        <v>3</v>
      </c>
      <c r="C61" s="31">
        <v>33379.74609375</v>
      </c>
      <c r="D61" s="31">
        <v>0</v>
      </c>
      <c r="E61" s="31">
        <v>0</v>
      </c>
      <c r="F61" s="31">
        <v>0.197401504127</v>
      </c>
      <c r="G61" s="31">
        <v>0.23084594907</v>
      </c>
      <c r="H61" s="31">
        <v>3.3444444942000003E-2</v>
      </c>
      <c r="I61" s="32">
        <v>2.5278794247706701E-5</v>
      </c>
      <c r="J61" s="32">
        <v>2.1616459059051E-5</v>
      </c>
      <c r="K61" s="32">
        <v>2.5278794247706701E-5</v>
      </c>
      <c r="L61" s="32">
        <v>2.1616459059051E-5</v>
      </c>
      <c r="M61" s="38">
        <f t="shared" si="0"/>
        <v>0</v>
      </c>
      <c r="N61" s="13">
        <f t="shared" si="1"/>
        <v>1</v>
      </c>
      <c r="O61" s="44"/>
      <c r="P61" s="26">
        <v>44543</v>
      </c>
      <c r="Q61" s="27">
        <v>9182</v>
      </c>
    </row>
    <row r="62" spans="1:17" ht="13.5" thickBot="1">
      <c r="A62" s="26">
        <v>44533</v>
      </c>
      <c r="B62" s="30">
        <v>4</v>
      </c>
      <c r="C62" s="31">
        <v>33143.3203125</v>
      </c>
      <c r="D62" s="31">
        <v>0</v>
      </c>
      <c r="E62" s="31">
        <v>0</v>
      </c>
      <c r="F62" s="31">
        <v>0.31446928675899999</v>
      </c>
      <c r="G62" s="31">
        <v>0.32158039797600002</v>
      </c>
      <c r="H62" s="31">
        <v>7.1111112170000003E-3</v>
      </c>
      <c r="I62" s="32">
        <v>3.5214673453366599E-5</v>
      </c>
      <c r="J62" s="32">
        <v>3.4435970954781899E-5</v>
      </c>
      <c r="K62" s="32">
        <v>3.5214673453366599E-5</v>
      </c>
      <c r="L62" s="32">
        <v>3.4435970954781899E-5</v>
      </c>
      <c r="M62" s="38">
        <f t="shared" si="0"/>
        <v>0</v>
      </c>
      <c r="N62" s="13">
        <f t="shared" si="1"/>
        <v>1</v>
      </c>
      <c r="O62" s="44"/>
      <c r="P62" s="26">
        <v>44544</v>
      </c>
      <c r="Q62" s="27">
        <v>9182</v>
      </c>
    </row>
    <row r="63" spans="1:17" ht="13.5" thickBot="1">
      <c r="A63" s="26">
        <v>44533</v>
      </c>
      <c r="B63" s="30">
        <v>5</v>
      </c>
      <c r="C63" s="31">
        <v>33490.06640625</v>
      </c>
      <c r="D63" s="31">
        <v>0</v>
      </c>
      <c r="E63" s="31">
        <v>0</v>
      </c>
      <c r="F63" s="31">
        <v>0.15523372533300001</v>
      </c>
      <c r="G63" s="31">
        <v>0.15523372533300001</v>
      </c>
      <c r="H63" s="31">
        <v>0</v>
      </c>
      <c r="I63" s="32">
        <v>1.6998874872211899E-5</v>
      </c>
      <c r="J63" s="32">
        <v>1.6998874872211899E-5</v>
      </c>
      <c r="K63" s="32">
        <v>1.6998874872211899E-5</v>
      </c>
      <c r="L63" s="32">
        <v>1.6998874872211899E-5</v>
      </c>
      <c r="M63" s="38">
        <f t="shared" si="0"/>
        <v>0</v>
      </c>
      <c r="N63" s="13">
        <f t="shared" si="1"/>
        <v>1</v>
      </c>
      <c r="O63" s="44"/>
      <c r="P63" s="26">
        <v>44545</v>
      </c>
      <c r="Q63" s="27">
        <v>9182</v>
      </c>
    </row>
    <row r="64" spans="1:17" ht="13.5" thickBot="1">
      <c r="A64" s="26">
        <v>44533</v>
      </c>
      <c r="B64" s="30">
        <v>6</v>
      </c>
      <c r="C64" s="31">
        <v>35017.3984375</v>
      </c>
      <c r="D64" s="31">
        <v>0</v>
      </c>
      <c r="E64" s="31">
        <v>0</v>
      </c>
      <c r="F64" s="31">
        <v>0.13058039076700001</v>
      </c>
      <c r="G64" s="31">
        <v>0.13058039076700001</v>
      </c>
      <c r="H64" s="31">
        <v>0</v>
      </c>
      <c r="I64" s="32">
        <v>1.42992105527041E-5</v>
      </c>
      <c r="J64" s="32">
        <v>1.42992105527041E-5</v>
      </c>
      <c r="K64" s="32">
        <v>1.42992105527041E-5</v>
      </c>
      <c r="L64" s="32">
        <v>1.42992105527041E-5</v>
      </c>
      <c r="M64" s="38">
        <f t="shared" si="0"/>
        <v>0</v>
      </c>
      <c r="N64" s="13">
        <f t="shared" si="1"/>
        <v>1</v>
      </c>
      <c r="O64" s="44"/>
      <c r="P64" s="26">
        <v>44546</v>
      </c>
      <c r="Q64" s="27">
        <v>9182</v>
      </c>
    </row>
    <row r="65" spans="1:17" ht="13.5" thickBot="1">
      <c r="A65" s="26">
        <v>44533</v>
      </c>
      <c r="B65" s="30">
        <v>7</v>
      </c>
      <c r="C65" s="31">
        <v>37925.81640625</v>
      </c>
      <c r="D65" s="31">
        <v>0</v>
      </c>
      <c r="E65" s="31">
        <v>0</v>
      </c>
      <c r="F65" s="31">
        <v>0.41665336612300002</v>
      </c>
      <c r="G65" s="31">
        <v>0.41665336612300002</v>
      </c>
      <c r="H65" s="31">
        <v>0</v>
      </c>
      <c r="I65" s="32">
        <v>4.5625642370018903E-5</v>
      </c>
      <c r="J65" s="32">
        <v>4.5625642370018802E-5</v>
      </c>
      <c r="K65" s="32">
        <v>4.5625642370018903E-5</v>
      </c>
      <c r="L65" s="32">
        <v>4.5625642370018802E-5</v>
      </c>
      <c r="M65" s="38">
        <f t="shared" si="0"/>
        <v>0</v>
      </c>
      <c r="N65" s="13">
        <f t="shared" si="1"/>
        <v>1</v>
      </c>
      <c r="O65" s="44"/>
      <c r="P65" s="26">
        <v>44547</v>
      </c>
      <c r="Q65" s="27">
        <v>9182</v>
      </c>
    </row>
    <row r="66" spans="1:17" ht="13.5" thickBot="1">
      <c r="A66" s="26">
        <v>44533</v>
      </c>
      <c r="B66" s="30">
        <v>8</v>
      </c>
      <c r="C66" s="31">
        <v>39446.58203125</v>
      </c>
      <c r="D66" s="31">
        <v>103.2</v>
      </c>
      <c r="E66" s="31">
        <v>99.8</v>
      </c>
      <c r="F66" s="31">
        <v>58.036903270177</v>
      </c>
      <c r="G66" s="31">
        <v>58.131808491680999</v>
      </c>
      <c r="H66" s="31">
        <v>9.4905221503000001E-2</v>
      </c>
      <c r="I66" s="32">
        <v>4.935193989E-3</v>
      </c>
      <c r="J66" s="32">
        <v>4.9455865880000003E-3</v>
      </c>
      <c r="K66" s="32">
        <v>4.5628768619999996E-3</v>
      </c>
      <c r="L66" s="32">
        <v>4.5732694620000004E-3</v>
      </c>
      <c r="M66" s="38">
        <f t="shared" si="0"/>
        <v>1</v>
      </c>
      <c r="N66" s="13">
        <f t="shared" si="1"/>
        <v>0</v>
      </c>
      <c r="O66" s="44"/>
      <c r="P66" s="26">
        <v>44548</v>
      </c>
      <c r="Q66" s="27">
        <v>9182</v>
      </c>
    </row>
    <row r="67" spans="1:17" ht="13.5" thickBot="1">
      <c r="A67" s="26">
        <v>44533</v>
      </c>
      <c r="B67" s="30">
        <v>9</v>
      </c>
      <c r="C67" s="31">
        <v>40055.265625</v>
      </c>
      <c r="D67" s="31">
        <v>1585</v>
      </c>
      <c r="E67" s="31">
        <v>1581.7</v>
      </c>
      <c r="F67" s="31">
        <v>2196.60435350648</v>
      </c>
      <c r="G67" s="31">
        <v>2196.60435350648</v>
      </c>
      <c r="H67" s="31">
        <v>0</v>
      </c>
      <c r="I67" s="32">
        <v>6.6973757501E-2</v>
      </c>
      <c r="J67" s="32">
        <v>6.6973757501E-2</v>
      </c>
      <c r="K67" s="32">
        <v>6.7335124124000001E-2</v>
      </c>
      <c r="L67" s="32">
        <v>6.7335124124000001E-2</v>
      </c>
      <c r="M67" s="38">
        <f t="shared" si="0"/>
        <v>1</v>
      </c>
      <c r="N67" s="13">
        <f t="shared" si="1"/>
        <v>1</v>
      </c>
      <c r="O67" s="44"/>
      <c r="P67" s="26">
        <v>44549</v>
      </c>
      <c r="Q67" s="27">
        <v>9182</v>
      </c>
    </row>
    <row r="68" spans="1:17" ht="13.5" thickBot="1">
      <c r="A68" s="26">
        <v>44533</v>
      </c>
      <c r="B68" s="30">
        <v>10</v>
      </c>
      <c r="C68" s="31">
        <v>40815.890625</v>
      </c>
      <c r="D68" s="31">
        <v>4792.3</v>
      </c>
      <c r="E68" s="31">
        <v>4792.3</v>
      </c>
      <c r="F68" s="31">
        <v>4855.3971940371703</v>
      </c>
      <c r="G68" s="31">
        <v>4855.4047327902599</v>
      </c>
      <c r="H68" s="31">
        <v>7.5387530849999997E-3</v>
      </c>
      <c r="I68" s="32">
        <v>6.9102861129999998E-3</v>
      </c>
      <c r="J68" s="32">
        <v>6.9094605820000004E-3</v>
      </c>
      <c r="K68" s="32">
        <v>6.9102861129999998E-3</v>
      </c>
      <c r="L68" s="32">
        <v>6.9094605820000004E-3</v>
      </c>
      <c r="M68" s="38">
        <f t="shared" si="0"/>
        <v>1</v>
      </c>
      <c r="N68" s="13">
        <f t="shared" si="1"/>
        <v>1</v>
      </c>
      <c r="O68" s="44"/>
      <c r="P68" s="26">
        <v>44550</v>
      </c>
      <c r="Q68" s="27">
        <v>9182</v>
      </c>
    </row>
    <row r="69" spans="1:17" ht="13.5" thickBot="1">
      <c r="A69" s="26">
        <v>44533</v>
      </c>
      <c r="B69" s="30">
        <v>11</v>
      </c>
      <c r="C69" s="31">
        <v>41584.90234375</v>
      </c>
      <c r="D69" s="31">
        <v>5674.7</v>
      </c>
      <c r="E69" s="31">
        <v>5670.8</v>
      </c>
      <c r="F69" s="31">
        <v>5276.1970698341402</v>
      </c>
      <c r="G69" s="31">
        <v>5280.0093810744402</v>
      </c>
      <c r="H69" s="31">
        <v>3.8123112403019999</v>
      </c>
      <c r="I69" s="32">
        <v>4.3220610919999999E-2</v>
      </c>
      <c r="J69" s="32">
        <v>4.3638078204000001E-2</v>
      </c>
      <c r="K69" s="32">
        <v>4.2793541274999999E-2</v>
      </c>
      <c r="L69" s="32">
        <v>4.3211008559000001E-2</v>
      </c>
      <c r="M69" s="38">
        <f t="shared" si="0"/>
        <v>1</v>
      </c>
      <c r="N69" s="13">
        <f t="shared" si="1"/>
        <v>0</v>
      </c>
      <c r="O69" s="44"/>
      <c r="P69" s="26">
        <v>44551</v>
      </c>
      <c r="Q69" s="27">
        <v>9182</v>
      </c>
    </row>
    <row r="70" spans="1:17" ht="13.5" thickBot="1">
      <c r="A70" s="26">
        <v>44533</v>
      </c>
      <c r="B70" s="30">
        <v>12</v>
      </c>
      <c r="C70" s="31">
        <v>42422.15234375</v>
      </c>
      <c r="D70" s="31">
        <v>5742.7</v>
      </c>
      <c r="E70" s="31">
        <v>5741.5</v>
      </c>
      <c r="F70" s="31">
        <v>5324.5352431601896</v>
      </c>
      <c r="G70" s="31">
        <v>5362.6423529661997</v>
      </c>
      <c r="H70" s="31">
        <v>38.107109806007003</v>
      </c>
      <c r="I70" s="32">
        <v>4.1618226788E-2</v>
      </c>
      <c r="J70" s="32">
        <v>4.5791147265999997E-2</v>
      </c>
      <c r="K70" s="32">
        <v>4.1486820743000002E-2</v>
      </c>
      <c r="L70" s="32">
        <v>4.5659741221999998E-2</v>
      </c>
      <c r="M70" s="38">
        <f t="shared" si="0"/>
        <v>1</v>
      </c>
      <c r="N70" s="13">
        <f t="shared" si="1"/>
        <v>0</v>
      </c>
      <c r="O70" s="44"/>
      <c r="P70" s="26">
        <v>44552</v>
      </c>
      <c r="Q70" s="27">
        <v>9323</v>
      </c>
    </row>
    <row r="71" spans="1:17" ht="13.5" thickBot="1">
      <c r="A71" s="26">
        <v>44533</v>
      </c>
      <c r="B71" s="30">
        <v>13</v>
      </c>
      <c r="C71" s="31">
        <v>43182.06640625</v>
      </c>
      <c r="D71" s="31">
        <v>5698</v>
      </c>
      <c r="E71" s="31">
        <v>5693.2</v>
      </c>
      <c r="F71" s="31">
        <v>5240.2617911109</v>
      </c>
      <c r="G71" s="31">
        <v>5262.4126188713999</v>
      </c>
      <c r="H71" s="31">
        <v>22.150827760496998</v>
      </c>
      <c r="I71" s="32">
        <v>4.7699012387999999E-2</v>
      </c>
      <c r="J71" s="32">
        <v>5.0124639605999999E-2</v>
      </c>
      <c r="K71" s="32">
        <v>4.7173388209000001E-2</v>
      </c>
      <c r="L71" s="32">
        <v>4.9599015428E-2</v>
      </c>
      <c r="M71" s="38">
        <f t="shared" si="0"/>
        <v>1</v>
      </c>
      <c r="N71" s="13">
        <f t="shared" si="1"/>
        <v>0</v>
      </c>
      <c r="O71" s="44"/>
      <c r="P71" s="26">
        <v>44553</v>
      </c>
      <c r="Q71" s="27">
        <v>9323</v>
      </c>
    </row>
    <row r="72" spans="1:17" ht="13.5" thickBot="1">
      <c r="A72" s="26">
        <v>44533</v>
      </c>
      <c r="B72" s="30">
        <v>14</v>
      </c>
      <c r="C72" s="31">
        <v>44129.453125</v>
      </c>
      <c r="D72" s="31">
        <v>5441.2</v>
      </c>
      <c r="E72" s="31">
        <v>5434</v>
      </c>
      <c r="F72" s="31">
        <v>5413.9153736017797</v>
      </c>
      <c r="G72" s="31">
        <v>5456.7777671802096</v>
      </c>
      <c r="H72" s="31">
        <v>42.862393578423003</v>
      </c>
      <c r="I72" s="32">
        <v>1.7058439750000001E-3</v>
      </c>
      <c r="J72" s="32">
        <v>2.987804029E-3</v>
      </c>
      <c r="K72" s="32">
        <v>2.4942802430000001E-3</v>
      </c>
      <c r="L72" s="32">
        <v>2.1993677609999998E-3</v>
      </c>
      <c r="M72" s="38">
        <f t="shared" si="0"/>
        <v>1</v>
      </c>
      <c r="N72" s="13">
        <f t="shared" si="1"/>
        <v>1</v>
      </c>
      <c r="O72" s="44"/>
      <c r="P72" s="26">
        <v>44554</v>
      </c>
      <c r="Q72" s="27">
        <v>9323</v>
      </c>
    </row>
    <row r="73" spans="1:17" ht="13.5" thickBot="1">
      <c r="A73" s="26">
        <v>44533</v>
      </c>
      <c r="B73" s="30">
        <v>15</v>
      </c>
      <c r="C73" s="31">
        <v>44460.43359375</v>
      </c>
      <c r="D73" s="31">
        <v>5511.3</v>
      </c>
      <c r="E73" s="31">
        <v>5508.3</v>
      </c>
      <c r="F73" s="31">
        <v>5606.2367087412904</v>
      </c>
      <c r="G73" s="31">
        <v>5669.4949970887401</v>
      </c>
      <c r="H73" s="31">
        <v>63.258288347456002</v>
      </c>
      <c r="I73" s="32">
        <v>1.7323149045999998E-2</v>
      </c>
      <c r="J73" s="32">
        <v>1.0396047824999999E-2</v>
      </c>
      <c r="K73" s="32">
        <v>1.7651664157000001E-2</v>
      </c>
      <c r="L73" s="32">
        <v>1.0724562937E-2</v>
      </c>
      <c r="M73" s="38">
        <f t="shared" si="0"/>
        <v>1</v>
      </c>
      <c r="N73" s="13">
        <f t="shared" si="1"/>
        <v>1</v>
      </c>
      <c r="O73" s="44"/>
      <c r="P73" s="26">
        <v>44555</v>
      </c>
      <c r="Q73" s="27">
        <v>9323</v>
      </c>
    </row>
    <row r="74" spans="1:17" ht="13.5" thickBot="1">
      <c r="A74" s="26">
        <v>44533</v>
      </c>
      <c r="B74" s="30">
        <v>16</v>
      </c>
      <c r="C74" s="31">
        <v>44560.125</v>
      </c>
      <c r="D74" s="31">
        <v>5158.7</v>
      </c>
      <c r="E74" s="31">
        <v>5154.8</v>
      </c>
      <c r="F74" s="31">
        <v>5431.7681707482197</v>
      </c>
      <c r="G74" s="31">
        <v>5491.7021747901099</v>
      </c>
      <c r="H74" s="31">
        <v>59.934004041883</v>
      </c>
      <c r="I74" s="32">
        <v>3.6465415548000001E-2</v>
      </c>
      <c r="J74" s="32">
        <v>2.9902340204E-2</v>
      </c>
      <c r="K74" s="32">
        <v>3.6892485193000001E-2</v>
      </c>
      <c r="L74" s="32">
        <v>3.0329409849E-2</v>
      </c>
      <c r="M74" s="38">
        <f t="shared" si="0"/>
        <v>1</v>
      </c>
      <c r="N74" s="13">
        <f t="shared" si="1"/>
        <v>1</v>
      </c>
      <c r="O74" s="44"/>
      <c r="P74" s="26">
        <v>44556</v>
      </c>
      <c r="Q74" s="27">
        <v>9323</v>
      </c>
    </row>
    <row r="75" spans="1:17" ht="13.5" thickBot="1">
      <c r="A75" s="26">
        <v>44533</v>
      </c>
      <c r="B75" s="30">
        <v>17</v>
      </c>
      <c r="C75" s="31">
        <v>44687.14453125</v>
      </c>
      <c r="D75" s="31">
        <v>2677.5</v>
      </c>
      <c r="E75" s="31">
        <v>2671</v>
      </c>
      <c r="F75" s="31">
        <v>3515.53478666111</v>
      </c>
      <c r="G75" s="31">
        <v>3528.1274485393801</v>
      </c>
      <c r="H75" s="31">
        <v>12.592661878267</v>
      </c>
      <c r="I75" s="32">
        <v>9.3147990422000004E-2</v>
      </c>
      <c r="J75" s="32">
        <v>9.1769030513999997E-2</v>
      </c>
      <c r="K75" s="32">
        <v>9.3859773164000002E-2</v>
      </c>
      <c r="L75" s="32">
        <v>9.2480813255999994E-2</v>
      </c>
      <c r="M75" s="38">
        <f t="shared" ref="M75:M138" si="2">IF(F75&gt;5,1,0)</f>
        <v>1</v>
      </c>
      <c r="N75" s="13">
        <f t="shared" ref="N75:N138" si="3">IF(G75&gt;E75,1,0)</f>
        <v>1</v>
      </c>
      <c r="O75" s="44"/>
      <c r="P75" s="26">
        <v>44557</v>
      </c>
      <c r="Q75" s="27">
        <v>9323</v>
      </c>
    </row>
    <row r="76" spans="1:17" ht="13.5" thickBot="1">
      <c r="A76" s="26">
        <v>44533</v>
      </c>
      <c r="B76" s="30">
        <v>18</v>
      </c>
      <c r="C76" s="31">
        <v>44762.65625</v>
      </c>
      <c r="D76" s="31">
        <v>349.2</v>
      </c>
      <c r="E76" s="31">
        <v>340.4</v>
      </c>
      <c r="F76" s="31">
        <v>342.15677815096598</v>
      </c>
      <c r="G76" s="31">
        <v>342.22603344082597</v>
      </c>
      <c r="H76" s="31">
        <v>6.9255289858999994E-2</v>
      </c>
      <c r="I76" s="32">
        <v>7.6368446700000002E-4</v>
      </c>
      <c r="J76" s="32">
        <v>7.7126826999999998E-4</v>
      </c>
      <c r="K76" s="32">
        <v>1.99959859E-4</v>
      </c>
      <c r="L76" s="32">
        <v>1.9237605600000001E-4</v>
      </c>
      <c r="M76" s="38">
        <f t="shared" si="2"/>
        <v>1</v>
      </c>
      <c r="N76" s="13">
        <f t="shared" si="3"/>
        <v>1</v>
      </c>
      <c r="O76" s="44"/>
      <c r="P76" s="26">
        <v>44558</v>
      </c>
      <c r="Q76" s="27">
        <v>9323</v>
      </c>
    </row>
    <row r="77" spans="1:17" ht="13.5" thickBot="1">
      <c r="A77" s="26">
        <v>44533</v>
      </c>
      <c r="B77" s="30">
        <v>19</v>
      </c>
      <c r="C77" s="31">
        <v>44977.4609375</v>
      </c>
      <c r="D77" s="31">
        <v>0</v>
      </c>
      <c r="E77" s="31">
        <v>0</v>
      </c>
      <c r="F77" s="31">
        <v>0.18072535102699999</v>
      </c>
      <c r="G77" s="31">
        <v>0.182725351057</v>
      </c>
      <c r="H77" s="31">
        <v>2.0000000289999999E-3</v>
      </c>
      <c r="I77" s="32">
        <v>2.00093463707324E-5</v>
      </c>
      <c r="J77" s="32">
        <v>1.9790336293005499E-5</v>
      </c>
      <c r="K77" s="32">
        <v>2.00093463707324E-5</v>
      </c>
      <c r="L77" s="32">
        <v>1.9790336293005499E-5</v>
      </c>
      <c r="M77" s="38">
        <f t="shared" si="2"/>
        <v>0</v>
      </c>
      <c r="N77" s="13">
        <f t="shared" si="3"/>
        <v>1</v>
      </c>
      <c r="O77" s="44"/>
      <c r="P77" s="26">
        <v>44559</v>
      </c>
      <c r="Q77" s="27">
        <v>9323</v>
      </c>
    </row>
    <row r="78" spans="1:17" ht="13.5" thickBot="1">
      <c r="A78" s="26">
        <v>44533</v>
      </c>
      <c r="B78" s="30">
        <v>20</v>
      </c>
      <c r="C78" s="31">
        <v>43864.0234375</v>
      </c>
      <c r="D78" s="31">
        <v>0</v>
      </c>
      <c r="E78" s="31">
        <v>0</v>
      </c>
      <c r="F78" s="31">
        <v>0.153840906364</v>
      </c>
      <c r="G78" s="31">
        <v>0.155840906394</v>
      </c>
      <c r="H78" s="31">
        <v>2.0000000289999999E-3</v>
      </c>
      <c r="I78" s="32">
        <v>1.70653642569237E-5</v>
      </c>
      <c r="J78" s="32">
        <v>1.6846354179196799E-5</v>
      </c>
      <c r="K78" s="32">
        <v>1.70653642569237E-5</v>
      </c>
      <c r="L78" s="32">
        <v>1.6846354179196799E-5</v>
      </c>
      <c r="M78" s="38">
        <f t="shared" si="2"/>
        <v>0</v>
      </c>
      <c r="N78" s="13">
        <f t="shared" si="3"/>
        <v>1</v>
      </c>
      <c r="O78" s="44"/>
      <c r="P78" s="26">
        <v>44560</v>
      </c>
      <c r="Q78" s="27">
        <v>9323</v>
      </c>
    </row>
    <row r="79" spans="1:17" ht="13.5" thickBot="1">
      <c r="A79" s="26">
        <v>44533</v>
      </c>
      <c r="B79" s="30">
        <v>21</v>
      </c>
      <c r="C79" s="31">
        <v>42910.8125</v>
      </c>
      <c r="D79" s="31">
        <v>0</v>
      </c>
      <c r="E79" s="31">
        <v>0</v>
      </c>
      <c r="F79" s="31">
        <v>0.153806461916</v>
      </c>
      <c r="G79" s="31">
        <v>0.15580646194600001</v>
      </c>
      <c r="H79" s="31">
        <v>2.0000000289999999E-3</v>
      </c>
      <c r="I79" s="32">
        <v>1.7061592416360801E-5</v>
      </c>
      <c r="J79" s="32">
        <v>1.68425823386339E-5</v>
      </c>
      <c r="K79" s="32">
        <v>1.7061592416360801E-5</v>
      </c>
      <c r="L79" s="32">
        <v>1.68425823386339E-5</v>
      </c>
      <c r="M79" s="38">
        <f t="shared" si="2"/>
        <v>0</v>
      </c>
      <c r="N79" s="13">
        <f t="shared" si="3"/>
        <v>1</v>
      </c>
      <c r="O79" s="44"/>
      <c r="P79" s="26">
        <v>44561</v>
      </c>
      <c r="Q79" s="27">
        <v>9323</v>
      </c>
    </row>
    <row r="80" spans="1:17" ht="13.5" thickBot="1">
      <c r="A80" s="26">
        <v>44533</v>
      </c>
      <c r="B80" s="30">
        <v>22</v>
      </c>
      <c r="C80" s="31">
        <v>41757.921875</v>
      </c>
      <c r="D80" s="31">
        <v>0</v>
      </c>
      <c r="E80" s="31">
        <v>0</v>
      </c>
      <c r="F80" s="31">
        <v>0.15325098254300001</v>
      </c>
      <c r="G80" s="31">
        <v>0.15636209370000001</v>
      </c>
      <c r="H80" s="31">
        <v>3.111111157E-3</v>
      </c>
      <c r="I80" s="32">
        <v>1.7122436892302399E-5</v>
      </c>
      <c r="J80" s="32">
        <v>1.6781754549171599E-5</v>
      </c>
      <c r="K80" s="32">
        <v>1.7122436892302399E-5</v>
      </c>
      <c r="L80" s="32">
        <v>1.6781754549171599E-5</v>
      </c>
      <c r="M80" s="38">
        <f t="shared" si="2"/>
        <v>0</v>
      </c>
      <c r="N80" s="13">
        <f t="shared" si="3"/>
        <v>1</v>
      </c>
      <c r="O80" s="44"/>
    </row>
    <row r="81" spans="1:15" ht="13.5" thickBot="1">
      <c r="A81" s="26">
        <v>44533</v>
      </c>
      <c r="B81" s="30">
        <v>23</v>
      </c>
      <c r="C81" s="31">
        <v>39937.44921875</v>
      </c>
      <c r="D81" s="31">
        <v>0</v>
      </c>
      <c r="E81" s="31">
        <v>0</v>
      </c>
      <c r="F81" s="31">
        <v>0.15557816073799999</v>
      </c>
      <c r="G81" s="31">
        <v>0.15757816076699999</v>
      </c>
      <c r="H81" s="31">
        <v>2.0000000289999999E-3</v>
      </c>
      <c r="I81" s="32">
        <v>1.7255602361799901E-5</v>
      </c>
      <c r="J81" s="32">
        <v>1.7036592284073001E-5</v>
      </c>
      <c r="K81" s="32">
        <v>1.7255602361799901E-5</v>
      </c>
      <c r="L81" s="32">
        <v>1.7036592284073001E-5</v>
      </c>
      <c r="M81" s="38">
        <f t="shared" si="2"/>
        <v>0</v>
      </c>
      <c r="N81" s="13">
        <f t="shared" si="3"/>
        <v>1</v>
      </c>
      <c r="O81" s="44"/>
    </row>
    <row r="82" spans="1:15" ht="13.5" thickBot="1">
      <c r="A82" s="26">
        <v>44533</v>
      </c>
      <c r="B82" s="30">
        <v>24</v>
      </c>
      <c r="C82" s="31">
        <v>37987.96875</v>
      </c>
      <c r="D82" s="31">
        <v>0</v>
      </c>
      <c r="E82" s="31">
        <v>0</v>
      </c>
      <c r="F82" s="31">
        <v>0.15513312853299999</v>
      </c>
      <c r="G82" s="31">
        <v>0.15835535080300001</v>
      </c>
      <c r="H82" s="31">
        <v>3.2222222700000001E-3</v>
      </c>
      <c r="I82" s="32">
        <v>1.7340708585595401E-5</v>
      </c>
      <c r="J82" s="32">
        <v>1.6987859015924299E-5</v>
      </c>
      <c r="K82" s="32">
        <v>1.7340708585595401E-5</v>
      </c>
      <c r="L82" s="32">
        <v>1.6987859015924299E-5</v>
      </c>
      <c r="M82" s="38">
        <f t="shared" si="2"/>
        <v>0</v>
      </c>
      <c r="N82" s="13">
        <f t="shared" si="3"/>
        <v>1</v>
      </c>
      <c r="O82" s="44"/>
    </row>
    <row r="83" spans="1:15" ht="13.5" thickBot="1">
      <c r="A83" s="26">
        <v>44534</v>
      </c>
      <c r="B83" s="30">
        <v>1</v>
      </c>
      <c r="C83" s="31">
        <v>36079.17578125</v>
      </c>
      <c r="D83" s="31">
        <v>0</v>
      </c>
      <c r="E83" s="31">
        <v>0</v>
      </c>
      <c r="F83" s="31">
        <v>0.15335090635199999</v>
      </c>
      <c r="G83" s="31">
        <v>0.155350906382</v>
      </c>
      <c r="H83" s="31">
        <v>2.0000000289999999E-3</v>
      </c>
      <c r="I83" s="32">
        <v>1.7011706787363899E-5</v>
      </c>
      <c r="J83" s="32">
        <v>1.6792696709636998E-5</v>
      </c>
      <c r="K83" s="32">
        <v>1.7011706787363899E-5</v>
      </c>
      <c r="L83" s="32">
        <v>1.6792696709636998E-5</v>
      </c>
      <c r="M83" s="38">
        <f t="shared" si="2"/>
        <v>0</v>
      </c>
      <c r="N83" s="13">
        <f t="shared" si="3"/>
        <v>1</v>
      </c>
      <c r="O83" s="44"/>
    </row>
    <row r="84" spans="1:15" ht="13.5" thickBot="1">
      <c r="A84" s="26">
        <v>44534</v>
      </c>
      <c r="B84" s="30">
        <v>2</v>
      </c>
      <c r="C84" s="31">
        <v>34665.6796875</v>
      </c>
      <c r="D84" s="31">
        <v>0</v>
      </c>
      <c r="E84" s="31">
        <v>0</v>
      </c>
      <c r="F84" s="31">
        <v>0.15559201750900001</v>
      </c>
      <c r="G84" s="31">
        <v>0.15859201755399999</v>
      </c>
      <c r="H84" s="31">
        <v>3.0000000439999999E-3</v>
      </c>
      <c r="I84" s="32">
        <v>1.73666247869317E-5</v>
      </c>
      <c r="J84" s="32">
        <v>1.7038109670341298E-5</v>
      </c>
      <c r="K84" s="32">
        <v>1.73666247869317E-5</v>
      </c>
      <c r="L84" s="32">
        <v>1.7038109670341298E-5</v>
      </c>
      <c r="M84" s="38">
        <f t="shared" si="2"/>
        <v>0</v>
      </c>
      <c r="N84" s="13">
        <f t="shared" si="3"/>
        <v>1</v>
      </c>
      <c r="O84" s="44"/>
    </row>
    <row r="85" spans="1:15" ht="13.5" thickBot="1">
      <c r="A85" s="26">
        <v>44534</v>
      </c>
      <c r="B85" s="30">
        <v>3</v>
      </c>
      <c r="C85" s="31">
        <v>33677.46484375</v>
      </c>
      <c r="D85" s="31">
        <v>0</v>
      </c>
      <c r="E85" s="31">
        <v>0</v>
      </c>
      <c r="F85" s="31">
        <v>0.16129312864199999</v>
      </c>
      <c r="G85" s="31">
        <v>0.16229312865699999</v>
      </c>
      <c r="H85" s="31">
        <v>1.000000014E-3</v>
      </c>
      <c r="I85" s="32">
        <v>1.77719150961317E-5</v>
      </c>
      <c r="J85" s="32">
        <v>1.76624100572683E-5</v>
      </c>
      <c r="K85" s="32">
        <v>1.77719150961317E-5</v>
      </c>
      <c r="L85" s="32">
        <v>1.76624100572683E-5</v>
      </c>
      <c r="M85" s="38">
        <f t="shared" si="2"/>
        <v>0</v>
      </c>
      <c r="N85" s="13">
        <f t="shared" si="3"/>
        <v>1</v>
      </c>
      <c r="O85" s="44"/>
    </row>
    <row r="86" spans="1:15" ht="13.5" thickBot="1">
      <c r="A86" s="26">
        <v>44534</v>
      </c>
      <c r="B86" s="30">
        <v>4</v>
      </c>
      <c r="C86" s="31">
        <v>33262.13671875</v>
      </c>
      <c r="D86" s="31">
        <v>0</v>
      </c>
      <c r="E86" s="31">
        <v>0</v>
      </c>
      <c r="F86" s="31">
        <v>0.15993312867500001</v>
      </c>
      <c r="G86" s="31">
        <v>0.15993312867500001</v>
      </c>
      <c r="H86" s="31">
        <v>0</v>
      </c>
      <c r="I86" s="32">
        <v>1.7513483210211302E-5</v>
      </c>
      <c r="J86" s="32">
        <v>1.75134832102112E-5</v>
      </c>
      <c r="K86" s="32">
        <v>1.7513483210211302E-5</v>
      </c>
      <c r="L86" s="32">
        <v>1.75134832102112E-5</v>
      </c>
      <c r="M86" s="38">
        <f t="shared" si="2"/>
        <v>0</v>
      </c>
      <c r="N86" s="13">
        <f t="shared" si="3"/>
        <v>1</v>
      </c>
      <c r="O86" s="44"/>
    </row>
    <row r="87" spans="1:15" ht="13.5" thickBot="1">
      <c r="A87" s="26">
        <v>44534</v>
      </c>
      <c r="B87" s="30">
        <v>5</v>
      </c>
      <c r="C87" s="31">
        <v>33203.06640625</v>
      </c>
      <c r="D87" s="31">
        <v>0</v>
      </c>
      <c r="E87" s="31">
        <v>0</v>
      </c>
      <c r="F87" s="31">
        <v>0.16310312872999999</v>
      </c>
      <c r="G87" s="31">
        <v>0.16310312872999999</v>
      </c>
      <c r="H87" s="31">
        <v>0</v>
      </c>
      <c r="I87" s="32">
        <v>1.7860614184256E-5</v>
      </c>
      <c r="J87" s="32">
        <v>1.7860614184256E-5</v>
      </c>
      <c r="K87" s="32">
        <v>1.7860614184256E-5</v>
      </c>
      <c r="L87" s="32">
        <v>1.7860614184256E-5</v>
      </c>
      <c r="M87" s="38">
        <f t="shared" si="2"/>
        <v>0</v>
      </c>
      <c r="N87" s="13">
        <f t="shared" si="3"/>
        <v>1</v>
      </c>
      <c r="O87" s="44"/>
    </row>
    <row r="88" spans="1:15" ht="13.5" thickBot="1">
      <c r="A88" s="26">
        <v>44534</v>
      </c>
      <c r="B88" s="30">
        <v>6</v>
      </c>
      <c r="C88" s="31">
        <v>33595.46875</v>
      </c>
      <c r="D88" s="31">
        <v>0</v>
      </c>
      <c r="E88" s="31">
        <v>0</v>
      </c>
      <c r="F88" s="31">
        <v>0.16431646208</v>
      </c>
      <c r="G88" s="31">
        <v>0.16431646208</v>
      </c>
      <c r="H88" s="31">
        <v>0</v>
      </c>
      <c r="I88" s="32">
        <v>1.7993480297931999E-5</v>
      </c>
      <c r="J88" s="32">
        <v>1.7993480297931999E-5</v>
      </c>
      <c r="K88" s="32">
        <v>1.7993480297931999E-5</v>
      </c>
      <c r="L88" s="32">
        <v>1.7993480297931999E-5</v>
      </c>
      <c r="M88" s="38">
        <f t="shared" si="2"/>
        <v>0</v>
      </c>
      <c r="N88" s="13">
        <f t="shared" si="3"/>
        <v>1</v>
      </c>
      <c r="O88" s="44"/>
    </row>
    <row r="89" spans="1:15" ht="13.5" thickBot="1">
      <c r="A89" s="26">
        <v>44534</v>
      </c>
      <c r="B89" s="30">
        <v>7</v>
      </c>
      <c r="C89" s="31">
        <v>34663.83203125</v>
      </c>
      <c r="D89" s="31">
        <v>0</v>
      </c>
      <c r="E89" s="31">
        <v>0</v>
      </c>
      <c r="F89" s="31">
        <v>0.172172940011</v>
      </c>
      <c r="G89" s="31">
        <v>0.172172940011</v>
      </c>
      <c r="H89" s="31">
        <v>0</v>
      </c>
      <c r="I89" s="32">
        <v>1.88538042062237E-5</v>
      </c>
      <c r="J89" s="32">
        <v>1.8853804206223801E-5</v>
      </c>
      <c r="K89" s="32">
        <v>1.88538042062237E-5</v>
      </c>
      <c r="L89" s="32">
        <v>1.8853804206223801E-5</v>
      </c>
      <c r="M89" s="38">
        <f t="shared" si="2"/>
        <v>0</v>
      </c>
      <c r="N89" s="13">
        <f t="shared" si="3"/>
        <v>1</v>
      </c>
      <c r="O89" s="44"/>
    </row>
    <row r="90" spans="1:15" ht="13.5" thickBot="1">
      <c r="A90" s="26">
        <v>44534</v>
      </c>
      <c r="B90" s="30">
        <v>8</v>
      </c>
      <c r="C90" s="31">
        <v>35786.7734375</v>
      </c>
      <c r="D90" s="31">
        <v>97.4</v>
      </c>
      <c r="E90" s="31">
        <v>92.9</v>
      </c>
      <c r="F90" s="31">
        <v>88.878226656126003</v>
      </c>
      <c r="G90" s="31">
        <v>89.131070331331998</v>
      </c>
      <c r="H90" s="31">
        <v>0.25284367520599998</v>
      </c>
      <c r="I90" s="32">
        <v>9.0548945100000003E-4</v>
      </c>
      <c r="J90" s="32">
        <v>9.3317710699999999E-4</v>
      </c>
      <c r="K90" s="32">
        <v>4.12716783E-4</v>
      </c>
      <c r="L90" s="32">
        <v>4.4040443900000001E-4</v>
      </c>
      <c r="M90" s="38">
        <f t="shared" si="2"/>
        <v>1</v>
      </c>
      <c r="N90" s="13">
        <f t="shared" si="3"/>
        <v>0</v>
      </c>
      <c r="O90" s="44"/>
    </row>
    <row r="91" spans="1:15" ht="13.5" thickBot="1">
      <c r="A91" s="26">
        <v>44534</v>
      </c>
      <c r="B91" s="30">
        <v>9</v>
      </c>
      <c r="C91" s="31">
        <v>37384.37890625</v>
      </c>
      <c r="D91" s="31">
        <v>1462.8</v>
      </c>
      <c r="E91" s="31">
        <v>1460.1</v>
      </c>
      <c r="F91" s="31">
        <v>2234.37959027342</v>
      </c>
      <c r="G91" s="31">
        <v>2234.37959027342</v>
      </c>
      <c r="H91" s="31">
        <v>0</v>
      </c>
      <c r="I91" s="32">
        <v>8.449185176E-2</v>
      </c>
      <c r="J91" s="32">
        <v>8.449185176E-2</v>
      </c>
      <c r="K91" s="32">
        <v>8.4787515359999996E-2</v>
      </c>
      <c r="L91" s="32">
        <v>8.4787515359999996E-2</v>
      </c>
      <c r="M91" s="38">
        <f t="shared" si="2"/>
        <v>1</v>
      </c>
      <c r="N91" s="13">
        <f t="shared" si="3"/>
        <v>1</v>
      </c>
      <c r="O91" s="44"/>
    </row>
    <row r="92" spans="1:15" ht="13.5" thickBot="1">
      <c r="A92" s="26">
        <v>44534</v>
      </c>
      <c r="B92" s="30">
        <v>10</v>
      </c>
      <c r="C92" s="31">
        <v>39089.625</v>
      </c>
      <c r="D92" s="31">
        <v>4371.8999999999996</v>
      </c>
      <c r="E92" s="31">
        <v>4364</v>
      </c>
      <c r="F92" s="31">
        <v>4441.1048121304302</v>
      </c>
      <c r="G92" s="31">
        <v>4441.0901424026797</v>
      </c>
      <c r="H92" s="31">
        <v>-1.4669727749E-2</v>
      </c>
      <c r="I92" s="32">
        <v>7.5766691190000002E-3</v>
      </c>
      <c r="J92" s="32">
        <v>7.5782755280000003E-3</v>
      </c>
      <c r="K92" s="32">
        <v>8.4417589139999995E-3</v>
      </c>
      <c r="L92" s="32">
        <v>8.4433653229999996E-3</v>
      </c>
      <c r="M92" s="38">
        <f t="shared" si="2"/>
        <v>1</v>
      </c>
      <c r="N92" s="13">
        <f t="shared" si="3"/>
        <v>1</v>
      </c>
      <c r="O92" s="44"/>
    </row>
    <row r="93" spans="1:15" ht="13.5" thickBot="1">
      <c r="A93" s="26">
        <v>44534</v>
      </c>
      <c r="B93" s="30">
        <v>11</v>
      </c>
      <c r="C93" s="31">
        <v>40380.68359375</v>
      </c>
      <c r="D93" s="31">
        <v>5150.7</v>
      </c>
      <c r="E93" s="31">
        <v>5142.8</v>
      </c>
      <c r="F93" s="31">
        <v>5067.0577266626397</v>
      </c>
      <c r="G93" s="31">
        <v>5067.0673216843097</v>
      </c>
      <c r="H93" s="31">
        <v>9.5950216710000008E-3</v>
      </c>
      <c r="I93" s="32">
        <v>9.1581995520000001E-3</v>
      </c>
      <c r="J93" s="32">
        <v>9.1592502549999993E-3</v>
      </c>
      <c r="K93" s="32">
        <v>8.2931097579999995E-3</v>
      </c>
      <c r="L93" s="32">
        <v>8.2941604610000004E-3</v>
      </c>
      <c r="M93" s="38">
        <f t="shared" si="2"/>
        <v>1</v>
      </c>
      <c r="N93" s="13">
        <f t="shared" si="3"/>
        <v>0</v>
      </c>
      <c r="O93" s="44"/>
    </row>
    <row r="94" spans="1:15" ht="13.5" thickBot="1">
      <c r="A94" s="26">
        <v>44534</v>
      </c>
      <c r="B94" s="30">
        <v>12</v>
      </c>
      <c r="C94" s="31">
        <v>41449.58203125</v>
      </c>
      <c r="D94" s="31">
        <v>5357</v>
      </c>
      <c r="E94" s="31">
        <v>5349.2</v>
      </c>
      <c r="F94" s="31">
        <v>5325.8896729292101</v>
      </c>
      <c r="G94" s="31">
        <v>5325.9030558106897</v>
      </c>
      <c r="H94" s="31">
        <v>1.3382881482E-2</v>
      </c>
      <c r="I94" s="32">
        <v>3.4052720309999999E-3</v>
      </c>
      <c r="J94" s="32">
        <v>3.406737524E-3</v>
      </c>
      <c r="K94" s="32">
        <v>2.5511327399999999E-3</v>
      </c>
      <c r="L94" s="32">
        <v>2.552598233E-3</v>
      </c>
      <c r="M94" s="38">
        <f t="shared" si="2"/>
        <v>1</v>
      </c>
      <c r="N94" s="13">
        <f t="shared" si="3"/>
        <v>0</v>
      </c>
      <c r="O94" s="44"/>
    </row>
    <row r="95" spans="1:15" ht="13.5" thickBot="1">
      <c r="A95" s="26">
        <v>44534</v>
      </c>
      <c r="B95" s="30">
        <v>13</v>
      </c>
      <c r="C95" s="31">
        <v>42177.71875</v>
      </c>
      <c r="D95" s="31">
        <v>5353.4</v>
      </c>
      <c r="E95" s="31">
        <v>5343.6</v>
      </c>
      <c r="F95" s="31">
        <v>5203.8983490996297</v>
      </c>
      <c r="G95" s="31">
        <v>5203.9284313874196</v>
      </c>
      <c r="H95" s="31">
        <v>3.0082287788000001E-2</v>
      </c>
      <c r="I95" s="32">
        <v>1.6367889686E-2</v>
      </c>
      <c r="J95" s="32">
        <v>1.6371183848000001E-2</v>
      </c>
      <c r="K95" s="32">
        <v>1.5294740321E-2</v>
      </c>
      <c r="L95" s="32">
        <v>1.5298034483E-2</v>
      </c>
      <c r="M95" s="38">
        <f t="shared" si="2"/>
        <v>1</v>
      </c>
      <c r="N95" s="13">
        <f t="shared" si="3"/>
        <v>0</v>
      </c>
      <c r="O95" s="44"/>
    </row>
    <row r="96" spans="1:15" ht="13.5" thickBot="1">
      <c r="A96" s="26">
        <v>44534</v>
      </c>
      <c r="B96" s="30">
        <v>14</v>
      </c>
      <c r="C96" s="31">
        <v>42863.9375</v>
      </c>
      <c r="D96" s="31">
        <v>5188.2</v>
      </c>
      <c r="E96" s="31">
        <v>5182.8</v>
      </c>
      <c r="F96" s="31">
        <v>5033.5775023431497</v>
      </c>
      <c r="G96" s="31">
        <v>5035.2154552499696</v>
      </c>
      <c r="H96" s="31">
        <v>1.6379529068200001</v>
      </c>
      <c r="I96" s="32">
        <v>1.6752578268000001E-2</v>
      </c>
      <c r="J96" s="32">
        <v>1.6931942362000001E-2</v>
      </c>
      <c r="K96" s="32">
        <v>1.6161251067000001E-2</v>
      </c>
      <c r="L96" s="32">
        <v>1.6340615161000001E-2</v>
      </c>
      <c r="M96" s="38">
        <f t="shared" si="2"/>
        <v>1</v>
      </c>
      <c r="N96" s="13">
        <f t="shared" si="3"/>
        <v>0</v>
      </c>
      <c r="O96" s="44"/>
    </row>
    <row r="97" spans="1:15" ht="13.5" thickBot="1">
      <c r="A97" s="26">
        <v>44534</v>
      </c>
      <c r="B97" s="30">
        <v>15</v>
      </c>
      <c r="C97" s="31">
        <v>43479.09375</v>
      </c>
      <c r="D97" s="31">
        <v>5022.8</v>
      </c>
      <c r="E97" s="31">
        <v>5018</v>
      </c>
      <c r="F97" s="31">
        <v>5076.0351187842198</v>
      </c>
      <c r="G97" s="31">
        <v>5088.2307291124698</v>
      </c>
      <c r="H97" s="31">
        <v>12.19561032825</v>
      </c>
      <c r="I97" s="32">
        <v>7.1649944269999996E-3</v>
      </c>
      <c r="J97" s="32">
        <v>5.8295136639999997E-3</v>
      </c>
      <c r="K97" s="32">
        <v>7.6906186059999999E-3</v>
      </c>
      <c r="L97" s="32">
        <v>6.355137843E-3</v>
      </c>
      <c r="M97" s="38">
        <f t="shared" si="2"/>
        <v>1</v>
      </c>
      <c r="N97" s="13">
        <f t="shared" si="3"/>
        <v>1</v>
      </c>
      <c r="O97" s="44"/>
    </row>
    <row r="98" spans="1:15" ht="13.5" thickBot="1">
      <c r="A98" s="26">
        <v>44534</v>
      </c>
      <c r="B98" s="30">
        <v>16</v>
      </c>
      <c r="C98" s="31">
        <v>43600.83203125</v>
      </c>
      <c r="D98" s="31">
        <v>4191.5</v>
      </c>
      <c r="E98" s="31">
        <v>4183</v>
      </c>
      <c r="F98" s="31">
        <v>4661.8801403141597</v>
      </c>
      <c r="G98" s="31">
        <v>4664.2741432359999</v>
      </c>
      <c r="H98" s="31">
        <v>2.3940029218459999</v>
      </c>
      <c r="I98" s="32">
        <v>5.1771150156999998E-2</v>
      </c>
      <c r="J98" s="32">
        <v>5.1508994778E-2</v>
      </c>
      <c r="K98" s="32">
        <v>5.2701942973000002E-2</v>
      </c>
      <c r="L98" s="32">
        <v>5.2439787593999997E-2</v>
      </c>
      <c r="M98" s="38">
        <f t="shared" si="2"/>
        <v>1</v>
      </c>
      <c r="N98" s="13">
        <f t="shared" si="3"/>
        <v>1</v>
      </c>
      <c r="O98" s="44"/>
    </row>
    <row r="99" spans="1:15" ht="13.5" thickBot="1">
      <c r="A99" s="26">
        <v>44534</v>
      </c>
      <c r="B99" s="30">
        <v>17</v>
      </c>
      <c r="C99" s="31">
        <v>43320.58984375</v>
      </c>
      <c r="D99" s="31">
        <v>1904.1</v>
      </c>
      <c r="E99" s="31">
        <v>1901.9</v>
      </c>
      <c r="F99" s="31">
        <v>2930.3777554452199</v>
      </c>
      <c r="G99" s="31">
        <v>2942.1627504149101</v>
      </c>
      <c r="H99" s="31">
        <v>11.784994969699</v>
      </c>
      <c r="I99" s="32">
        <v>0.113673100133</v>
      </c>
      <c r="J99" s="32">
        <v>0.11238258382000001</v>
      </c>
      <c r="K99" s="32">
        <v>0.11391401121399999</v>
      </c>
      <c r="L99" s="32">
        <v>0.11262349490199999</v>
      </c>
      <c r="M99" s="38">
        <f t="shared" si="2"/>
        <v>1</v>
      </c>
      <c r="N99" s="13">
        <f t="shared" si="3"/>
        <v>1</v>
      </c>
      <c r="O99" s="44"/>
    </row>
    <row r="100" spans="1:15" ht="13.5" thickBot="1">
      <c r="A100" s="26">
        <v>44534</v>
      </c>
      <c r="B100" s="30">
        <v>18</v>
      </c>
      <c r="C100" s="31">
        <v>43786.61328125</v>
      </c>
      <c r="D100" s="31">
        <v>273</v>
      </c>
      <c r="E100" s="31">
        <v>265.5</v>
      </c>
      <c r="F100" s="31">
        <v>264.205273737543</v>
      </c>
      <c r="G100" s="31">
        <v>264.39600080885702</v>
      </c>
      <c r="H100" s="31">
        <v>0.19072707131399999</v>
      </c>
      <c r="I100" s="32">
        <v>9.4218125100000002E-4</v>
      </c>
      <c r="J100" s="32">
        <v>9.63066826E-4</v>
      </c>
      <c r="K100" s="32">
        <v>1.2089347199999999E-4</v>
      </c>
      <c r="L100" s="32">
        <v>1.41779047E-4</v>
      </c>
      <c r="M100" s="38">
        <f t="shared" si="2"/>
        <v>1</v>
      </c>
      <c r="N100" s="13">
        <f t="shared" si="3"/>
        <v>0</v>
      </c>
      <c r="O100" s="44"/>
    </row>
    <row r="101" spans="1:15" ht="13.5" thickBot="1">
      <c r="A101" s="26">
        <v>44534</v>
      </c>
      <c r="B101" s="30">
        <v>19</v>
      </c>
      <c r="C101" s="31">
        <v>43870.5546875</v>
      </c>
      <c r="D101" s="31">
        <v>0</v>
      </c>
      <c r="E101" s="31">
        <v>0</v>
      </c>
      <c r="F101" s="31">
        <v>0.34976416940499999</v>
      </c>
      <c r="G101" s="31">
        <v>0.40605441177099999</v>
      </c>
      <c r="H101" s="31">
        <v>5.6290242365E-2</v>
      </c>
      <c r="I101" s="32">
        <v>4.4465003479150198E-5</v>
      </c>
      <c r="J101" s="32">
        <v>3.8300938393116002E-5</v>
      </c>
      <c r="K101" s="32">
        <v>4.4465003479150198E-5</v>
      </c>
      <c r="L101" s="32">
        <v>3.8300938393116002E-5</v>
      </c>
      <c r="M101" s="38">
        <f t="shared" si="2"/>
        <v>0</v>
      </c>
      <c r="N101" s="13">
        <f t="shared" si="3"/>
        <v>1</v>
      </c>
      <c r="O101" s="44"/>
    </row>
    <row r="102" spans="1:15" ht="13.5" thickBot="1">
      <c r="A102" s="26">
        <v>44534</v>
      </c>
      <c r="B102" s="30">
        <v>20</v>
      </c>
      <c r="C102" s="31">
        <v>42964.83203125</v>
      </c>
      <c r="D102" s="31">
        <v>0</v>
      </c>
      <c r="E102" s="31">
        <v>0</v>
      </c>
      <c r="F102" s="31">
        <v>0.38451417086099998</v>
      </c>
      <c r="G102" s="31">
        <v>0.37740306001599999</v>
      </c>
      <c r="H102" s="31">
        <v>-7.1111108439999996E-3</v>
      </c>
      <c r="I102" s="32">
        <v>4.13275361384949E-5</v>
      </c>
      <c r="J102" s="32">
        <v>4.21062385962857E-5</v>
      </c>
      <c r="K102" s="32">
        <v>4.13275361384949E-5</v>
      </c>
      <c r="L102" s="32">
        <v>4.21062385962857E-5</v>
      </c>
      <c r="M102" s="38">
        <f t="shared" si="2"/>
        <v>0</v>
      </c>
      <c r="N102" s="13">
        <f t="shared" si="3"/>
        <v>1</v>
      </c>
      <c r="O102" s="44"/>
    </row>
    <row r="103" spans="1:15" ht="13.5" thickBot="1">
      <c r="A103" s="26">
        <v>44534</v>
      </c>
      <c r="B103" s="30">
        <v>21</v>
      </c>
      <c r="C103" s="31">
        <v>42000.265625</v>
      </c>
      <c r="D103" s="31">
        <v>0</v>
      </c>
      <c r="E103" s="31">
        <v>0</v>
      </c>
      <c r="F103" s="31">
        <v>0.39200972667200001</v>
      </c>
      <c r="G103" s="31">
        <v>0.383898615813</v>
      </c>
      <c r="H103" s="31">
        <v>-8.1111108590000008E-3</v>
      </c>
      <c r="I103" s="32">
        <v>4.2038832217837503E-5</v>
      </c>
      <c r="J103" s="32">
        <v>4.2927039714491899E-5</v>
      </c>
      <c r="K103" s="32">
        <v>4.2038832217837503E-5</v>
      </c>
      <c r="L103" s="32">
        <v>4.2927039714491899E-5</v>
      </c>
      <c r="M103" s="38">
        <f t="shared" si="2"/>
        <v>0</v>
      </c>
      <c r="N103" s="13">
        <f t="shared" si="3"/>
        <v>1</v>
      </c>
      <c r="O103" s="44"/>
    </row>
    <row r="104" spans="1:15" ht="13.5" thickBot="1">
      <c r="A104" s="26">
        <v>44534</v>
      </c>
      <c r="B104" s="30">
        <v>22</v>
      </c>
      <c r="C104" s="31">
        <v>40940.45703125</v>
      </c>
      <c r="D104" s="31">
        <v>0</v>
      </c>
      <c r="E104" s="31">
        <v>0</v>
      </c>
      <c r="F104" s="31">
        <v>0.331185674072</v>
      </c>
      <c r="G104" s="31">
        <v>0.33540789672999999</v>
      </c>
      <c r="H104" s="31">
        <v>4.2222226569999998E-3</v>
      </c>
      <c r="I104" s="32">
        <v>3.67288542192302E-5</v>
      </c>
      <c r="J104" s="32">
        <v>3.6266499569901798E-5</v>
      </c>
      <c r="K104" s="32">
        <v>3.67288542192302E-5</v>
      </c>
      <c r="L104" s="32">
        <v>3.6266499569901798E-5</v>
      </c>
      <c r="M104" s="38">
        <f t="shared" si="2"/>
        <v>0</v>
      </c>
      <c r="N104" s="13">
        <f t="shared" si="3"/>
        <v>1</v>
      </c>
      <c r="O104" s="44"/>
    </row>
    <row r="105" spans="1:15" ht="13.5" thickBot="1">
      <c r="A105" s="26">
        <v>44534</v>
      </c>
      <c r="B105" s="30">
        <v>23</v>
      </c>
      <c r="C105" s="31">
        <v>39310.90625</v>
      </c>
      <c r="D105" s="31">
        <v>0</v>
      </c>
      <c r="E105" s="31">
        <v>0</v>
      </c>
      <c r="F105" s="31">
        <v>0.201423112105</v>
      </c>
      <c r="G105" s="31">
        <v>0.194423112373</v>
      </c>
      <c r="H105" s="31">
        <v>-6.9999997309999999E-3</v>
      </c>
      <c r="I105" s="32">
        <v>2.12903101591752E-5</v>
      </c>
      <c r="J105" s="32">
        <v>2.2056845390425598E-5</v>
      </c>
      <c r="K105" s="32">
        <v>2.12903101591752E-5</v>
      </c>
      <c r="L105" s="32">
        <v>2.2056845390425598E-5</v>
      </c>
      <c r="M105" s="38">
        <f t="shared" si="2"/>
        <v>0</v>
      </c>
      <c r="N105" s="13">
        <f t="shared" si="3"/>
        <v>1</v>
      </c>
      <c r="O105" s="44"/>
    </row>
    <row r="106" spans="1:15" ht="13.5" thickBot="1">
      <c r="A106" s="26">
        <v>44534</v>
      </c>
      <c r="B106" s="30">
        <v>24</v>
      </c>
      <c r="C106" s="31">
        <v>37373.1796875</v>
      </c>
      <c r="D106" s="31">
        <v>0</v>
      </c>
      <c r="E106" s="31">
        <v>0</v>
      </c>
      <c r="F106" s="31">
        <v>0.19601055311999999</v>
      </c>
      <c r="G106" s="31">
        <v>0.18801055337399999</v>
      </c>
      <c r="H106" s="31">
        <v>-7.9999997460000003E-3</v>
      </c>
      <c r="I106" s="32">
        <v>2.0588102647180801E-5</v>
      </c>
      <c r="J106" s="32">
        <v>2.1464142917294701E-5</v>
      </c>
      <c r="K106" s="32">
        <v>2.0588102647180801E-5</v>
      </c>
      <c r="L106" s="32">
        <v>2.1464142917294701E-5</v>
      </c>
      <c r="M106" s="38">
        <f t="shared" si="2"/>
        <v>0</v>
      </c>
      <c r="N106" s="13">
        <f t="shared" si="3"/>
        <v>1</v>
      </c>
      <c r="O106" s="44"/>
    </row>
    <row r="107" spans="1:15" ht="13.5" thickBot="1">
      <c r="A107" s="26">
        <v>44535</v>
      </c>
      <c r="B107" s="30">
        <v>1</v>
      </c>
      <c r="C107" s="31">
        <v>35744.875</v>
      </c>
      <c r="D107" s="31">
        <v>0</v>
      </c>
      <c r="E107" s="31">
        <v>0</v>
      </c>
      <c r="F107" s="31">
        <v>0.20214610874700001</v>
      </c>
      <c r="G107" s="31">
        <v>0.19403499788799999</v>
      </c>
      <c r="H107" s="31">
        <v>-8.1111108590000008E-3</v>
      </c>
      <c r="I107" s="32">
        <v>2.1247809667992999E-5</v>
      </c>
      <c r="J107" s="32">
        <v>2.21360171646473E-5</v>
      </c>
      <c r="K107" s="32">
        <v>2.1247809667992999E-5</v>
      </c>
      <c r="L107" s="32">
        <v>2.21360171646473E-5</v>
      </c>
      <c r="M107" s="38">
        <f t="shared" si="2"/>
        <v>0</v>
      </c>
      <c r="N107" s="13">
        <f t="shared" si="3"/>
        <v>1</v>
      </c>
      <c r="O107" s="44"/>
    </row>
    <row r="108" spans="1:15" ht="13.5" thickBot="1">
      <c r="A108" s="26">
        <v>44535</v>
      </c>
      <c r="B108" s="30">
        <v>2</v>
      </c>
      <c r="C108" s="31">
        <v>34407.72265625</v>
      </c>
      <c r="D108" s="31">
        <v>0</v>
      </c>
      <c r="E108" s="31">
        <v>0</v>
      </c>
      <c r="F108" s="31">
        <v>0.22011499794</v>
      </c>
      <c r="G108" s="31">
        <v>0.213226109321</v>
      </c>
      <c r="H108" s="31">
        <v>-6.8888886189999998E-3</v>
      </c>
      <c r="I108" s="32">
        <v>2.3349333040073299E-5</v>
      </c>
      <c r="J108" s="32">
        <v>2.4103701044783401E-5</v>
      </c>
      <c r="K108" s="32">
        <v>2.3349333040073299E-5</v>
      </c>
      <c r="L108" s="32">
        <v>2.4103701044783401E-5</v>
      </c>
      <c r="M108" s="38">
        <f t="shared" si="2"/>
        <v>0</v>
      </c>
      <c r="N108" s="13">
        <f t="shared" si="3"/>
        <v>1</v>
      </c>
      <c r="O108" s="44"/>
    </row>
    <row r="109" spans="1:15" ht="13.5" thickBot="1">
      <c r="A109" s="26">
        <v>44535</v>
      </c>
      <c r="B109" s="30">
        <v>3</v>
      </c>
      <c r="C109" s="31">
        <v>33566.80859375</v>
      </c>
      <c r="D109" s="31">
        <v>0</v>
      </c>
      <c r="E109" s="31">
        <v>0</v>
      </c>
      <c r="F109" s="31">
        <v>0.19333610864</v>
      </c>
      <c r="G109" s="31">
        <v>0.18522499778099999</v>
      </c>
      <c r="H109" s="31">
        <v>-8.1111108590000008E-3</v>
      </c>
      <c r="I109" s="32">
        <v>2.0283070278252898E-5</v>
      </c>
      <c r="J109" s="32">
        <v>2.1171277774907301E-5</v>
      </c>
      <c r="K109" s="32">
        <v>2.0283070278252898E-5</v>
      </c>
      <c r="L109" s="32">
        <v>2.1171277774907301E-5</v>
      </c>
      <c r="M109" s="38">
        <f t="shared" si="2"/>
        <v>0</v>
      </c>
      <c r="N109" s="13">
        <f t="shared" si="3"/>
        <v>1</v>
      </c>
      <c r="O109" s="44"/>
    </row>
    <row r="110" spans="1:15" ht="13.5" thickBot="1">
      <c r="A110" s="26">
        <v>44535</v>
      </c>
      <c r="B110" s="30">
        <v>4</v>
      </c>
      <c r="C110" s="31">
        <v>33170.78125</v>
      </c>
      <c r="D110" s="31">
        <v>0</v>
      </c>
      <c r="E110" s="31">
        <v>0</v>
      </c>
      <c r="F110" s="31">
        <v>0.227911664712</v>
      </c>
      <c r="G110" s="31">
        <v>0.22113388720499999</v>
      </c>
      <c r="H110" s="31">
        <v>-6.7777775060000002E-3</v>
      </c>
      <c r="I110" s="32">
        <v>2.4215274551674301E-5</v>
      </c>
      <c r="J110" s="32">
        <v>2.4957475329843999E-5</v>
      </c>
      <c r="K110" s="32">
        <v>2.4215274551674301E-5</v>
      </c>
      <c r="L110" s="32">
        <v>2.4957475329843999E-5</v>
      </c>
      <c r="M110" s="38">
        <f t="shared" si="2"/>
        <v>0</v>
      </c>
      <c r="N110" s="13">
        <f t="shared" si="3"/>
        <v>1</v>
      </c>
      <c r="O110" s="44"/>
    </row>
    <row r="111" spans="1:15" ht="13.5" thickBot="1">
      <c r="A111" s="26">
        <v>44535</v>
      </c>
      <c r="B111" s="30">
        <v>5</v>
      </c>
      <c r="C111" s="31">
        <v>32995.1328125</v>
      </c>
      <c r="D111" s="31">
        <v>0</v>
      </c>
      <c r="E111" s="31">
        <v>0</v>
      </c>
      <c r="F111" s="31">
        <v>0.22963722029799999</v>
      </c>
      <c r="G111" s="31">
        <v>0.21963722052099999</v>
      </c>
      <c r="H111" s="31">
        <v>-9.9999997759999994E-3</v>
      </c>
      <c r="I111" s="32">
        <v>2.40513820106829E-5</v>
      </c>
      <c r="J111" s="32">
        <v>2.5146432358523799E-5</v>
      </c>
      <c r="K111" s="32">
        <v>2.40513820106829E-5</v>
      </c>
      <c r="L111" s="32">
        <v>2.5146432358523799E-5</v>
      </c>
      <c r="M111" s="38">
        <f t="shared" si="2"/>
        <v>0</v>
      </c>
      <c r="N111" s="13">
        <f t="shared" si="3"/>
        <v>1</v>
      </c>
      <c r="O111" s="44"/>
    </row>
    <row r="112" spans="1:15" ht="13.5" thickBot="1">
      <c r="A112" s="26">
        <v>44535</v>
      </c>
      <c r="B112" s="30">
        <v>6</v>
      </c>
      <c r="C112" s="31">
        <v>33264.43359375</v>
      </c>
      <c r="D112" s="31">
        <v>0</v>
      </c>
      <c r="E112" s="31">
        <v>0</v>
      </c>
      <c r="F112" s="31">
        <v>0.22991944252400001</v>
      </c>
      <c r="G112" s="31">
        <v>0.26158611003499999</v>
      </c>
      <c r="H112" s="31">
        <v>3.1666667511000002E-2</v>
      </c>
      <c r="I112" s="32">
        <v>2.8644996718699101E-5</v>
      </c>
      <c r="J112" s="32">
        <v>2.5177337113895599E-5</v>
      </c>
      <c r="K112" s="32">
        <v>2.8644996718699101E-5</v>
      </c>
      <c r="L112" s="32">
        <v>2.5177337113895599E-5</v>
      </c>
      <c r="M112" s="38">
        <f t="shared" si="2"/>
        <v>0</v>
      </c>
      <c r="N112" s="13">
        <f t="shared" si="3"/>
        <v>1</v>
      </c>
      <c r="O112" s="44"/>
    </row>
    <row r="113" spans="1:15" ht="13.5" thickBot="1">
      <c r="A113" s="26">
        <v>44535</v>
      </c>
      <c r="B113" s="30">
        <v>7</v>
      </c>
      <c r="C113" s="31">
        <v>33934.75390625</v>
      </c>
      <c r="D113" s="31">
        <v>0</v>
      </c>
      <c r="E113" s="31">
        <v>0</v>
      </c>
      <c r="F113" s="31">
        <v>0.229121964673</v>
      </c>
      <c r="G113" s="31">
        <v>0.24412196526900001</v>
      </c>
      <c r="H113" s="31">
        <v>1.5000000596000001E-2</v>
      </c>
      <c r="I113" s="32">
        <v>2.6732584895873201E-5</v>
      </c>
      <c r="J113" s="32">
        <v>2.50900092721274E-5</v>
      </c>
      <c r="K113" s="32">
        <v>2.6732584895873201E-5</v>
      </c>
      <c r="L113" s="32">
        <v>2.50900092721274E-5</v>
      </c>
      <c r="M113" s="38">
        <f t="shared" si="2"/>
        <v>0</v>
      </c>
      <c r="N113" s="13">
        <f t="shared" si="3"/>
        <v>1</v>
      </c>
      <c r="O113" s="44"/>
    </row>
    <row r="114" spans="1:15" ht="13.5" thickBot="1">
      <c r="A114" s="26">
        <v>44535</v>
      </c>
      <c r="B114" s="30">
        <v>8</v>
      </c>
      <c r="C114" s="31">
        <v>34788.36328125</v>
      </c>
      <c r="D114" s="31">
        <v>53.9</v>
      </c>
      <c r="E114" s="31">
        <v>52</v>
      </c>
      <c r="F114" s="31">
        <v>49.423725287037001</v>
      </c>
      <c r="G114" s="31">
        <v>50.189531740174999</v>
      </c>
      <c r="H114" s="31">
        <v>0.76580645313700002</v>
      </c>
      <c r="I114" s="32">
        <v>4.0631496400000001E-4</v>
      </c>
      <c r="J114" s="32">
        <v>4.9017462899999999E-4</v>
      </c>
      <c r="K114" s="32">
        <v>1.9825539399999999E-4</v>
      </c>
      <c r="L114" s="32">
        <v>2.8211505799999998E-4</v>
      </c>
      <c r="M114" s="38">
        <f t="shared" si="2"/>
        <v>1</v>
      </c>
      <c r="N114" s="13">
        <f t="shared" si="3"/>
        <v>0</v>
      </c>
      <c r="O114" s="44"/>
    </row>
    <row r="115" spans="1:15" ht="13.5" thickBot="1">
      <c r="A115" s="26">
        <v>44535</v>
      </c>
      <c r="B115" s="30">
        <v>9</v>
      </c>
      <c r="C115" s="31">
        <v>36479.46875</v>
      </c>
      <c r="D115" s="31">
        <v>798.7</v>
      </c>
      <c r="E115" s="31">
        <v>788.3</v>
      </c>
      <c r="F115" s="31">
        <v>652.86444304182601</v>
      </c>
      <c r="G115" s="31">
        <v>708.99104611434996</v>
      </c>
      <c r="H115" s="31">
        <v>56.126603072522997</v>
      </c>
      <c r="I115" s="32">
        <v>9.8235823350000008E-3</v>
      </c>
      <c r="J115" s="32">
        <v>1.5969728094000001E-2</v>
      </c>
      <c r="K115" s="32">
        <v>8.6847299480000001E-3</v>
      </c>
      <c r="L115" s="32">
        <v>1.4830875707000001E-2</v>
      </c>
      <c r="M115" s="38">
        <f t="shared" si="2"/>
        <v>1</v>
      </c>
      <c r="N115" s="13">
        <f t="shared" si="3"/>
        <v>0</v>
      </c>
      <c r="O115" s="44"/>
    </row>
    <row r="116" spans="1:15" ht="13.5" thickBot="1">
      <c r="A116" s="26">
        <v>44535</v>
      </c>
      <c r="B116" s="30">
        <v>10</v>
      </c>
      <c r="C116" s="31">
        <v>38519.15625</v>
      </c>
      <c r="D116" s="31">
        <v>2609.1</v>
      </c>
      <c r="E116" s="31">
        <v>2600.6</v>
      </c>
      <c r="F116" s="31">
        <v>1609.1820117861701</v>
      </c>
      <c r="G116" s="31">
        <v>1609.2294781825899</v>
      </c>
      <c r="H116" s="31">
        <v>4.7466396424000003E-2</v>
      </c>
      <c r="I116" s="32">
        <v>0.109490858718</v>
      </c>
      <c r="J116" s="32">
        <v>0.109496056528</v>
      </c>
      <c r="K116" s="32">
        <v>0.108560065902</v>
      </c>
      <c r="L116" s="32">
        <v>0.108565263711</v>
      </c>
      <c r="M116" s="38">
        <f t="shared" si="2"/>
        <v>1</v>
      </c>
      <c r="N116" s="13">
        <f t="shared" si="3"/>
        <v>0</v>
      </c>
      <c r="O116" s="44"/>
    </row>
    <row r="117" spans="1:15" ht="13.5" thickBot="1">
      <c r="A117" s="26">
        <v>44535</v>
      </c>
      <c r="B117" s="30">
        <v>11</v>
      </c>
      <c r="C117" s="31">
        <v>40171.48046875</v>
      </c>
      <c r="D117" s="31">
        <v>3467.5</v>
      </c>
      <c r="E117" s="31">
        <v>3450.7</v>
      </c>
      <c r="F117" s="31">
        <v>2501.5126637461199</v>
      </c>
      <c r="G117" s="31">
        <v>2798.4273238998198</v>
      </c>
      <c r="H117" s="31">
        <v>296.91466015370003</v>
      </c>
      <c r="I117" s="32">
        <v>7.3266828307000001E-2</v>
      </c>
      <c r="J117" s="32">
        <v>0.10578047922100001</v>
      </c>
      <c r="K117" s="32">
        <v>7.1427143681000005E-2</v>
      </c>
      <c r="L117" s="32">
        <v>0.103940794596</v>
      </c>
      <c r="M117" s="38">
        <f t="shared" si="2"/>
        <v>1</v>
      </c>
      <c r="N117" s="13">
        <f t="shared" si="3"/>
        <v>0</v>
      </c>
      <c r="O117" s="44"/>
    </row>
    <row r="118" spans="1:15" ht="13.5" thickBot="1">
      <c r="A118" s="26">
        <v>44535</v>
      </c>
      <c r="B118" s="30">
        <v>12</v>
      </c>
      <c r="C118" s="31">
        <v>41288.59375</v>
      </c>
      <c r="D118" s="31">
        <v>4085.8</v>
      </c>
      <c r="E118" s="31">
        <v>4072.5</v>
      </c>
      <c r="F118" s="31">
        <v>1998.8859893639201</v>
      </c>
      <c r="G118" s="31">
        <v>3799.1687870639298</v>
      </c>
      <c r="H118" s="31">
        <v>1800.28279770001</v>
      </c>
      <c r="I118" s="32">
        <v>3.1387561644E-2</v>
      </c>
      <c r="J118" s="32">
        <v>0.228527596434</v>
      </c>
      <c r="K118" s="32">
        <v>2.9931144648999999E-2</v>
      </c>
      <c r="L118" s="32">
        <v>0.22707117943800001</v>
      </c>
      <c r="M118" s="38">
        <f t="shared" si="2"/>
        <v>1</v>
      </c>
      <c r="N118" s="13">
        <f t="shared" si="3"/>
        <v>0</v>
      </c>
      <c r="O118" s="44"/>
    </row>
    <row r="119" spans="1:15" ht="13.5" thickBot="1">
      <c r="A119" s="26">
        <v>44535</v>
      </c>
      <c r="B119" s="30">
        <v>13</v>
      </c>
      <c r="C119" s="31">
        <v>42191.3828125</v>
      </c>
      <c r="D119" s="31">
        <v>4330.3999999999996</v>
      </c>
      <c r="E119" s="31">
        <v>4330.3999999999996</v>
      </c>
      <c r="F119" s="31">
        <v>2010.57504817176</v>
      </c>
      <c r="G119" s="31">
        <v>4192.5246060965001</v>
      </c>
      <c r="H119" s="31">
        <v>2181.94955792474</v>
      </c>
      <c r="I119" s="32">
        <v>1.5098050142E-2</v>
      </c>
      <c r="J119" s="32">
        <v>0.254032517721</v>
      </c>
      <c r="K119" s="32">
        <v>1.5098050142E-2</v>
      </c>
      <c r="L119" s="32">
        <v>0.254032517721</v>
      </c>
      <c r="M119" s="38">
        <f t="shared" si="2"/>
        <v>1</v>
      </c>
      <c r="N119" s="13">
        <f t="shared" si="3"/>
        <v>0</v>
      </c>
      <c r="O119" s="44"/>
    </row>
    <row r="120" spans="1:15" ht="13.5" thickBot="1">
      <c r="A120" s="26">
        <v>44535</v>
      </c>
      <c r="B120" s="30">
        <v>14</v>
      </c>
      <c r="C120" s="31">
        <v>42783.9296875</v>
      </c>
      <c r="D120" s="31">
        <v>4295.6000000000004</v>
      </c>
      <c r="E120" s="31">
        <v>4290</v>
      </c>
      <c r="F120" s="31">
        <v>1960.7864566662299</v>
      </c>
      <c r="G120" s="31">
        <v>4572.8926520360801</v>
      </c>
      <c r="H120" s="31">
        <v>2612.10619536985</v>
      </c>
      <c r="I120" s="32">
        <v>3.0364942185E-2</v>
      </c>
      <c r="J120" s="32">
        <v>0.25567384399100002</v>
      </c>
      <c r="K120" s="32">
        <v>3.0978170393E-2</v>
      </c>
      <c r="L120" s="32">
        <v>0.25506061578299999</v>
      </c>
      <c r="M120" s="38">
        <f t="shared" si="2"/>
        <v>1</v>
      </c>
      <c r="N120" s="13">
        <f t="shared" si="3"/>
        <v>1</v>
      </c>
      <c r="O120" s="44"/>
    </row>
    <row r="121" spans="1:15" ht="13.5" thickBot="1">
      <c r="A121" s="26">
        <v>44535</v>
      </c>
      <c r="B121" s="30">
        <v>15</v>
      </c>
      <c r="C121" s="31">
        <v>43103.10546875</v>
      </c>
      <c r="D121" s="31">
        <v>4392.7</v>
      </c>
      <c r="E121" s="31">
        <v>4382.5</v>
      </c>
      <c r="F121" s="31">
        <v>1948.3686962122299</v>
      </c>
      <c r="G121" s="31">
        <v>4764.5723707791103</v>
      </c>
      <c r="H121" s="31">
        <v>2816.2036745668802</v>
      </c>
      <c r="I121" s="32">
        <v>4.0721897807000002E-2</v>
      </c>
      <c r="J121" s="32">
        <v>0.26766659042699997</v>
      </c>
      <c r="K121" s="32">
        <v>4.1838849187000003E-2</v>
      </c>
      <c r="L121" s="32">
        <v>0.266549639048</v>
      </c>
      <c r="M121" s="38">
        <f t="shared" si="2"/>
        <v>1</v>
      </c>
      <c r="N121" s="13">
        <f t="shared" si="3"/>
        <v>1</v>
      </c>
      <c r="O121" s="44"/>
    </row>
    <row r="122" spans="1:15" ht="13.5" thickBot="1">
      <c r="A122" s="26">
        <v>44535</v>
      </c>
      <c r="B122" s="30">
        <v>16</v>
      </c>
      <c r="C122" s="31">
        <v>43235.890625</v>
      </c>
      <c r="D122" s="31">
        <v>4349.2</v>
      </c>
      <c r="E122" s="31">
        <v>4345.3</v>
      </c>
      <c r="F122" s="31">
        <v>1894.79899837221</v>
      </c>
      <c r="G122" s="31">
        <v>4595.7886429770997</v>
      </c>
      <c r="H122" s="31">
        <v>2700.9896446048901</v>
      </c>
      <c r="I122" s="32">
        <v>2.7002698530000001E-2</v>
      </c>
      <c r="J122" s="32">
        <v>0.268769273064</v>
      </c>
      <c r="K122" s="32">
        <v>2.7429768175000001E-2</v>
      </c>
      <c r="L122" s="32">
        <v>0.268342203419</v>
      </c>
      <c r="M122" s="38">
        <f t="shared" si="2"/>
        <v>1</v>
      </c>
      <c r="N122" s="13">
        <f t="shared" si="3"/>
        <v>1</v>
      </c>
      <c r="O122" s="44"/>
    </row>
    <row r="123" spans="1:15" ht="13.5" thickBot="1">
      <c r="A123" s="26">
        <v>44535</v>
      </c>
      <c r="B123" s="30">
        <v>17</v>
      </c>
      <c r="C123" s="31">
        <v>43277.21484375</v>
      </c>
      <c r="D123" s="31">
        <v>2317.1</v>
      </c>
      <c r="E123" s="31">
        <v>2311.3000000000002</v>
      </c>
      <c r="F123" s="31">
        <v>1496.4626581950999</v>
      </c>
      <c r="G123" s="31">
        <v>2854.9841839830601</v>
      </c>
      <c r="H123" s="31">
        <v>1358.5215257879599</v>
      </c>
      <c r="I123" s="32">
        <v>5.8901027592999998E-2</v>
      </c>
      <c r="J123" s="32">
        <v>8.9863922668000001E-2</v>
      </c>
      <c r="K123" s="32">
        <v>5.9536156808999999E-2</v>
      </c>
      <c r="L123" s="32">
        <v>8.9228793451999994E-2</v>
      </c>
      <c r="M123" s="38">
        <f t="shared" si="2"/>
        <v>1</v>
      </c>
      <c r="N123" s="13">
        <f t="shared" si="3"/>
        <v>1</v>
      </c>
      <c r="O123" s="44"/>
    </row>
    <row r="124" spans="1:15" ht="13.5" thickBot="1">
      <c r="A124" s="26">
        <v>44535</v>
      </c>
      <c r="B124" s="30">
        <v>18</v>
      </c>
      <c r="C124" s="31">
        <v>44746.6171875</v>
      </c>
      <c r="D124" s="31">
        <v>337.1</v>
      </c>
      <c r="E124" s="31">
        <v>328.1</v>
      </c>
      <c r="F124" s="31">
        <v>298.8849628017</v>
      </c>
      <c r="G124" s="31">
        <v>301.233642876028</v>
      </c>
      <c r="H124" s="31">
        <v>2.3486800743280001</v>
      </c>
      <c r="I124" s="32">
        <v>3.927546772E-3</v>
      </c>
      <c r="J124" s="32">
        <v>4.184739071E-3</v>
      </c>
      <c r="K124" s="32">
        <v>2.9420014370000001E-3</v>
      </c>
      <c r="L124" s="32">
        <v>3.199193736E-3</v>
      </c>
      <c r="M124" s="38">
        <f t="shared" si="2"/>
        <v>1</v>
      </c>
      <c r="N124" s="13">
        <f t="shared" si="3"/>
        <v>0</v>
      </c>
      <c r="O124" s="44"/>
    </row>
    <row r="125" spans="1:15" ht="13.5" thickBot="1">
      <c r="A125" s="26">
        <v>44535</v>
      </c>
      <c r="B125" s="30">
        <v>19</v>
      </c>
      <c r="C125" s="31">
        <v>46076.71484375</v>
      </c>
      <c r="D125" s="31">
        <v>0</v>
      </c>
      <c r="E125" s="31">
        <v>0</v>
      </c>
      <c r="F125" s="31">
        <v>0.96835691357499998</v>
      </c>
      <c r="G125" s="31">
        <v>0.96835691357499998</v>
      </c>
      <c r="H125" s="31">
        <v>0</v>
      </c>
      <c r="I125" s="32">
        <v>1.06039959E-4</v>
      </c>
      <c r="J125" s="32">
        <v>1.06039959E-4</v>
      </c>
      <c r="K125" s="32">
        <v>1.06039959E-4</v>
      </c>
      <c r="L125" s="32">
        <v>1.06039959E-4</v>
      </c>
      <c r="M125" s="38">
        <f t="shared" si="2"/>
        <v>0</v>
      </c>
      <c r="N125" s="13">
        <f t="shared" si="3"/>
        <v>1</v>
      </c>
      <c r="O125" s="44"/>
    </row>
    <row r="126" spans="1:15" ht="13.5" thickBot="1">
      <c r="A126" s="26">
        <v>44535</v>
      </c>
      <c r="B126" s="30">
        <v>20</v>
      </c>
      <c r="C126" s="31">
        <v>45752.671875</v>
      </c>
      <c r="D126" s="31">
        <v>0</v>
      </c>
      <c r="E126" s="31">
        <v>0</v>
      </c>
      <c r="F126" s="31">
        <v>0.77525246512799995</v>
      </c>
      <c r="G126" s="31">
        <v>0.77525246512799995</v>
      </c>
      <c r="H126" s="31">
        <v>0</v>
      </c>
      <c r="I126" s="32">
        <v>8.4894050057893896E-5</v>
      </c>
      <c r="J126" s="32">
        <v>8.4894050057893896E-5</v>
      </c>
      <c r="K126" s="32">
        <v>8.4894050057893896E-5</v>
      </c>
      <c r="L126" s="32">
        <v>8.4894050057893896E-5</v>
      </c>
      <c r="M126" s="38">
        <f t="shared" si="2"/>
        <v>0</v>
      </c>
      <c r="N126" s="13">
        <f t="shared" si="3"/>
        <v>1</v>
      </c>
      <c r="O126" s="44"/>
    </row>
    <row r="127" spans="1:15" ht="13.5" thickBot="1">
      <c r="A127" s="26">
        <v>44535</v>
      </c>
      <c r="B127" s="30">
        <v>21</v>
      </c>
      <c r="C127" s="31">
        <v>45064.9609375</v>
      </c>
      <c r="D127" s="31">
        <v>0</v>
      </c>
      <c r="E127" s="31">
        <v>0</v>
      </c>
      <c r="F127" s="31">
        <v>0.204894681754</v>
      </c>
      <c r="G127" s="31">
        <v>0.20736134846900001</v>
      </c>
      <c r="H127" s="31">
        <v>2.4666667149999999E-3</v>
      </c>
      <c r="I127" s="32">
        <v>2.2707112184517401E-5</v>
      </c>
      <c r="J127" s="32">
        <v>2.2436999754051701E-5</v>
      </c>
      <c r="K127" s="32">
        <v>2.2707112184517401E-5</v>
      </c>
      <c r="L127" s="32">
        <v>2.2436999754051701E-5</v>
      </c>
      <c r="M127" s="38">
        <f t="shared" si="2"/>
        <v>0</v>
      </c>
      <c r="N127" s="13">
        <f t="shared" si="3"/>
        <v>1</v>
      </c>
      <c r="O127" s="44"/>
    </row>
    <row r="128" spans="1:15" ht="13.5" thickBot="1">
      <c r="A128" s="26">
        <v>44535</v>
      </c>
      <c r="B128" s="30">
        <v>22</v>
      </c>
      <c r="C128" s="31">
        <v>43956.7265625</v>
      </c>
      <c r="D128" s="31">
        <v>0</v>
      </c>
      <c r="E128" s="31">
        <v>0</v>
      </c>
      <c r="F128" s="31">
        <v>0.17340912467299999</v>
      </c>
      <c r="G128" s="31">
        <v>0.22240912540999999</v>
      </c>
      <c r="H128" s="31">
        <v>4.9000000735999999E-2</v>
      </c>
      <c r="I128" s="32">
        <v>2.4354919558719098E-5</v>
      </c>
      <c r="J128" s="32">
        <v>1.89891726537295E-5</v>
      </c>
      <c r="K128" s="32">
        <v>2.4354919558719098E-5</v>
      </c>
      <c r="L128" s="32">
        <v>1.89891726537295E-5</v>
      </c>
      <c r="M128" s="38">
        <f t="shared" si="2"/>
        <v>0</v>
      </c>
      <c r="N128" s="13">
        <f t="shared" si="3"/>
        <v>1</v>
      </c>
      <c r="O128" s="44"/>
    </row>
    <row r="129" spans="1:15" ht="13.5" thickBot="1">
      <c r="A129" s="26">
        <v>44535</v>
      </c>
      <c r="B129" s="30">
        <v>23</v>
      </c>
      <c r="C129" s="31">
        <v>41864.953125</v>
      </c>
      <c r="D129" s="31">
        <v>0</v>
      </c>
      <c r="E129" s="31">
        <v>0</v>
      </c>
      <c r="F129" s="31">
        <v>0.18174134640100001</v>
      </c>
      <c r="G129" s="31">
        <v>0.19807467997700001</v>
      </c>
      <c r="H129" s="31">
        <v>1.6333333576E-2</v>
      </c>
      <c r="I129" s="32">
        <v>2.1690175205648401E-5</v>
      </c>
      <c r="J129" s="32">
        <v>1.9901592904211799E-5</v>
      </c>
      <c r="K129" s="32">
        <v>2.1690175205648401E-5</v>
      </c>
      <c r="L129" s="32">
        <v>1.9901592904211799E-5</v>
      </c>
      <c r="M129" s="38">
        <f t="shared" si="2"/>
        <v>0</v>
      </c>
      <c r="N129" s="13">
        <f t="shared" si="3"/>
        <v>1</v>
      </c>
      <c r="O129" s="44"/>
    </row>
    <row r="130" spans="1:15" ht="13.5" thickBot="1">
      <c r="A130" s="26">
        <v>44535</v>
      </c>
      <c r="B130" s="30">
        <v>24</v>
      </c>
      <c r="C130" s="31">
        <v>39416.0234375</v>
      </c>
      <c r="D130" s="31">
        <v>0</v>
      </c>
      <c r="E130" s="31">
        <v>0</v>
      </c>
      <c r="F130" s="31">
        <v>0.19114579090700001</v>
      </c>
      <c r="G130" s="31">
        <v>0.391034682774</v>
      </c>
      <c r="H130" s="31">
        <v>0.19988889186700001</v>
      </c>
      <c r="I130" s="32">
        <v>4.2820267496157603E-5</v>
      </c>
      <c r="J130" s="32">
        <v>2.0931426950005101E-5</v>
      </c>
      <c r="K130" s="32">
        <v>4.2820267496157603E-5</v>
      </c>
      <c r="L130" s="32">
        <v>2.0931426950005101E-5</v>
      </c>
      <c r="M130" s="38">
        <f t="shared" si="2"/>
        <v>0</v>
      </c>
      <c r="N130" s="13">
        <f t="shared" si="3"/>
        <v>1</v>
      </c>
      <c r="O130" s="44"/>
    </row>
    <row r="131" spans="1:15" ht="13.5" thickBot="1">
      <c r="A131" s="26">
        <v>44536</v>
      </c>
      <c r="B131" s="30">
        <v>1</v>
      </c>
      <c r="C131" s="31">
        <v>37442.11328125</v>
      </c>
      <c r="D131" s="31">
        <v>0</v>
      </c>
      <c r="E131" s="31">
        <v>0</v>
      </c>
      <c r="F131" s="31">
        <v>0.17915356859000001</v>
      </c>
      <c r="G131" s="31">
        <v>0.37915357157000001</v>
      </c>
      <c r="H131" s="31">
        <v>0.20000000298000001</v>
      </c>
      <c r="I131" s="32">
        <v>4.15192259713865E-5</v>
      </c>
      <c r="J131" s="32">
        <v>1.9618218198693601E-5</v>
      </c>
      <c r="K131" s="32">
        <v>4.15192259713865E-5</v>
      </c>
      <c r="L131" s="32">
        <v>1.9618218198693601E-5</v>
      </c>
      <c r="M131" s="38">
        <f t="shared" si="2"/>
        <v>0</v>
      </c>
      <c r="N131" s="13">
        <f t="shared" si="3"/>
        <v>1</v>
      </c>
      <c r="O131" s="44"/>
    </row>
    <row r="132" spans="1:15" ht="13.5" thickBot="1">
      <c r="A132" s="26">
        <v>44536</v>
      </c>
      <c r="B132" s="30">
        <v>2</v>
      </c>
      <c r="C132" s="31">
        <v>36143.66796875</v>
      </c>
      <c r="D132" s="31">
        <v>0</v>
      </c>
      <c r="E132" s="31">
        <v>0</v>
      </c>
      <c r="F132" s="31">
        <v>0.19782912440799999</v>
      </c>
      <c r="G132" s="31">
        <v>0.30771801493399997</v>
      </c>
      <c r="H132" s="31">
        <v>0.109888890526</v>
      </c>
      <c r="I132" s="32">
        <v>3.36966726823175E-5</v>
      </c>
      <c r="J132" s="32">
        <v>2.16632856338768E-5</v>
      </c>
      <c r="K132" s="32">
        <v>3.36966726823175E-5</v>
      </c>
      <c r="L132" s="32">
        <v>2.16632856338768E-5</v>
      </c>
      <c r="M132" s="38">
        <f t="shared" si="2"/>
        <v>0</v>
      </c>
      <c r="N132" s="13">
        <f t="shared" si="3"/>
        <v>1</v>
      </c>
      <c r="O132" s="44"/>
    </row>
    <row r="133" spans="1:15" ht="13.5" thickBot="1">
      <c r="A133" s="26">
        <v>44536</v>
      </c>
      <c r="B133" s="30">
        <v>3</v>
      </c>
      <c r="C133" s="31">
        <v>35375.55859375</v>
      </c>
      <c r="D133" s="31">
        <v>0</v>
      </c>
      <c r="E133" s="31">
        <v>0</v>
      </c>
      <c r="F133" s="31">
        <v>0.198431346649</v>
      </c>
      <c r="G133" s="31">
        <v>3.2166191818819998</v>
      </c>
      <c r="H133" s="31">
        <v>3.0181878352329998</v>
      </c>
      <c r="I133" s="32">
        <v>3.5223600300000001E-4</v>
      </c>
      <c r="J133" s="32">
        <v>2.1729232002770499E-5</v>
      </c>
      <c r="K133" s="32">
        <v>3.5223600300000001E-4</v>
      </c>
      <c r="L133" s="32">
        <v>2.1729232002770499E-5</v>
      </c>
      <c r="M133" s="38">
        <f t="shared" si="2"/>
        <v>0</v>
      </c>
      <c r="N133" s="13">
        <f t="shared" si="3"/>
        <v>1</v>
      </c>
      <c r="O133" s="44"/>
    </row>
    <row r="134" spans="1:15" ht="13.5" thickBot="1">
      <c r="A134" s="26">
        <v>44536</v>
      </c>
      <c r="B134" s="30">
        <v>4</v>
      </c>
      <c r="C134" s="31">
        <v>35156.05859375</v>
      </c>
      <c r="D134" s="31">
        <v>0</v>
      </c>
      <c r="E134" s="31">
        <v>0</v>
      </c>
      <c r="F134" s="31">
        <v>0.19637023550999999</v>
      </c>
      <c r="G134" s="31">
        <v>3.456425874087</v>
      </c>
      <c r="H134" s="31">
        <v>3.260055638576</v>
      </c>
      <c r="I134" s="32">
        <v>3.7849604400000002E-4</v>
      </c>
      <c r="J134" s="32">
        <v>2.1503529950808999E-5</v>
      </c>
      <c r="K134" s="32">
        <v>3.7849604400000002E-4</v>
      </c>
      <c r="L134" s="32">
        <v>2.1503529950808999E-5</v>
      </c>
      <c r="M134" s="38">
        <f t="shared" si="2"/>
        <v>0</v>
      </c>
      <c r="N134" s="13">
        <f t="shared" si="3"/>
        <v>1</v>
      </c>
      <c r="O134" s="44"/>
    </row>
    <row r="135" spans="1:15" ht="13.5" thickBot="1">
      <c r="A135" s="26">
        <v>44536</v>
      </c>
      <c r="B135" s="30">
        <v>5</v>
      </c>
      <c r="C135" s="31">
        <v>35545.78125</v>
      </c>
      <c r="D135" s="31">
        <v>0</v>
      </c>
      <c r="E135" s="31">
        <v>0</v>
      </c>
      <c r="F135" s="31">
        <v>0.193189124352</v>
      </c>
      <c r="G135" s="31">
        <v>9.1915592175529994</v>
      </c>
      <c r="H135" s="31">
        <v>8.9983700932010002</v>
      </c>
      <c r="I135" s="32">
        <v>1.006522034E-3</v>
      </c>
      <c r="J135" s="32">
        <v>2.1155182254948699E-5</v>
      </c>
      <c r="K135" s="32">
        <v>1.006522034E-3</v>
      </c>
      <c r="L135" s="32">
        <v>2.1155182254948699E-5</v>
      </c>
      <c r="M135" s="38">
        <f t="shared" si="2"/>
        <v>0</v>
      </c>
      <c r="N135" s="13">
        <f t="shared" si="3"/>
        <v>1</v>
      </c>
      <c r="O135" s="44"/>
    </row>
    <row r="136" spans="1:15" ht="13.5" thickBot="1">
      <c r="A136" s="26">
        <v>44536</v>
      </c>
      <c r="B136" s="30">
        <v>6</v>
      </c>
      <c r="C136" s="31">
        <v>37150.0390625</v>
      </c>
      <c r="D136" s="31">
        <v>0</v>
      </c>
      <c r="E136" s="31">
        <v>0</v>
      </c>
      <c r="F136" s="31">
        <v>0.19204245765399999</v>
      </c>
      <c r="G136" s="31">
        <v>0.35479745933500001</v>
      </c>
      <c r="H136" s="31">
        <v>0.16275500168000001</v>
      </c>
      <c r="I136" s="32">
        <v>3.8852108994282302E-5</v>
      </c>
      <c r="J136" s="32">
        <v>2.10296164755651E-5</v>
      </c>
      <c r="K136" s="32">
        <v>3.8852108994282302E-5</v>
      </c>
      <c r="L136" s="32">
        <v>2.10296164755651E-5</v>
      </c>
      <c r="M136" s="38">
        <f t="shared" si="2"/>
        <v>0</v>
      </c>
      <c r="N136" s="13">
        <f t="shared" si="3"/>
        <v>1</v>
      </c>
      <c r="O136" s="44"/>
    </row>
    <row r="137" spans="1:15" ht="13.5" thickBot="1">
      <c r="A137" s="26">
        <v>44536</v>
      </c>
      <c r="B137" s="30">
        <v>7</v>
      </c>
      <c r="C137" s="31">
        <v>40178.91015625</v>
      </c>
      <c r="D137" s="31">
        <v>0</v>
      </c>
      <c r="E137" s="31">
        <v>0</v>
      </c>
      <c r="F137" s="31">
        <v>0.194500235859</v>
      </c>
      <c r="G137" s="31">
        <v>0.35928105415700001</v>
      </c>
      <c r="H137" s="31">
        <v>0.16478081829800001</v>
      </c>
      <c r="I137" s="32">
        <v>3.9343085212194403E-5</v>
      </c>
      <c r="J137" s="32">
        <v>2.1298755569349699E-5</v>
      </c>
      <c r="K137" s="32">
        <v>3.9343085212194403E-5</v>
      </c>
      <c r="L137" s="32">
        <v>2.1298755569349699E-5</v>
      </c>
      <c r="M137" s="38">
        <f t="shared" si="2"/>
        <v>0</v>
      </c>
      <c r="N137" s="13">
        <f t="shared" si="3"/>
        <v>1</v>
      </c>
      <c r="O137" s="44"/>
    </row>
    <row r="138" spans="1:15" ht="13.5" thickBot="1">
      <c r="A138" s="26">
        <v>44536</v>
      </c>
      <c r="B138" s="30">
        <v>8</v>
      </c>
      <c r="C138" s="31">
        <v>41896.81640625</v>
      </c>
      <c r="D138" s="31">
        <v>105.3</v>
      </c>
      <c r="E138" s="31">
        <v>95.8</v>
      </c>
      <c r="F138" s="31">
        <v>55.256341854273998</v>
      </c>
      <c r="G138" s="31">
        <v>82.186824849104994</v>
      </c>
      <c r="H138" s="31">
        <v>26.930482994830999</v>
      </c>
      <c r="I138" s="32">
        <v>2.5310091049999999E-3</v>
      </c>
      <c r="J138" s="32">
        <v>5.4800326480000001E-3</v>
      </c>
      <c r="K138" s="32">
        <v>1.4907112509999999E-3</v>
      </c>
      <c r="L138" s="32">
        <v>4.4397347940000002E-3</v>
      </c>
      <c r="M138" s="38">
        <f t="shared" si="2"/>
        <v>1</v>
      </c>
      <c r="N138" s="13">
        <f t="shared" si="3"/>
        <v>0</v>
      </c>
      <c r="O138" s="44"/>
    </row>
    <row r="139" spans="1:15" ht="13.5" thickBot="1">
      <c r="A139" s="26">
        <v>44536</v>
      </c>
      <c r="B139" s="30">
        <v>9</v>
      </c>
      <c r="C139" s="31">
        <v>42401.38671875</v>
      </c>
      <c r="D139" s="31">
        <v>1699.3</v>
      </c>
      <c r="E139" s="31">
        <v>1633.5</v>
      </c>
      <c r="F139" s="31">
        <v>1147.85516524522</v>
      </c>
      <c r="G139" s="31">
        <v>2446.9809408373098</v>
      </c>
      <c r="H139" s="31">
        <v>1299.1257755920899</v>
      </c>
      <c r="I139" s="32">
        <v>8.1874829263000007E-2</v>
      </c>
      <c r="J139" s="32">
        <v>6.0385987161E-2</v>
      </c>
      <c r="K139" s="32">
        <v>8.9080260713000001E-2</v>
      </c>
      <c r="L139" s="32">
        <v>5.3180555710999999E-2</v>
      </c>
      <c r="M139" s="38">
        <f t="shared" ref="M139:M202" si="4">IF(F139&gt;5,1,0)</f>
        <v>1</v>
      </c>
      <c r="N139" s="13">
        <f t="shared" ref="N139:N202" si="5">IF(G139&gt;E139,1,0)</f>
        <v>1</v>
      </c>
      <c r="O139" s="44"/>
    </row>
    <row r="140" spans="1:15" ht="13.5" thickBot="1">
      <c r="A140" s="26">
        <v>44536</v>
      </c>
      <c r="B140" s="30">
        <v>10</v>
      </c>
      <c r="C140" s="31">
        <v>43094.28125</v>
      </c>
      <c r="D140" s="31">
        <v>5190.3999999999996</v>
      </c>
      <c r="E140" s="31">
        <v>5190.3999999999996</v>
      </c>
      <c r="F140" s="31">
        <v>2028.77283955487</v>
      </c>
      <c r="G140" s="31">
        <v>4973.7938810030901</v>
      </c>
      <c r="H140" s="31">
        <v>2945.0210414482199</v>
      </c>
      <c r="I140" s="32">
        <v>2.3719461125000001E-2</v>
      </c>
      <c r="J140" s="32">
        <v>0.34621409991699997</v>
      </c>
      <c r="K140" s="32">
        <v>2.3719461125000001E-2</v>
      </c>
      <c r="L140" s="32">
        <v>0.34621409991699997</v>
      </c>
      <c r="M140" s="38">
        <f t="shared" si="4"/>
        <v>1</v>
      </c>
      <c r="N140" s="13">
        <f t="shared" si="5"/>
        <v>0</v>
      </c>
      <c r="O140" s="44"/>
    </row>
    <row r="141" spans="1:15" ht="13.5" thickBot="1">
      <c r="A141" s="26">
        <v>44536</v>
      </c>
      <c r="B141" s="30">
        <v>11</v>
      </c>
      <c r="C141" s="31">
        <v>43368.55859375</v>
      </c>
      <c r="D141" s="31">
        <v>6038.2</v>
      </c>
      <c r="E141" s="31">
        <v>6035.7</v>
      </c>
      <c r="F141" s="31">
        <v>2763.1954550125702</v>
      </c>
      <c r="G141" s="31">
        <v>5332.7835498740897</v>
      </c>
      <c r="H141" s="31">
        <v>2569.5880948615199</v>
      </c>
      <c r="I141" s="32">
        <v>7.7246654634000003E-2</v>
      </c>
      <c r="J141" s="32">
        <v>0.358629494632</v>
      </c>
      <c r="K141" s="32">
        <v>7.6972892040999996E-2</v>
      </c>
      <c r="L141" s="32">
        <v>0.35835573203900001</v>
      </c>
      <c r="M141" s="38">
        <f t="shared" si="4"/>
        <v>1</v>
      </c>
      <c r="N141" s="13">
        <f t="shared" si="5"/>
        <v>0</v>
      </c>
      <c r="O141" s="44"/>
    </row>
    <row r="142" spans="1:15" ht="13.5" thickBot="1">
      <c r="A142" s="26">
        <v>44536</v>
      </c>
      <c r="B142" s="30">
        <v>12</v>
      </c>
      <c r="C142" s="31">
        <v>43654.14453125</v>
      </c>
      <c r="D142" s="31">
        <v>6149.8</v>
      </c>
      <c r="E142" s="31">
        <v>6143.5</v>
      </c>
      <c r="F142" s="31">
        <v>4745.6164793682401</v>
      </c>
      <c r="G142" s="31">
        <v>5471.1572372969804</v>
      </c>
      <c r="H142" s="31">
        <v>725.54075792874005</v>
      </c>
      <c r="I142" s="32">
        <v>7.4314800996000005E-2</v>
      </c>
      <c r="J142" s="32">
        <v>0.15376516870599999</v>
      </c>
      <c r="K142" s="32">
        <v>7.3624919262000002E-2</v>
      </c>
      <c r="L142" s="32">
        <v>0.15307528697200001</v>
      </c>
      <c r="M142" s="38">
        <f t="shared" si="4"/>
        <v>1</v>
      </c>
      <c r="N142" s="13">
        <f t="shared" si="5"/>
        <v>0</v>
      </c>
      <c r="O142" s="44"/>
    </row>
    <row r="143" spans="1:15" ht="13.5" thickBot="1">
      <c r="A143" s="26">
        <v>44536</v>
      </c>
      <c r="B143" s="30">
        <v>13</v>
      </c>
      <c r="C143" s="31">
        <v>42896.26953125</v>
      </c>
      <c r="D143" s="31">
        <v>5816.9</v>
      </c>
      <c r="E143" s="31">
        <v>5812.6</v>
      </c>
      <c r="F143" s="31">
        <v>5578.7792478091396</v>
      </c>
      <c r="G143" s="31">
        <v>5620.7174758383899</v>
      </c>
      <c r="H143" s="31">
        <v>41.938228029252002</v>
      </c>
      <c r="I143" s="32">
        <v>2.1482974612000001E-2</v>
      </c>
      <c r="J143" s="32">
        <v>2.6075421833999999E-2</v>
      </c>
      <c r="K143" s="32">
        <v>2.1012102952000001E-2</v>
      </c>
      <c r="L143" s="32">
        <v>2.5604550173999999E-2</v>
      </c>
      <c r="M143" s="38">
        <f t="shared" si="4"/>
        <v>1</v>
      </c>
      <c r="N143" s="13">
        <f t="shared" si="5"/>
        <v>0</v>
      </c>
      <c r="O143" s="44"/>
    </row>
    <row r="144" spans="1:15" ht="13.5" thickBot="1">
      <c r="A144" s="26">
        <v>44536</v>
      </c>
      <c r="B144" s="30">
        <v>14</v>
      </c>
      <c r="C144" s="31">
        <v>42172.44921875</v>
      </c>
      <c r="D144" s="31">
        <v>5667</v>
      </c>
      <c r="E144" s="31">
        <v>5663.8</v>
      </c>
      <c r="F144" s="31">
        <v>5748.9344327774897</v>
      </c>
      <c r="G144" s="31">
        <v>5761.5369275216799</v>
      </c>
      <c r="H144" s="31">
        <v>12.602494744194001</v>
      </c>
      <c r="I144" s="32">
        <v>1.0352269767999999E-2</v>
      </c>
      <c r="J144" s="32">
        <v>8.9722331110000005E-3</v>
      </c>
      <c r="K144" s="32">
        <v>1.0702685886999999E-2</v>
      </c>
      <c r="L144" s="32">
        <v>9.3226492300000005E-3</v>
      </c>
      <c r="M144" s="38">
        <f t="shared" si="4"/>
        <v>1</v>
      </c>
      <c r="N144" s="13">
        <f t="shared" si="5"/>
        <v>1</v>
      </c>
      <c r="O144" s="44"/>
    </row>
    <row r="145" spans="1:15" ht="13.5" thickBot="1">
      <c r="A145" s="26">
        <v>44536</v>
      </c>
      <c r="B145" s="30">
        <v>15</v>
      </c>
      <c r="C145" s="31">
        <v>41622.62890625</v>
      </c>
      <c r="D145" s="31">
        <v>5788.2</v>
      </c>
      <c r="E145" s="31">
        <v>5784.5</v>
      </c>
      <c r="F145" s="31">
        <v>6003.9339943745999</v>
      </c>
      <c r="G145" s="31">
        <v>6019.9661244171803</v>
      </c>
      <c r="H145" s="31">
        <v>16.032130042578999</v>
      </c>
      <c r="I145" s="32">
        <v>2.5379558082999999E-2</v>
      </c>
      <c r="J145" s="32">
        <v>2.3623959085999999E-2</v>
      </c>
      <c r="K145" s="32">
        <v>2.5784726721E-2</v>
      </c>
      <c r="L145" s="32">
        <v>2.4029127723000001E-2</v>
      </c>
      <c r="M145" s="38">
        <f t="shared" si="4"/>
        <v>1</v>
      </c>
      <c r="N145" s="13">
        <f t="shared" si="5"/>
        <v>1</v>
      </c>
      <c r="O145" s="44"/>
    </row>
    <row r="146" spans="1:15" ht="13.5" thickBot="1">
      <c r="A146" s="26">
        <v>44536</v>
      </c>
      <c r="B146" s="30">
        <v>16</v>
      </c>
      <c r="C146" s="31">
        <v>41291.625</v>
      </c>
      <c r="D146" s="31">
        <v>5616.7</v>
      </c>
      <c r="E146" s="31">
        <v>5616.5</v>
      </c>
      <c r="F146" s="31">
        <v>5906.3242586178603</v>
      </c>
      <c r="G146" s="31">
        <v>5933.3619049077197</v>
      </c>
      <c r="H146" s="31">
        <v>27.037646289861001</v>
      </c>
      <c r="I146" s="32">
        <v>3.4676073686000002E-2</v>
      </c>
      <c r="J146" s="32">
        <v>3.1715315223000001E-2</v>
      </c>
      <c r="K146" s="32">
        <v>3.4697974694000003E-2</v>
      </c>
      <c r="L146" s="32">
        <v>3.1737216229999997E-2</v>
      </c>
      <c r="M146" s="38">
        <f t="shared" si="4"/>
        <v>1</v>
      </c>
      <c r="N146" s="13">
        <f t="shared" si="5"/>
        <v>1</v>
      </c>
      <c r="O146" s="44"/>
    </row>
    <row r="147" spans="1:15" ht="13.5" thickBot="1">
      <c r="A147" s="26">
        <v>44536</v>
      </c>
      <c r="B147" s="30">
        <v>17</v>
      </c>
      <c r="C147" s="31">
        <v>41413.40625</v>
      </c>
      <c r="D147" s="31">
        <v>2866.9</v>
      </c>
      <c r="E147" s="31">
        <v>2862.8</v>
      </c>
      <c r="F147" s="31">
        <v>3714.87113802761</v>
      </c>
      <c r="G147" s="31">
        <v>3737.2716108547002</v>
      </c>
      <c r="H147" s="31">
        <v>22.400472827089999</v>
      </c>
      <c r="I147" s="32">
        <v>9.5310075652000004E-2</v>
      </c>
      <c r="J147" s="32">
        <v>9.2857111041000001E-2</v>
      </c>
      <c r="K147" s="32">
        <v>9.5759046304000006E-2</v>
      </c>
      <c r="L147" s="32">
        <v>9.3306081693000004E-2</v>
      </c>
      <c r="M147" s="38">
        <f t="shared" si="4"/>
        <v>1</v>
      </c>
      <c r="N147" s="13">
        <f t="shared" si="5"/>
        <v>1</v>
      </c>
      <c r="O147" s="44"/>
    </row>
    <row r="148" spans="1:15" ht="13.5" thickBot="1">
      <c r="A148" s="26">
        <v>44536</v>
      </c>
      <c r="B148" s="30">
        <v>18</v>
      </c>
      <c r="C148" s="31">
        <v>43453.0703125</v>
      </c>
      <c r="D148" s="31">
        <v>376.6</v>
      </c>
      <c r="E148" s="31">
        <v>368.2</v>
      </c>
      <c r="F148" s="31">
        <v>373.89168945718097</v>
      </c>
      <c r="G148" s="31">
        <v>376.75155539984303</v>
      </c>
      <c r="H148" s="31">
        <v>2.8598659426620001</v>
      </c>
      <c r="I148" s="32">
        <v>1.6596079702506502E-5</v>
      </c>
      <c r="J148" s="32">
        <v>2.9657364599999997E-4</v>
      </c>
      <c r="K148" s="32">
        <v>9.36438392E-4</v>
      </c>
      <c r="L148" s="32">
        <v>6.2326866500000001E-4</v>
      </c>
      <c r="M148" s="38">
        <f t="shared" si="4"/>
        <v>1</v>
      </c>
      <c r="N148" s="13">
        <f t="shared" si="5"/>
        <v>1</v>
      </c>
      <c r="O148" s="44"/>
    </row>
    <row r="149" spans="1:15" ht="13.5" thickBot="1">
      <c r="A149" s="26">
        <v>44536</v>
      </c>
      <c r="B149" s="30">
        <v>19</v>
      </c>
      <c r="C149" s="31">
        <v>45219.1171875</v>
      </c>
      <c r="D149" s="31">
        <v>0</v>
      </c>
      <c r="E149" s="31">
        <v>0</v>
      </c>
      <c r="F149" s="31">
        <v>0.205292888131</v>
      </c>
      <c r="G149" s="31">
        <v>0.207181777048</v>
      </c>
      <c r="H149" s="31">
        <v>1.888888917E-3</v>
      </c>
      <c r="I149" s="32">
        <v>2.2687448209444201E-5</v>
      </c>
      <c r="J149" s="32">
        <v>2.2480605358257701E-5</v>
      </c>
      <c r="K149" s="32">
        <v>2.2687448209444201E-5</v>
      </c>
      <c r="L149" s="32">
        <v>2.2480605358257701E-5</v>
      </c>
      <c r="M149" s="38">
        <f t="shared" si="4"/>
        <v>0</v>
      </c>
      <c r="N149" s="13">
        <f t="shared" si="5"/>
        <v>1</v>
      </c>
      <c r="O149" s="44"/>
    </row>
    <row r="150" spans="1:15" ht="13.5" thickBot="1">
      <c r="A150" s="26">
        <v>44536</v>
      </c>
      <c r="B150" s="30">
        <v>20</v>
      </c>
      <c r="C150" s="31">
        <v>44968.47265625</v>
      </c>
      <c r="D150" s="31">
        <v>0</v>
      </c>
      <c r="E150" s="31">
        <v>0</v>
      </c>
      <c r="F150" s="31">
        <v>0.193029554603</v>
      </c>
      <c r="G150" s="31">
        <v>0.20569622145800001</v>
      </c>
      <c r="H150" s="31">
        <v>1.2666666855E-2</v>
      </c>
      <c r="I150" s="32">
        <v>2.2524772389248599E-5</v>
      </c>
      <c r="J150" s="32">
        <v>2.11377085636447E-5</v>
      </c>
      <c r="K150" s="32">
        <v>2.2524772389248599E-5</v>
      </c>
      <c r="L150" s="32">
        <v>2.11377085636447E-5</v>
      </c>
      <c r="M150" s="38">
        <f t="shared" si="4"/>
        <v>0</v>
      </c>
      <c r="N150" s="13">
        <f t="shared" si="5"/>
        <v>1</v>
      </c>
      <c r="O150" s="44"/>
    </row>
    <row r="151" spans="1:15" ht="13.5" thickBot="1">
      <c r="A151" s="26">
        <v>44536</v>
      </c>
      <c r="B151" s="30">
        <v>21</v>
      </c>
      <c r="C151" s="31">
        <v>44491.4765625</v>
      </c>
      <c r="D151" s="31">
        <v>0</v>
      </c>
      <c r="E151" s="31">
        <v>0</v>
      </c>
      <c r="F151" s="31">
        <v>0.189475110103</v>
      </c>
      <c r="G151" s="31">
        <v>0.21191955488200001</v>
      </c>
      <c r="H151" s="31">
        <v>2.2444444777999999E-2</v>
      </c>
      <c r="I151" s="32">
        <v>2.3206258747567E-5</v>
      </c>
      <c r="J151" s="32">
        <v>2.0748478986409301E-5</v>
      </c>
      <c r="K151" s="32">
        <v>2.3206258747567E-5</v>
      </c>
      <c r="L151" s="32">
        <v>2.0748478986409301E-5</v>
      </c>
      <c r="M151" s="38">
        <f t="shared" si="4"/>
        <v>0</v>
      </c>
      <c r="N151" s="13">
        <f t="shared" si="5"/>
        <v>1</v>
      </c>
      <c r="O151" s="44"/>
    </row>
    <row r="152" spans="1:15" ht="13.5" thickBot="1">
      <c r="A152" s="26">
        <v>44536</v>
      </c>
      <c r="B152" s="30">
        <v>22</v>
      </c>
      <c r="C152" s="31">
        <v>43322.70703125</v>
      </c>
      <c r="D152" s="31">
        <v>0</v>
      </c>
      <c r="E152" s="31">
        <v>0</v>
      </c>
      <c r="F152" s="31">
        <v>0.20229399915999999</v>
      </c>
      <c r="G152" s="31">
        <v>0.20429399918999999</v>
      </c>
      <c r="H152" s="31">
        <v>2.0000000289999999E-3</v>
      </c>
      <c r="I152" s="32">
        <v>2.2371221987598401E-5</v>
      </c>
      <c r="J152" s="32">
        <v>2.2152211909871501E-5</v>
      </c>
      <c r="K152" s="32">
        <v>2.2371221987598401E-5</v>
      </c>
      <c r="L152" s="32">
        <v>2.2152211909871501E-5</v>
      </c>
      <c r="M152" s="38">
        <f t="shared" si="4"/>
        <v>0</v>
      </c>
      <c r="N152" s="13">
        <f t="shared" si="5"/>
        <v>1</v>
      </c>
      <c r="O152" s="44"/>
    </row>
    <row r="153" spans="1:15" ht="13.5" thickBot="1">
      <c r="A153" s="26">
        <v>44536</v>
      </c>
      <c r="B153" s="30">
        <v>23</v>
      </c>
      <c r="C153" s="31">
        <v>41309.33203125</v>
      </c>
      <c r="D153" s="31">
        <v>0</v>
      </c>
      <c r="E153" s="31">
        <v>0</v>
      </c>
      <c r="F153" s="31">
        <v>0.20383622141999999</v>
      </c>
      <c r="G153" s="31">
        <v>0.212391777103</v>
      </c>
      <c r="H153" s="31">
        <v>8.5555556829999997E-3</v>
      </c>
      <c r="I153" s="32">
        <v>2.32579694594571E-5</v>
      </c>
      <c r="J153" s="32">
        <v>2.2321093015847502E-5</v>
      </c>
      <c r="K153" s="32">
        <v>2.32579694594571E-5</v>
      </c>
      <c r="L153" s="32">
        <v>2.2321093015847502E-5</v>
      </c>
      <c r="M153" s="38">
        <f t="shared" si="4"/>
        <v>0</v>
      </c>
      <c r="N153" s="13">
        <f t="shared" si="5"/>
        <v>1</v>
      </c>
      <c r="O153" s="44"/>
    </row>
    <row r="154" spans="1:15" ht="13.5" thickBot="1">
      <c r="A154" s="26">
        <v>44536</v>
      </c>
      <c r="B154" s="30">
        <v>24</v>
      </c>
      <c r="C154" s="31">
        <v>39046.63671875</v>
      </c>
      <c r="D154" s="31">
        <v>0</v>
      </c>
      <c r="E154" s="31">
        <v>0</v>
      </c>
      <c r="F154" s="31">
        <v>0.20525844367500001</v>
      </c>
      <c r="G154" s="31">
        <v>0.20525844367500001</v>
      </c>
      <c r="H154" s="31">
        <v>0</v>
      </c>
      <c r="I154" s="32">
        <v>2.2476833516788199E-5</v>
      </c>
      <c r="J154" s="32">
        <v>2.2476833516788199E-5</v>
      </c>
      <c r="K154" s="32">
        <v>2.2476833516788199E-5</v>
      </c>
      <c r="L154" s="32">
        <v>2.2476833516788199E-5</v>
      </c>
      <c r="M154" s="38">
        <f t="shared" si="4"/>
        <v>0</v>
      </c>
      <c r="N154" s="13">
        <f t="shared" si="5"/>
        <v>1</v>
      </c>
      <c r="O154" s="44"/>
    </row>
    <row r="155" spans="1:15" ht="13.5" thickBot="1">
      <c r="A155" s="26">
        <v>44537</v>
      </c>
      <c r="B155" s="30">
        <v>1</v>
      </c>
      <c r="C155" s="31">
        <v>37323.578125</v>
      </c>
      <c r="D155" s="31">
        <v>0</v>
      </c>
      <c r="E155" s="31">
        <v>0</v>
      </c>
      <c r="F155" s="31">
        <v>0.21344288823099999</v>
      </c>
      <c r="G155" s="31">
        <v>0.21344288823099999</v>
      </c>
      <c r="H155" s="31">
        <v>0</v>
      </c>
      <c r="I155" s="32">
        <v>2.33730714226833E-5</v>
      </c>
      <c r="J155" s="32">
        <v>2.33730714226833E-5</v>
      </c>
      <c r="K155" s="32">
        <v>2.33730714226833E-5</v>
      </c>
      <c r="L155" s="32">
        <v>2.33730714226833E-5</v>
      </c>
      <c r="M155" s="38">
        <f t="shared" si="4"/>
        <v>0</v>
      </c>
      <c r="N155" s="13">
        <f t="shared" si="5"/>
        <v>1</v>
      </c>
      <c r="O155" s="44"/>
    </row>
    <row r="156" spans="1:15" ht="13.5" thickBot="1">
      <c r="A156" s="26">
        <v>44537</v>
      </c>
      <c r="B156" s="30">
        <v>2</v>
      </c>
      <c r="C156" s="31">
        <v>36496.1328125</v>
      </c>
      <c r="D156" s="31">
        <v>0</v>
      </c>
      <c r="E156" s="31">
        <v>0</v>
      </c>
      <c r="F156" s="31">
        <v>0.23241955519599999</v>
      </c>
      <c r="G156" s="31">
        <v>0.23241955519599999</v>
      </c>
      <c r="H156" s="31">
        <v>0</v>
      </c>
      <c r="I156" s="32">
        <v>2.54511120451745E-5</v>
      </c>
      <c r="J156" s="32">
        <v>2.5451112045174599E-5</v>
      </c>
      <c r="K156" s="32">
        <v>2.54511120451745E-5</v>
      </c>
      <c r="L156" s="32">
        <v>2.5451112045174599E-5</v>
      </c>
      <c r="M156" s="38">
        <f t="shared" si="4"/>
        <v>0</v>
      </c>
      <c r="N156" s="13">
        <f t="shared" si="5"/>
        <v>1</v>
      </c>
      <c r="O156" s="44"/>
    </row>
    <row r="157" spans="1:15" ht="13.5" thickBot="1">
      <c r="A157" s="26">
        <v>44537</v>
      </c>
      <c r="B157" s="30">
        <v>3</v>
      </c>
      <c r="C157" s="31">
        <v>36299.1875</v>
      </c>
      <c r="D157" s="31">
        <v>0</v>
      </c>
      <c r="E157" s="31">
        <v>0</v>
      </c>
      <c r="F157" s="31">
        <v>0.23902733307599999</v>
      </c>
      <c r="G157" s="31">
        <v>0.23902733307599999</v>
      </c>
      <c r="H157" s="31">
        <v>0</v>
      </c>
      <c r="I157" s="32">
        <v>2.6174697007930099E-5</v>
      </c>
      <c r="J157" s="32">
        <v>2.6174697007930099E-5</v>
      </c>
      <c r="K157" s="32">
        <v>2.6174697007930099E-5</v>
      </c>
      <c r="L157" s="32">
        <v>2.6174697007930099E-5</v>
      </c>
      <c r="M157" s="38">
        <f t="shared" si="4"/>
        <v>0</v>
      </c>
      <c r="N157" s="13">
        <f t="shared" si="5"/>
        <v>1</v>
      </c>
      <c r="O157" s="44"/>
    </row>
    <row r="158" spans="1:15" ht="13.5" thickBot="1">
      <c r="A158" s="26">
        <v>44537</v>
      </c>
      <c r="B158" s="30">
        <v>4</v>
      </c>
      <c r="C158" s="31">
        <v>36660.3046875</v>
      </c>
      <c r="D158" s="31">
        <v>0</v>
      </c>
      <c r="E158" s="31">
        <v>0</v>
      </c>
      <c r="F158" s="31">
        <v>0.243687333146</v>
      </c>
      <c r="G158" s="31">
        <v>0.243687333146</v>
      </c>
      <c r="H158" s="31">
        <v>0</v>
      </c>
      <c r="I158" s="32">
        <v>2.66849904891517E-5</v>
      </c>
      <c r="J158" s="32">
        <v>2.6684990489151798E-5</v>
      </c>
      <c r="K158" s="32">
        <v>2.66849904891517E-5</v>
      </c>
      <c r="L158" s="32">
        <v>2.6684990489151798E-5</v>
      </c>
      <c r="M158" s="38">
        <f t="shared" si="4"/>
        <v>0</v>
      </c>
      <c r="N158" s="13">
        <f t="shared" si="5"/>
        <v>1</v>
      </c>
      <c r="O158" s="44"/>
    </row>
    <row r="159" spans="1:15" ht="13.5" thickBot="1">
      <c r="A159" s="26">
        <v>44537</v>
      </c>
      <c r="B159" s="30">
        <v>5</v>
      </c>
      <c r="C159" s="31">
        <v>37612.30078125</v>
      </c>
      <c r="D159" s="31">
        <v>0</v>
      </c>
      <c r="E159" s="31">
        <v>0</v>
      </c>
      <c r="F159" s="31">
        <v>0.21308733267999999</v>
      </c>
      <c r="G159" s="31">
        <v>0.21308733267999999</v>
      </c>
      <c r="H159" s="31">
        <v>0</v>
      </c>
      <c r="I159" s="32">
        <v>2.33341362987512E-5</v>
      </c>
      <c r="J159" s="32">
        <v>2.33341362987512E-5</v>
      </c>
      <c r="K159" s="32">
        <v>2.33341362987512E-5</v>
      </c>
      <c r="L159" s="32">
        <v>2.33341362987512E-5</v>
      </c>
      <c r="M159" s="38">
        <f t="shared" si="4"/>
        <v>0</v>
      </c>
      <c r="N159" s="13">
        <f t="shared" si="5"/>
        <v>1</v>
      </c>
      <c r="O159" s="44"/>
    </row>
    <row r="160" spans="1:15" ht="13.5" thickBot="1">
      <c r="A160" s="26">
        <v>44537</v>
      </c>
      <c r="B160" s="30">
        <v>6</v>
      </c>
      <c r="C160" s="31">
        <v>39960.875</v>
      </c>
      <c r="D160" s="31">
        <v>0</v>
      </c>
      <c r="E160" s="31">
        <v>0</v>
      </c>
      <c r="F160" s="31">
        <v>0.207041777038</v>
      </c>
      <c r="G160" s="31">
        <v>0.207041777038</v>
      </c>
      <c r="H160" s="31">
        <v>0</v>
      </c>
      <c r="I160" s="32">
        <v>2.2672117503078701E-5</v>
      </c>
      <c r="J160" s="32">
        <v>2.2672117503078701E-5</v>
      </c>
      <c r="K160" s="32">
        <v>2.2672117503078701E-5</v>
      </c>
      <c r="L160" s="32">
        <v>2.2672117503078701E-5</v>
      </c>
      <c r="M160" s="38">
        <f t="shared" si="4"/>
        <v>0</v>
      </c>
      <c r="N160" s="13">
        <f t="shared" si="5"/>
        <v>1</v>
      </c>
      <c r="O160" s="44"/>
    </row>
    <row r="161" spans="1:15" ht="13.5" thickBot="1">
      <c r="A161" s="26">
        <v>44537</v>
      </c>
      <c r="B161" s="30">
        <v>7</v>
      </c>
      <c r="C161" s="31">
        <v>43734.5546875</v>
      </c>
      <c r="D161" s="31">
        <v>0</v>
      </c>
      <c r="E161" s="31">
        <v>0</v>
      </c>
      <c r="F161" s="31">
        <v>0.131020664801</v>
      </c>
      <c r="G161" s="31">
        <v>0.131020664801</v>
      </c>
      <c r="H161" s="31">
        <v>0</v>
      </c>
      <c r="I161" s="32">
        <v>1.4347422777201401E-5</v>
      </c>
      <c r="J161" s="32">
        <v>1.4347422777201401E-5</v>
      </c>
      <c r="K161" s="32">
        <v>1.4347422777201401E-5</v>
      </c>
      <c r="L161" s="32">
        <v>1.4347422777201401E-5</v>
      </c>
      <c r="M161" s="38">
        <f t="shared" si="4"/>
        <v>0</v>
      </c>
      <c r="N161" s="13">
        <f t="shared" si="5"/>
        <v>1</v>
      </c>
      <c r="O161" s="44"/>
    </row>
    <row r="162" spans="1:15" ht="13.5" thickBot="1">
      <c r="A162" s="26">
        <v>44537</v>
      </c>
      <c r="B162" s="30">
        <v>8</v>
      </c>
      <c r="C162" s="31">
        <v>45515.5390625</v>
      </c>
      <c r="D162" s="31">
        <v>103.9</v>
      </c>
      <c r="E162" s="31">
        <v>99.4</v>
      </c>
      <c r="F162" s="31">
        <v>71.732764374203995</v>
      </c>
      <c r="G162" s="31">
        <v>71.738292158551999</v>
      </c>
      <c r="H162" s="31">
        <v>5.5277843480000003E-3</v>
      </c>
      <c r="I162" s="32">
        <v>3.5218690139999999E-3</v>
      </c>
      <c r="J162" s="32">
        <v>3.5224743339999998E-3</v>
      </c>
      <c r="K162" s="32">
        <v>3.0290963470000001E-3</v>
      </c>
      <c r="L162" s="32">
        <v>3.029701667E-3</v>
      </c>
      <c r="M162" s="38">
        <f t="shared" si="4"/>
        <v>1</v>
      </c>
      <c r="N162" s="13">
        <f t="shared" si="5"/>
        <v>0</v>
      </c>
      <c r="O162" s="44"/>
    </row>
    <row r="163" spans="1:15" ht="13.5" thickBot="1">
      <c r="A163" s="26">
        <v>44537</v>
      </c>
      <c r="B163" s="30">
        <v>9</v>
      </c>
      <c r="C163" s="31">
        <v>44953.42578125</v>
      </c>
      <c r="D163" s="31">
        <v>1655.4</v>
      </c>
      <c r="E163" s="31">
        <v>1642.6</v>
      </c>
      <c r="F163" s="31">
        <v>2235.2392675115402</v>
      </c>
      <c r="G163" s="31">
        <v>2277.5161348620099</v>
      </c>
      <c r="H163" s="31">
        <v>42.276867350472003</v>
      </c>
      <c r="I163" s="32">
        <v>6.8124850510000001E-2</v>
      </c>
      <c r="J163" s="32">
        <v>6.3495320576999997E-2</v>
      </c>
      <c r="K163" s="32">
        <v>6.9526514986999993E-2</v>
      </c>
      <c r="L163" s="32">
        <v>6.4896985052999998E-2</v>
      </c>
      <c r="M163" s="38">
        <f t="shared" si="4"/>
        <v>1</v>
      </c>
      <c r="N163" s="13">
        <f t="shared" si="5"/>
        <v>1</v>
      </c>
      <c r="O163" s="44"/>
    </row>
    <row r="164" spans="1:15" ht="13.5" thickBot="1">
      <c r="A164" s="26">
        <v>44537</v>
      </c>
      <c r="B164" s="30">
        <v>10</v>
      </c>
      <c r="C164" s="31">
        <v>44006.41015625</v>
      </c>
      <c r="D164" s="31">
        <v>5029.5</v>
      </c>
      <c r="E164" s="31">
        <v>5020</v>
      </c>
      <c r="F164" s="31">
        <v>4720.8129524580199</v>
      </c>
      <c r="G164" s="31">
        <v>4764.0670574346696</v>
      </c>
      <c r="H164" s="31">
        <v>43.254104976653998</v>
      </c>
      <c r="I164" s="32">
        <v>2.9066244258000001E-2</v>
      </c>
      <c r="J164" s="32">
        <v>3.3802786634E-2</v>
      </c>
      <c r="K164" s="32">
        <v>2.8025946404E-2</v>
      </c>
      <c r="L164" s="32">
        <v>3.2762488780000001E-2</v>
      </c>
      <c r="M164" s="38">
        <f t="shared" si="4"/>
        <v>1</v>
      </c>
      <c r="N164" s="13">
        <f t="shared" si="5"/>
        <v>0</v>
      </c>
      <c r="O164" s="44"/>
    </row>
    <row r="165" spans="1:15" ht="13.5" thickBot="1">
      <c r="A165" s="26">
        <v>44537</v>
      </c>
      <c r="B165" s="30">
        <v>11</v>
      </c>
      <c r="C165" s="31">
        <v>42792.55859375</v>
      </c>
      <c r="D165" s="31">
        <v>5809.2</v>
      </c>
      <c r="E165" s="31">
        <v>5807.4</v>
      </c>
      <c r="F165" s="31">
        <v>5231.1568609526603</v>
      </c>
      <c r="G165" s="31">
        <v>5309.3748042194202</v>
      </c>
      <c r="H165" s="31">
        <v>78.217943266762006</v>
      </c>
      <c r="I165" s="32">
        <v>5.4733376673000003E-2</v>
      </c>
      <c r="J165" s="32">
        <v>6.3298635462E-2</v>
      </c>
      <c r="K165" s="32">
        <v>5.4536267606E-2</v>
      </c>
      <c r="L165" s="32">
        <v>6.3101526394999996E-2</v>
      </c>
      <c r="M165" s="38">
        <f t="shared" si="4"/>
        <v>1</v>
      </c>
      <c r="N165" s="13">
        <f t="shared" si="5"/>
        <v>0</v>
      </c>
      <c r="O165" s="44"/>
    </row>
    <row r="166" spans="1:15" ht="13.5" thickBot="1">
      <c r="A166" s="26">
        <v>44537</v>
      </c>
      <c r="B166" s="30">
        <v>12</v>
      </c>
      <c r="C166" s="31">
        <v>43905.2421875</v>
      </c>
      <c r="D166" s="31">
        <v>5905.2</v>
      </c>
      <c r="E166" s="31">
        <v>5905.2</v>
      </c>
      <c r="F166" s="31">
        <v>5263.70509053368</v>
      </c>
      <c r="G166" s="31">
        <v>5406.0521593457397</v>
      </c>
      <c r="H166" s="31">
        <v>142.347068812061</v>
      </c>
      <c r="I166" s="32">
        <v>5.4659202874000001E-2</v>
      </c>
      <c r="J166" s="32">
        <v>7.0246923944999998E-2</v>
      </c>
      <c r="K166" s="32">
        <v>5.4659202874000001E-2</v>
      </c>
      <c r="L166" s="32">
        <v>7.0246923944999998E-2</v>
      </c>
      <c r="M166" s="38">
        <f t="shared" si="4"/>
        <v>1</v>
      </c>
      <c r="N166" s="13">
        <f t="shared" si="5"/>
        <v>0</v>
      </c>
      <c r="O166" s="44"/>
    </row>
    <row r="167" spans="1:15" ht="13.5" thickBot="1">
      <c r="A167" s="26">
        <v>44537</v>
      </c>
      <c r="B167" s="30">
        <v>13</v>
      </c>
      <c r="C167" s="31">
        <v>40609.91796875</v>
      </c>
      <c r="D167" s="31">
        <v>5746.4</v>
      </c>
      <c r="E167" s="31">
        <v>5734.8</v>
      </c>
      <c r="F167" s="31">
        <v>5101.8581134091701</v>
      </c>
      <c r="G167" s="31">
        <v>5193.3557469744401</v>
      </c>
      <c r="H167" s="31">
        <v>91.497633565266</v>
      </c>
      <c r="I167" s="32">
        <v>6.0561131518000001E-2</v>
      </c>
      <c r="J167" s="32">
        <v>7.0580583288000001E-2</v>
      </c>
      <c r="K167" s="32">
        <v>5.9290873086E-2</v>
      </c>
      <c r="L167" s="32">
        <v>6.9310324856E-2</v>
      </c>
      <c r="M167" s="38">
        <f t="shared" si="4"/>
        <v>1</v>
      </c>
      <c r="N167" s="13">
        <f t="shared" si="5"/>
        <v>0</v>
      </c>
      <c r="O167" s="44"/>
    </row>
    <row r="168" spans="1:15" ht="13.5" thickBot="1">
      <c r="A168" s="26">
        <v>44537</v>
      </c>
      <c r="B168" s="30">
        <v>14</v>
      </c>
      <c r="C168" s="31">
        <v>40187.1640625</v>
      </c>
      <c r="D168" s="31">
        <v>5645.7</v>
      </c>
      <c r="E168" s="31">
        <v>5637.4</v>
      </c>
      <c r="F168" s="31">
        <v>4909.0336070487401</v>
      </c>
      <c r="G168" s="31">
        <v>5013.4916317954403</v>
      </c>
      <c r="H168" s="31">
        <v>104.458024746709</v>
      </c>
      <c r="I168" s="32">
        <v>6.9230000897999994E-2</v>
      </c>
      <c r="J168" s="32">
        <v>8.0668680786999999E-2</v>
      </c>
      <c r="K168" s="32">
        <v>6.8321109089000007E-2</v>
      </c>
      <c r="L168" s="32">
        <v>7.9759788977999999E-2</v>
      </c>
      <c r="M168" s="38">
        <f t="shared" si="4"/>
        <v>1</v>
      </c>
      <c r="N168" s="13">
        <f t="shared" si="5"/>
        <v>0</v>
      </c>
      <c r="O168" s="44"/>
    </row>
    <row r="169" spans="1:15" ht="13.5" thickBot="1">
      <c r="A169" s="26">
        <v>44537</v>
      </c>
      <c r="B169" s="30">
        <v>15</v>
      </c>
      <c r="C169" s="31">
        <v>39937.01171875</v>
      </c>
      <c r="D169" s="31">
        <v>5813.3</v>
      </c>
      <c r="E169" s="31">
        <v>5813.3</v>
      </c>
      <c r="F169" s="31">
        <v>4958.53678334286</v>
      </c>
      <c r="G169" s="31">
        <v>5044.32157080872</v>
      </c>
      <c r="H169" s="31">
        <v>85.784787465863005</v>
      </c>
      <c r="I169" s="32">
        <v>8.4207011518000002E-2</v>
      </c>
      <c r="J169" s="32">
        <v>9.3600877863999996E-2</v>
      </c>
      <c r="K169" s="32">
        <v>8.4207011518000002E-2</v>
      </c>
      <c r="L169" s="32">
        <v>9.3600877863999996E-2</v>
      </c>
      <c r="M169" s="38">
        <f t="shared" si="4"/>
        <v>1</v>
      </c>
      <c r="N169" s="13">
        <f t="shared" si="5"/>
        <v>0</v>
      </c>
      <c r="O169" s="44"/>
    </row>
    <row r="170" spans="1:15" ht="13.5" thickBot="1">
      <c r="A170" s="26">
        <v>44537</v>
      </c>
      <c r="B170" s="30">
        <v>16</v>
      </c>
      <c r="C170" s="31">
        <v>39859.43359375</v>
      </c>
      <c r="D170" s="31">
        <v>5339.9</v>
      </c>
      <c r="E170" s="31">
        <v>5339.9</v>
      </c>
      <c r="F170" s="31">
        <v>4646.7508892129399</v>
      </c>
      <c r="G170" s="31">
        <v>4677.7590634957796</v>
      </c>
      <c r="H170" s="31">
        <v>31.008174282841999</v>
      </c>
      <c r="I170" s="32">
        <v>7.2507767904000001E-2</v>
      </c>
      <c r="J170" s="32">
        <v>7.5903319183000001E-2</v>
      </c>
      <c r="K170" s="32">
        <v>7.2507767904000001E-2</v>
      </c>
      <c r="L170" s="32">
        <v>7.5903319183000001E-2</v>
      </c>
      <c r="M170" s="38">
        <f t="shared" si="4"/>
        <v>1</v>
      </c>
      <c r="N170" s="13">
        <f t="shared" si="5"/>
        <v>0</v>
      </c>
      <c r="O170" s="44"/>
    </row>
    <row r="171" spans="1:15" ht="13.5" thickBot="1">
      <c r="A171" s="26">
        <v>44537</v>
      </c>
      <c r="B171" s="30">
        <v>17</v>
      </c>
      <c r="C171" s="31">
        <v>40486.44921875</v>
      </c>
      <c r="D171" s="31">
        <v>2774.2</v>
      </c>
      <c r="E171" s="31">
        <v>2774.2</v>
      </c>
      <c r="F171" s="31">
        <v>2881.04755023506</v>
      </c>
      <c r="G171" s="31">
        <v>2931.4037561292198</v>
      </c>
      <c r="H171" s="31">
        <v>50.356205894159999</v>
      </c>
      <c r="I171" s="32">
        <v>1.7214603166999999E-2</v>
      </c>
      <c r="J171" s="32">
        <v>1.1700344966E-2</v>
      </c>
      <c r="K171" s="32">
        <v>1.7214603166999999E-2</v>
      </c>
      <c r="L171" s="32">
        <v>1.1700344966E-2</v>
      </c>
      <c r="M171" s="38">
        <f t="shared" si="4"/>
        <v>1</v>
      </c>
      <c r="N171" s="13">
        <f t="shared" si="5"/>
        <v>1</v>
      </c>
      <c r="O171" s="44"/>
    </row>
    <row r="172" spans="1:15" ht="13.5" thickBot="1">
      <c r="A172" s="26">
        <v>44537</v>
      </c>
      <c r="B172" s="30">
        <v>18</v>
      </c>
      <c r="C172" s="31">
        <v>42084.19921875</v>
      </c>
      <c r="D172" s="31">
        <v>352.4</v>
      </c>
      <c r="E172" s="31">
        <v>344.5</v>
      </c>
      <c r="F172" s="31">
        <v>357.42167327467098</v>
      </c>
      <c r="G172" s="31">
        <v>370.04394687400298</v>
      </c>
      <c r="H172" s="31">
        <v>12.622273599332001</v>
      </c>
      <c r="I172" s="32">
        <v>1.9321010590000001E-3</v>
      </c>
      <c r="J172" s="32">
        <v>5.4989851800000004E-4</v>
      </c>
      <c r="K172" s="32">
        <v>2.7971908529999998E-3</v>
      </c>
      <c r="L172" s="32">
        <v>1.4149883130000001E-3</v>
      </c>
      <c r="M172" s="38">
        <f t="shared" si="4"/>
        <v>1</v>
      </c>
      <c r="N172" s="13">
        <f t="shared" si="5"/>
        <v>1</v>
      </c>
      <c r="O172" s="44"/>
    </row>
    <row r="173" spans="1:15" ht="13.5" thickBot="1">
      <c r="A173" s="26">
        <v>44537</v>
      </c>
      <c r="B173" s="30">
        <v>19</v>
      </c>
      <c r="C173" s="31">
        <v>43594.61328125</v>
      </c>
      <c r="D173" s="31">
        <v>0</v>
      </c>
      <c r="E173" s="31">
        <v>0</v>
      </c>
      <c r="F173" s="31">
        <v>0.21192210903700001</v>
      </c>
      <c r="G173" s="31">
        <v>0.36826002775400002</v>
      </c>
      <c r="H173" s="31">
        <v>0.15633791871700001</v>
      </c>
      <c r="I173" s="32">
        <v>4.0326328050188698E-5</v>
      </c>
      <c r="J173" s="32">
        <v>2.3206538440321099E-5</v>
      </c>
      <c r="K173" s="32">
        <v>4.0326328050188698E-5</v>
      </c>
      <c r="L173" s="32">
        <v>2.3206538440321099E-5</v>
      </c>
      <c r="M173" s="38">
        <f t="shared" si="4"/>
        <v>0</v>
      </c>
      <c r="N173" s="13">
        <f t="shared" si="5"/>
        <v>1</v>
      </c>
      <c r="O173" s="44"/>
    </row>
    <row r="174" spans="1:15" ht="13.5" thickBot="1">
      <c r="A174" s="26">
        <v>44537</v>
      </c>
      <c r="B174" s="30">
        <v>20</v>
      </c>
      <c r="C174" s="31">
        <v>43457.3984375</v>
      </c>
      <c r="D174" s="31">
        <v>0</v>
      </c>
      <c r="E174" s="31">
        <v>0</v>
      </c>
      <c r="F174" s="31">
        <v>0.21241992925700001</v>
      </c>
      <c r="G174" s="31">
        <v>0.30349380492099998</v>
      </c>
      <c r="H174" s="31">
        <v>9.1073875664000006E-2</v>
      </c>
      <c r="I174" s="32">
        <v>3.3234100407556497E-5</v>
      </c>
      <c r="J174" s="32">
        <v>2.32610522620535E-5</v>
      </c>
      <c r="K174" s="32">
        <v>3.3234100407556497E-5</v>
      </c>
      <c r="L174" s="32">
        <v>2.32610522620535E-5</v>
      </c>
      <c r="M174" s="38">
        <f t="shared" si="4"/>
        <v>0</v>
      </c>
      <c r="N174" s="13">
        <f t="shared" si="5"/>
        <v>1</v>
      </c>
      <c r="O174" s="44"/>
    </row>
    <row r="175" spans="1:15" ht="13.5" thickBot="1">
      <c r="A175" s="26">
        <v>44537</v>
      </c>
      <c r="B175" s="30">
        <v>21</v>
      </c>
      <c r="C175" s="31">
        <v>42967.46484375</v>
      </c>
      <c r="D175" s="31">
        <v>0</v>
      </c>
      <c r="E175" s="31">
        <v>0</v>
      </c>
      <c r="F175" s="31">
        <v>0.21252215146</v>
      </c>
      <c r="G175" s="31">
        <v>0.303596027125</v>
      </c>
      <c r="H175" s="31">
        <v>9.1073875664000006E-2</v>
      </c>
      <c r="I175" s="32">
        <v>3.3245294253732198E-5</v>
      </c>
      <c r="J175" s="32">
        <v>2.3272246108229201E-5</v>
      </c>
      <c r="K175" s="32">
        <v>3.3245294253732198E-5</v>
      </c>
      <c r="L175" s="32">
        <v>2.3272246108229201E-5</v>
      </c>
      <c r="M175" s="38">
        <f t="shared" si="4"/>
        <v>0</v>
      </c>
      <c r="N175" s="13">
        <f t="shared" si="5"/>
        <v>1</v>
      </c>
      <c r="O175" s="44"/>
    </row>
    <row r="176" spans="1:15" ht="13.5" thickBot="1">
      <c r="A176" s="26">
        <v>44537</v>
      </c>
      <c r="B176" s="30">
        <v>22</v>
      </c>
      <c r="C176" s="31">
        <v>41788.16015625</v>
      </c>
      <c r="D176" s="31">
        <v>0</v>
      </c>
      <c r="E176" s="31">
        <v>0</v>
      </c>
      <c r="F176" s="31">
        <v>0.213041040376</v>
      </c>
      <c r="G176" s="31">
        <v>0.30411491604099999</v>
      </c>
      <c r="H176" s="31">
        <v>9.1073875664000006E-2</v>
      </c>
      <c r="I176" s="32">
        <v>3.3302115203853802E-5</v>
      </c>
      <c r="J176" s="32">
        <v>2.3329067058350798E-5</v>
      </c>
      <c r="K176" s="32">
        <v>3.3302115203853802E-5</v>
      </c>
      <c r="L176" s="32">
        <v>2.3329067058350798E-5</v>
      </c>
      <c r="M176" s="38">
        <f t="shared" si="4"/>
        <v>0</v>
      </c>
      <c r="N176" s="13">
        <f t="shared" si="5"/>
        <v>1</v>
      </c>
      <c r="O176" s="44"/>
    </row>
    <row r="177" spans="1:15" ht="13.5" thickBot="1">
      <c r="A177" s="26">
        <v>44537</v>
      </c>
      <c r="B177" s="30">
        <v>23</v>
      </c>
      <c r="C177" s="31">
        <v>39715.86328125</v>
      </c>
      <c r="D177" s="31">
        <v>0</v>
      </c>
      <c r="E177" s="31">
        <v>0</v>
      </c>
      <c r="F177" s="31">
        <v>0.21205659592000001</v>
      </c>
      <c r="G177" s="31">
        <v>0.30313047158400003</v>
      </c>
      <c r="H177" s="31">
        <v>9.1073875664000006E-2</v>
      </c>
      <c r="I177" s="32">
        <v>3.3194313576959803E-5</v>
      </c>
      <c r="J177" s="32">
        <v>2.3221265431456799E-5</v>
      </c>
      <c r="K177" s="32">
        <v>3.3194313576959803E-5</v>
      </c>
      <c r="L177" s="32">
        <v>2.3221265431456799E-5</v>
      </c>
      <c r="M177" s="38">
        <f t="shared" si="4"/>
        <v>0</v>
      </c>
      <c r="N177" s="13">
        <f t="shared" si="5"/>
        <v>1</v>
      </c>
      <c r="O177" s="44"/>
    </row>
    <row r="178" spans="1:15" ht="13.5" thickBot="1">
      <c r="A178" s="26">
        <v>44537</v>
      </c>
      <c r="B178" s="30">
        <v>24</v>
      </c>
      <c r="C178" s="31">
        <v>37564.37890625</v>
      </c>
      <c r="D178" s="31">
        <v>0</v>
      </c>
      <c r="E178" s="31">
        <v>0</v>
      </c>
      <c r="F178" s="31">
        <v>0.212234373698</v>
      </c>
      <c r="G178" s="31">
        <v>0.30330824936200002</v>
      </c>
      <c r="H178" s="31">
        <v>9.1073875664000006E-2</v>
      </c>
      <c r="I178" s="32">
        <v>3.3213781139152401E-5</v>
      </c>
      <c r="J178" s="32">
        <v>2.3240732993649401E-5</v>
      </c>
      <c r="K178" s="32">
        <v>3.3213781139152401E-5</v>
      </c>
      <c r="L178" s="32">
        <v>2.3240732993649401E-5</v>
      </c>
      <c r="M178" s="38">
        <f t="shared" si="4"/>
        <v>0</v>
      </c>
      <c r="N178" s="13">
        <f t="shared" si="5"/>
        <v>1</v>
      </c>
      <c r="O178" s="44"/>
    </row>
    <row r="179" spans="1:15" ht="13.5" thickBot="1">
      <c r="A179" s="26">
        <v>44538</v>
      </c>
      <c r="B179" s="30">
        <v>1</v>
      </c>
      <c r="C179" s="31">
        <v>36065.97265625</v>
      </c>
      <c r="D179" s="31">
        <v>0</v>
      </c>
      <c r="E179" s="31">
        <v>0</v>
      </c>
      <c r="F179" s="31">
        <v>0.21282770704100001</v>
      </c>
      <c r="G179" s="31">
        <v>0.30390158270599998</v>
      </c>
      <c r="H179" s="31">
        <v>9.1073875664000006E-2</v>
      </c>
      <c r="I179" s="32">
        <v>3.3097536779177197E-5</v>
      </c>
      <c r="J179" s="32">
        <v>2.31787962362962E-5</v>
      </c>
      <c r="K179" s="32">
        <v>3.3097536779177197E-5</v>
      </c>
      <c r="L179" s="32">
        <v>2.31787962362962E-5</v>
      </c>
      <c r="M179" s="38">
        <f t="shared" si="4"/>
        <v>0</v>
      </c>
      <c r="N179" s="13">
        <f t="shared" si="5"/>
        <v>1</v>
      </c>
      <c r="O179" s="44"/>
    </row>
    <row r="180" spans="1:15" ht="13.5" thickBot="1">
      <c r="A180" s="26">
        <v>44538</v>
      </c>
      <c r="B180" s="30">
        <v>2</v>
      </c>
      <c r="C180" s="31">
        <v>35378.27734375</v>
      </c>
      <c r="D180" s="31">
        <v>0</v>
      </c>
      <c r="E180" s="31">
        <v>0</v>
      </c>
      <c r="F180" s="31">
        <v>0.212325484811</v>
      </c>
      <c r="G180" s="31">
        <v>0.30339936047600002</v>
      </c>
      <c r="H180" s="31">
        <v>9.1073875664000006E-2</v>
      </c>
      <c r="I180" s="32">
        <v>3.30428403916759E-5</v>
      </c>
      <c r="J180" s="32">
        <v>2.3124099848794899E-5</v>
      </c>
      <c r="K180" s="32">
        <v>3.30428403916759E-5</v>
      </c>
      <c r="L180" s="32">
        <v>2.3124099848794899E-5</v>
      </c>
      <c r="M180" s="38">
        <f t="shared" si="4"/>
        <v>0</v>
      </c>
      <c r="N180" s="13">
        <f t="shared" si="5"/>
        <v>1</v>
      </c>
      <c r="O180" s="44"/>
    </row>
    <row r="181" spans="1:15" ht="13.5" thickBot="1">
      <c r="A181" s="26">
        <v>44538</v>
      </c>
      <c r="B181" s="30">
        <v>3</v>
      </c>
      <c r="C181" s="31">
        <v>35072.828125</v>
      </c>
      <c r="D181" s="31">
        <v>0</v>
      </c>
      <c r="E181" s="31">
        <v>0</v>
      </c>
      <c r="F181" s="31">
        <v>0.21201770703100001</v>
      </c>
      <c r="G181" s="31">
        <v>0.30309158269499997</v>
      </c>
      <c r="H181" s="31">
        <v>9.1073875664000006E-2</v>
      </c>
      <c r="I181" s="32">
        <v>3.3009320703086702E-5</v>
      </c>
      <c r="J181" s="32">
        <v>2.3090580160205702E-5</v>
      </c>
      <c r="K181" s="32">
        <v>3.3009320703086702E-5</v>
      </c>
      <c r="L181" s="32">
        <v>2.3090580160205702E-5</v>
      </c>
      <c r="M181" s="38">
        <f t="shared" si="4"/>
        <v>0</v>
      </c>
      <c r="N181" s="13">
        <f t="shared" si="5"/>
        <v>1</v>
      </c>
      <c r="O181" s="44"/>
    </row>
    <row r="182" spans="1:15" ht="13.5" thickBot="1">
      <c r="A182" s="26">
        <v>44538</v>
      </c>
      <c r="B182" s="30">
        <v>4</v>
      </c>
      <c r="C182" s="31">
        <v>35240.34765625</v>
      </c>
      <c r="D182" s="31">
        <v>0</v>
      </c>
      <c r="E182" s="31">
        <v>0</v>
      </c>
      <c r="F182" s="31">
        <v>0.213154373683</v>
      </c>
      <c r="G182" s="31">
        <v>0.30422824934699999</v>
      </c>
      <c r="H182" s="31">
        <v>9.1073875664000006E-2</v>
      </c>
      <c r="I182" s="32">
        <v>3.3133113629707202E-5</v>
      </c>
      <c r="J182" s="32">
        <v>2.3214373086826199E-5</v>
      </c>
      <c r="K182" s="32">
        <v>3.3133113629707202E-5</v>
      </c>
      <c r="L182" s="32">
        <v>2.3214373086826199E-5</v>
      </c>
      <c r="M182" s="38">
        <f t="shared" si="4"/>
        <v>0</v>
      </c>
      <c r="N182" s="13">
        <f t="shared" si="5"/>
        <v>1</v>
      </c>
      <c r="O182" s="44"/>
    </row>
    <row r="183" spans="1:15" ht="13.5" thickBot="1">
      <c r="A183" s="26">
        <v>44538</v>
      </c>
      <c r="B183" s="30">
        <v>5</v>
      </c>
      <c r="C183" s="31">
        <v>36094.75</v>
      </c>
      <c r="D183" s="31">
        <v>0</v>
      </c>
      <c r="E183" s="31">
        <v>0</v>
      </c>
      <c r="F183" s="31">
        <v>0.21204104036400001</v>
      </c>
      <c r="G183" s="31">
        <v>0.303114916028</v>
      </c>
      <c r="H183" s="31">
        <v>9.1073875664000006E-2</v>
      </c>
      <c r="I183" s="32">
        <v>3.3011861906857002E-5</v>
      </c>
      <c r="J183" s="32">
        <v>2.3093121363975998E-5</v>
      </c>
      <c r="K183" s="32">
        <v>3.3011861906857002E-5</v>
      </c>
      <c r="L183" s="32">
        <v>2.3093121363975998E-5</v>
      </c>
      <c r="M183" s="38">
        <f t="shared" si="4"/>
        <v>0</v>
      </c>
      <c r="N183" s="13">
        <f t="shared" si="5"/>
        <v>1</v>
      </c>
      <c r="O183" s="44"/>
    </row>
    <row r="184" spans="1:15" ht="13.5" thickBot="1">
      <c r="A184" s="26">
        <v>44538</v>
      </c>
      <c r="B184" s="30">
        <v>6</v>
      </c>
      <c r="C184" s="31">
        <v>38206.53125</v>
      </c>
      <c r="D184" s="31">
        <v>0</v>
      </c>
      <c r="E184" s="31">
        <v>0</v>
      </c>
      <c r="F184" s="31">
        <v>0.21275104037199999</v>
      </c>
      <c r="G184" s="31">
        <v>0.30382491603700001</v>
      </c>
      <c r="H184" s="31">
        <v>9.1073875664000006E-2</v>
      </c>
      <c r="I184" s="32">
        <v>3.3089187109292003E-5</v>
      </c>
      <c r="J184" s="32">
        <v>2.3170446566411101E-5</v>
      </c>
      <c r="K184" s="32">
        <v>3.3089187109292003E-5</v>
      </c>
      <c r="L184" s="32">
        <v>2.3170446566411101E-5</v>
      </c>
      <c r="M184" s="38">
        <f t="shared" si="4"/>
        <v>0</v>
      </c>
      <c r="N184" s="13">
        <f t="shared" si="5"/>
        <v>1</v>
      </c>
      <c r="O184" s="44"/>
    </row>
    <row r="185" spans="1:15" ht="13.5" thickBot="1">
      <c r="A185" s="26">
        <v>44538</v>
      </c>
      <c r="B185" s="30">
        <v>7</v>
      </c>
      <c r="C185" s="31">
        <v>41508.91796875</v>
      </c>
      <c r="D185" s="31">
        <v>0</v>
      </c>
      <c r="E185" s="31">
        <v>0</v>
      </c>
      <c r="F185" s="31">
        <v>0.198305484556</v>
      </c>
      <c r="G185" s="31">
        <v>0.22271269256000001</v>
      </c>
      <c r="H185" s="31">
        <v>2.4407208004000001E-2</v>
      </c>
      <c r="I185" s="32">
        <v>2.42553574995572E-5</v>
      </c>
      <c r="J185" s="32">
        <v>2.1597199363567701E-5</v>
      </c>
      <c r="K185" s="32">
        <v>2.42553574995572E-5</v>
      </c>
      <c r="L185" s="32">
        <v>2.1597199363567701E-5</v>
      </c>
      <c r="M185" s="38">
        <f t="shared" si="4"/>
        <v>0</v>
      </c>
      <c r="N185" s="13">
        <f t="shared" si="5"/>
        <v>1</v>
      </c>
      <c r="O185" s="44"/>
    </row>
    <row r="186" spans="1:15" ht="13.5" thickBot="1">
      <c r="A186" s="26">
        <v>44538</v>
      </c>
      <c r="B186" s="30">
        <v>8</v>
      </c>
      <c r="C186" s="31">
        <v>43031.3203125</v>
      </c>
      <c r="D186" s="31">
        <v>92.3</v>
      </c>
      <c r="E186" s="31">
        <v>87.7</v>
      </c>
      <c r="F186" s="31">
        <v>84.362134850535</v>
      </c>
      <c r="G186" s="31">
        <v>84.642450542926994</v>
      </c>
      <c r="H186" s="31">
        <v>0.28031569239199999</v>
      </c>
      <c r="I186" s="32">
        <v>8.3397402000000005E-4</v>
      </c>
      <c r="J186" s="32">
        <v>8.6450284700000004E-4</v>
      </c>
      <c r="K186" s="32">
        <v>3.3299384100000002E-4</v>
      </c>
      <c r="L186" s="32">
        <v>3.63522669E-4</v>
      </c>
      <c r="M186" s="38">
        <f t="shared" si="4"/>
        <v>1</v>
      </c>
      <c r="N186" s="13">
        <f t="shared" si="5"/>
        <v>0</v>
      </c>
      <c r="O186" s="44"/>
    </row>
    <row r="187" spans="1:15" ht="13.5" thickBot="1">
      <c r="A187" s="26">
        <v>44538</v>
      </c>
      <c r="B187" s="30">
        <v>9</v>
      </c>
      <c r="C187" s="31">
        <v>42736.25</v>
      </c>
      <c r="D187" s="31">
        <v>1384.5</v>
      </c>
      <c r="E187" s="31">
        <v>1379.5</v>
      </c>
      <c r="F187" s="31">
        <v>2070.9216174948201</v>
      </c>
      <c r="G187" s="31">
        <v>2084.7001452824702</v>
      </c>
      <c r="H187" s="31">
        <v>13.778527787658</v>
      </c>
      <c r="I187" s="32">
        <v>7.6257911705E-2</v>
      </c>
      <c r="J187" s="32">
        <v>7.4757309681E-2</v>
      </c>
      <c r="K187" s="32">
        <v>7.6802455377999998E-2</v>
      </c>
      <c r="L187" s="32">
        <v>7.5301853353000006E-2</v>
      </c>
      <c r="M187" s="38">
        <f t="shared" si="4"/>
        <v>1</v>
      </c>
      <c r="N187" s="13">
        <f t="shared" si="5"/>
        <v>1</v>
      </c>
      <c r="O187" s="44"/>
    </row>
    <row r="188" spans="1:15" ht="13.5" thickBot="1">
      <c r="A188" s="26">
        <v>44538</v>
      </c>
      <c r="B188" s="30">
        <v>10</v>
      </c>
      <c r="C188" s="31">
        <v>42304.3125</v>
      </c>
      <c r="D188" s="31">
        <v>4361.3</v>
      </c>
      <c r="E188" s="31">
        <v>4361.3</v>
      </c>
      <c r="F188" s="31">
        <v>4360.2748318296099</v>
      </c>
      <c r="G188" s="31">
        <v>4393.4234053809896</v>
      </c>
      <c r="H188" s="31">
        <v>33.148573551376003</v>
      </c>
      <c r="I188" s="32">
        <v>3.4985194269999999E-3</v>
      </c>
      <c r="J188" s="32">
        <v>1.11649768E-4</v>
      </c>
      <c r="K188" s="32">
        <v>3.4985194269999999E-3</v>
      </c>
      <c r="L188" s="32">
        <v>1.11649768E-4</v>
      </c>
      <c r="M188" s="38">
        <f t="shared" si="4"/>
        <v>1</v>
      </c>
      <c r="N188" s="13">
        <f t="shared" si="5"/>
        <v>1</v>
      </c>
      <c r="O188" s="44"/>
    </row>
    <row r="189" spans="1:15" ht="13.5" thickBot="1">
      <c r="A189" s="26">
        <v>44538</v>
      </c>
      <c r="B189" s="30">
        <v>11</v>
      </c>
      <c r="C189" s="31">
        <v>42041.6640625</v>
      </c>
      <c r="D189" s="31">
        <v>5358.6</v>
      </c>
      <c r="E189" s="31">
        <v>5284.1</v>
      </c>
      <c r="F189" s="31">
        <v>4905.8158294621298</v>
      </c>
      <c r="G189" s="31">
        <v>5052.8276045411803</v>
      </c>
      <c r="H189" s="31">
        <v>147.01177507905501</v>
      </c>
      <c r="I189" s="32">
        <v>3.3301284628E-2</v>
      </c>
      <c r="J189" s="32">
        <v>4.9312151005999998E-2</v>
      </c>
      <c r="K189" s="32">
        <v>2.5187583909E-2</v>
      </c>
      <c r="L189" s="32">
        <v>4.1198450286999998E-2</v>
      </c>
      <c r="M189" s="38">
        <f t="shared" si="4"/>
        <v>1</v>
      </c>
      <c r="N189" s="13">
        <f t="shared" si="5"/>
        <v>0</v>
      </c>
      <c r="O189" s="44"/>
    </row>
    <row r="190" spans="1:15" ht="13.5" thickBot="1">
      <c r="A190" s="26">
        <v>44538</v>
      </c>
      <c r="B190" s="30">
        <v>12</v>
      </c>
      <c r="C190" s="31">
        <v>41778.46484375</v>
      </c>
      <c r="D190" s="31">
        <v>5581</v>
      </c>
      <c r="E190" s="31">
        <v>5577.4</v>
      </c>
      <c r="F190" s="31">
        <v>5255.4871100923701</v>
      </c>
      <c r="G190" s="31">
        <v>5319.5547319170601</v>
      </c>
      <c r="H190" s="31">
        <v>64.067621824683002</v>
      </c>
      <c r="I190" s="32">
        <v>2.8473673282000001E-2</v>
      </c>
      <c r="J190" s="32">
        <v>3.5451196896000001E-2</v>
      </c>
      <c r="K190" s="32">
        <v>2.8081601838E-2</v>
      </c>
      <c r="L190" s="32">
        <v>3.5059125452000003E-2</v>
      </c>
      <c r="M190" s="38">
        <f t="shared" si="4"/>
        <v>1</v>
      </c>
      <c r="N190" s="13">
        <f t="shared" si="5"/>
        <v>0</v>
      </c>
      <c r="O190" s="44"/>
    </row>
    <row r="191" spans="1:15" ht="13.5" thickBot="1">
      <c r="A191" s="26">
        <v>44538</v>
      </c>
      <c r="B191" s="30">
        <v>13</v>
      </c>
      <c r="C191" s="31">
        <v>41582.27734375</v>
      </c>
      <c r="D191" s="31">
        <v>5685.4</v>
      </c>
      <c r="E191" s="31">
        <v>5570.6</v>
      </c>
      <c r="F191" s="31">
        <v>5110.0572137917698</v>
      </c>
      <c r="G191" s="31">
        <v>5287.7774755844603</v>
      </c>
      <c r="H191" s="31">
        <v>177.72026179269</v>
      </c>
      <c r="I191" s="32">
        <v>4.3304565934999997E-2</v>
      </c>
      <c r="J191" s="32">
        <v>6.2659854737999995E-2</v>
      </c>
      <c r="K191" s="32">
        <v>3.0801843216000001E-2</v>
      </c>
      <c r="L191" s="32">
        <v>5.0157132020000002E-2</v>
      </c>
      <c r="M191" s="38">
        <f t="shared" si="4"/>
        <v>1</v>
      </c>
      <c r="N191" s="13">
        <f t="shared" si="5"/>
        <v>0</v>
      </c>
      <c r="O191" s="44"/>
    </row>
    <row r="192" spans="1:15" ht="13.5" thickBot="1">
      <c r="A192" s="26">
        <v>44538</v>
      </c>
      <c r="B192" s="30">
        <v>14</v>
      </c>
      <c r="C192" s="31">
        <v>41593.55859375</v>
      </c>
      <c r="D192" s="31">
        <v>5557.6</v>
      </c>
      <c r="E192" s="31">
        <v>5555.4</v>
      </c>
      <c r="F192" s="31">
        <v>5068.5256338539502</v>
      </c>
      <c r="G192" s="31">
        <v>5146.8547548413799</v>
      </c>
      <c r="H192" s="31">
        <v>78.329120987430002</v>
      </c>
      <c r="I192" s="32">
        <v>4.4733744844000001E-2</v>
      </c>
      <c r="J192" s="32">
        <v>5.3264470283E-2</v>
      </c>
      <c r="K192" s="32">
        <v>4.4494145627999998E-2</v>
      </c>
      <c r="L192" s="32">
        <v>5.3024871066999997E-2</v>
      </c>
      <c r="M192" s="38">
        <f t="shared" si="4"/>
        <v>1</v>
      </c>
      <c r="N192" s="13">
        <f t="shared" si="5"/>
        <v>0</v>
      </c>
      <c r="O192" s="44"/>
    </row>
    <row r="193" spans="1:15" ht="13.5" thickBot="1">
      <c r="A193" s="26">
        <v>44538</v>
      </c>
      <c r="B193" s="30">
        <v>15</v>
      </c>
      <c r="C193" s="31">
        <v>41543.94140625</v>
      </c>
      <c r="D193" s="31">
        <v>5681.9</v>
      </c>
      <c r="E193" s="31">
        <v>5672.3</v>
      </c>
      <c r="F193" s="31">
        <v>5083.1679305247299</v>
      </c>
      <c r="G193" s="31">
        <v>5185.9637920236601</v>
      </c>
      <c r="H193" s="31">
        <v>102.795861498929</v>
      </c>
      <c r="I193" s="32">
        <v>5.4011784792999999E-2</v>
      </c>
      <c r="J193" s="32">
        <v>6.5207151978999997E-2</v>
      </c>
      <c r="K193" s="32">
        <v>5.2966260942E-2</v>
      </c>
      <c r="L193" s="32">
        <v>6.4161628127999998E-2</v>
      </c>
      <c r="M193" s="38">
        <f t="shared" si="4"/>
        <v>1</v>
      </c>
      <c r="N193" s="13">
        <f t="shared" si="5"/>
        <v>0</v>
      </c>
      <c r="O193" s="44"/>
    </row>
    <row r="194" spans="1:15" ht="13.5" thickBot="1">
      <c r="A194" s="26">
        <v>44538</v>
      </c>
      <c r="B194" s="30">
        <v>16</v>
      </c>
      <c r="C194" s="31">
        <v>41524.40234375</v>
      </c>
      <c r="D194" s="31">
        <v>5111.2</v>
      </c>
      <c r="E194" s="31">
        <v>5110</v>
      </c>
      <c r="F194" s="31">
        <v>4247.9315154332098</v>
      </c>
      <c r="G194" s="31">
        <v>4323.8920802389002</v>
      </c>
      <c r="H194" s="31">
        <v>75.960564805691007</v>
      </c>
      <c r="I194" s="32">
        <v>8.5744709187000001E-2</v>
      </c>
      <c r="J194" s="32">
        <v>9.4017478170999993E-2</v>
      </c>
      <c r="K194" s="32">
        <v>8.5614018705999995E-2</v>
      </c>
      <c r="L194" s="32">
        <v>9.3886787688999995E-2</v>
      </c>
      <c r="M194" s="38">
        <f t="shared" si="4"/>
        <v>1</v>
      </c>
      <c r="N194" s="13">
        <f t="shared" si="5"/>
        <v>0</v>
      </c>
      <c r="O194" s="44"/>
    </row>
    <row r="195" spans="1:15" ht="13.5" thickBot="1">
      <c r="A195" s="26">
        <v>44538</v>
      </c>
      <c r="B195" s="30">
        <v>17</v>
      </c>
      <c r="C195" s="31">
        <v>41952.01953125</v>
      </c>
      <c r="D195" s="31">
        <v>2505.4</v>
      </c>
      <c r="E195" s="31">
        <v>2496.4</v>
      </c>
      <c r="F195" s="31">
        <v>2630.0426435640402</v>
      </c>
      <c r="G195" s="31">
        <v>2678.8133831845798</v>
      </c>
      <c r="H195" s="31">
        <v>48.770739620534997</v>
      </c>
      <c r="I195" s="32">
        <v>1.8886232103999999E-2</v>
      </c>
      <c r="J195" s="32">
        <v>1.3574672572000001E-2</v>
      </c>
      <c r="K195" s="32">
        <v>1.9866410713999999E-2</v>
      </c>
      <c r="L195" s="32">
        <v>1.4554851182999999E-2</v>
      </c>
      <c r="M195" s="38">
        <f t="shared" si="4"/>
        <v>1</v>
      </c>
      <c r="N195" s="13">
        <f t="shared" si="5"/>
        <v>1</v>
      </c>
      <c r="O195" s="44"/>
    </row>
    <row r="196" spans="1:15" ht="13.5" thickBot="1">
      <c r="A196" s="26">
        <v>44538</v>
      </c>
      <c r="B196" s="30">
        <v>18</v>
      </c>
      <c r="C196" s="31">
        <v>43355.91796875</v>
      </c>
      <c r="D196" s="31">
        <v>330.7</v>
      </c>
      <c r="E196" s="31">
        <v>320.2</v>
      </c>
      <c r="F196" s="31">
        <v>229.93181956419599</v>
      </c>
      <c r="G196" s="31">
        <v>234.024789612543</v>
      </c>
      <c r="H196" s="31">
        <v>4.0929700483470004</v>
      </c>
      <c r="I196" s="32">
        <v>1.0528774818E-2</v>
      </c>
      <c r="J196" s="32">
        <v>1.0974535007E-2</v>
      </c>
      <c r="K196" s="32">
        <v>9.3852331060000002E-3</v>
      </c>
      <c r="L196" s="32">
        <v>9.8309932949999998E-3</v>
      </c>
      <c r="M196" s="38">
        <f t="shared" si="4"/>
        <v>1</v>
      </c>
      <c r="N196" s="13">
        <f t="shared" si="5"/>
        <v>0</v>
      </c>
      <c r="O196" s="44"/>
    </row>
    <row r="197" spans="1:15" ht="13.5" thickBot="1">
      <c r="A197" s="26">
        <v>44538</v>
      </c>
      <c r="B197" s="30">
        <v>19</v>
      </c>
      <c r="C197" s="31">
        <v>44589.3515625</v>
      </c>
      <c r="D197" s="31">
        <v>0</v>
      </c>
      <c r="E197" s="31">
        <v>0</v>
      </c>
      <c r="F197" s="31">
        <v>0.35058236728800002</v>
      </c>
      <c r="G197" s="31">
        <v>0.35058236728800002</v>
      </c>
      <c r="H197" s="31">
        <v>0</v>
      </c>
      <c r="I197" s="32">
        <v>3.8181481952554802E-5</v>
      </c>
      <c r="J197" s="32">
        <v>3.8181481952554802E-5</v>
      </c>
      <c r="K197" s="32">
        <v>3.8181481952554802E-5</v>
      </c>
      <c r="L197" s="32">
        <v>3.8181481952554802E-5</v>
      </c>
      <c r="M197" s="38">
        <f t="shared" si="4"/>
        <v>0</v>
      </c>
      <c r="N197" s="13">
        <f t="shared" si="5"/>
        <v>1</v>
      </c>
      <c r="O197" s="44"/>
    </row>
    <row r="198" spans="1:15" ht="13.5" thickBot="1">
      <c r="A198" s="26">
        <v>44538</v>
      </c>
      <c r="B198" s="30">
        <v>20</v>
      </c>
      <c r="C198" s="31">
        <v>44458.953125</v>
      </c>
      <c r="D198" s="31">
        <v>0</v>
      </c>
      <c r="E198" s="31">
        <v>0</v>
      </c>
      <c r="F198" s="31">
        <v>0.34606014490999998</v>
      </c>
      <c r="G198" s="31">
        <v>0.34606014490999998</v>
      </c>
      <c r="H198" s="31">
        <v>0</v>
      </c>
      <c r="I198" s="32">
        <v>3.76889724363521E-5</v>
      </c>
      <c r="J198" s="32">
        <v>3.76889724363521E-5</v>
      </c>
      <c r="K198" s="32">
        <v>3.76889724363521E-5</v>
      </c>
      <c r="L198" s="32">
        <v>3.76889724363521E-5</v>
      </c>
      <c r="M198" s="38">
        <f t="shared" si="4"/>
        <v>0</v>
      </c>
      <c r="N198" s="13">
        <f t="shared" si="5"/>
        <v>1</v>
      </c>
      <c r="O198" s="44"/>
    </row>
    <row r="199" spans="1:15" ht="13.5" thickBot="1">
      <c r="A199" s="26">
        <v>44538</v>
      </c>
      <c r="B199" s="30">
        <v>21</v>
      </c>
      <c r="C199" s="31">
        <v>44129.5703125</v>
      </c>
      <c r="D199" s="31">
        <v>0</v>
      </c>
      <c r="E199" s="31">
        <v>0</v>
      </c>
      <c r="F199" s="31">
        <v>0.35021792272800001</v>
      </c>
      <c r="G199" s="31">
        <v>0.35021792272800001</v>
      </c>
      <c r="H199" s="31">
        <v>0</v>
      </c>
      <c r="I199" s="32">
        <v>3.8141790756730298E-5</v>
      </c>
      <c r="J199" s="32">
        <v>3.8141790756730298E-5</v>
      </c>
      <c r="K199" s="32">
        <v>3.8141790756730298E-5</v>
      </c>
      <c r="L199" s="32">
        <v>3.8141790756730298E-5</v>
      </c>
      <c r="M199" s="38">
        <f t="shared" si="4"/>
        <v>0</v>
      </c>
      <c r="N199" s="13">
        <f t="shared" si="5"/>
        <v>1</v>
      </c>
      <c r="O199" s="44"/>
    </row>
    <row r="200" spans="1:15" ht="13.5" thickBot="1">
      <c r="A200" s="26">
        <v>44538</v>
      </c>
      <c r="B200" s="30">
        <v>22</v>
      </c>
      <c r="C200" s="31">
        <v>42689.46484375</v>
      </c>
      <c r="D200" s="31">
        <v>0</v>
      </c>
      <c r="E200" s="31">
        <v>0</v>
      </c>
      <c r="F200" s="31">
        <v>0.288443475718</v>
      </c>
      <c r="G200" s="31">
        <v>0.31344347609099998</v>
      </c>
      <c r="H200" s="31">
        <v>2.5000000372000002E-2</v>
      </c>
      <c r="I200" s="32">
        <v>3.4136732312244698E-5</v>
      </c>
      <c r="J200" s="32">
        <v>3.1414013909660398E-5</v>
      </c>
      <c r="K200" s="32">
        <v>3.4136732312244698E-5</v>
      </c>
      <c r="L200" s="32">
        <v>3.1414013909660398E-5</v>
      </c>
      <c r="M200" s="38">
        <f t="shared" si="4"/>
        <v>0</v>
      </c>
      <c r="N200" s="13">
        <f t="shared" si="5"/>
        <v>1</v>
      </c>
      <c r="O200" s="44"/>
    </row>
    <row r="201" spans="1:15" ht="13.5" thickBot="1">
      <c r="A201" s="26">
        <v>44538</v>
      </c>
      <c r="B201" s="30">
        <v>23</v>
      </c>
      <c r="C201" s="31">
        <v>40294.9296875</v>
      </c>
      <c r="D201" s="31">
        <v>0</v>
      </c>
      <c r="E201" s="31">
        <v>0</v>
      </c>
      <c r="F201" s="31">
        <v>0.27394569734000002</v>
      </c>
      <c r="G201" s="31">
        <v>0.29101236426999999</v>
      </c>
      <c r="H201" s="31">
        <v>1.7066666929999998E-2</v>
      </c>
      <c r="I201" s="32">
        <v>3.1693788310933298E-5</v>
      </c>
      <c r="J201" s="32">
        <v>2.9835079213687101E-5</v>
      </c>
      <c r="K201" s="32">
        <v>3.1693788310933298E-5</v>
      </c>
      <c r="L201" s="32">
        <v>2.9835079213687101E-5</v>
      </c>
      <c r="M201" s="38">
        <f t="shared" si="4"/>
        <v>0</v>
      </c>
      <c r="N201" s="13">
        <f t="shared" si="5"/>
        <v>1</v>
      </c>
      <c r="O201" s="44"/>
    </row>
    <row r="202" spans="1:15" ht="13.5" thickBot="1">
      <c r="A202" s="26">
        <v>44538</v>
      </c>
      <c r="B202" s="30">
        <v>24</v>
      </c>
      <c r="C202" s="31">
        <v>37809.30859375</v>
      </c>
      <c r="D202" s="31">
        <v>0</v>
      </c>
      <c r="E202" s="31">
        <v>0</v>
      </c>
      <c r="F202" s="31">
        <v>0.273070141775</v>
      </c>
      <c r="G202" s="31">
        <v>0.31527014241700002</v>
      </c>
      <c r="H202" s="31">
        <v>4.2200000642000003E-2</v>
      </c>
      <c r="I202" s="32">
        <v>3.4335672230175797E-5</v>
      </c>
      <c r="J202" s="32">
        <v>2.9739723565171E-5</v>
      </c>
      <c r="K202" s="32">
        <v>3.4335672230175797E-5</v>
      </c>
      <c r="L202" s="32">
        <v>2.9739723565171E-5</v>
      </c>
      <c r="M202" s="38">
        <f t="shared" si="4"/>
        <v>0</v>
      </c>
      <c r="N202" s="13">
        <f t="shared" si="5"/>
        <v>1</v>
      </c>
      <c r="O202" s="44"/>
    </row>
    <row r="203" spans="1:15" ht="13.5" thickBot="1">
      <c r="A203" s="26">
        <v>44539</v>
      </c>
      <c r="B203" s="30">
        <v>1</v>
      </c>
      <c r="C203" s="31">
        <v>35986.38671875</v>
      </c>
      <c r="D203" s="31">
        <v>0</v>
      </c>
      <c r="E203" s="31">
        <v>0</v>
      </c>
      <c r="F203" s="31">
        <v>0.27512125290599998</v>
      </c>
      <c r="G203" s="31">
        <v>0.28345458636300003</v>
      </c>
      <c r="H203" s="31">
        <v>8.3333334570000004E-3</v>
      </c>
      <c r="I203" s="32">
        <v>3.08706802835661E-5</v>
      </c>
      <c r="J203" s="32">
        <v>2.9963107482704599E-5</v>
      </c>
      <c r="K203" s="32">
        <v>3.08706802835661E-5</v>
      </c>
      <c r="L203" s="32">
        <v>2.9963107482704599E-5</v>
      </c>
      <c r="M203" s="38">
        <f t="shared" ref="M203:M266" si="6">IF(F203&gt;5,1,0)</f>
        <v>0</v>
      </c>
      <c r="N203" s="13">
        <f t="shared" ref="N203:N266" si="7">IF(G203&gt;E203,1,0)</f>
        <v>1</v>
      </c>
      <c r="O203" s="44"/>
    </row>
    <row r="204" spans="1:15" ht="13.5" thickBot="1">
      <c r="A204" s="26">
        <v>44539</v>
      </c>
      <c r="B204" s="30">
        <v>2</v>
      </c>
      <c r="C204" s="31">
        <v>34773.98046875</v>
      </c>
      <c r="D204" s="31">
        <v>0</v>
      </c>
      <c r="E204" s="31">
        <v>0</v>
      </c>
      <c r="F204" s="31">
        <v>0.273412364061</v>
      </c>
      <c r="G204" s="31">
        <v>0.29319014213400002</v>
      </c>
      <c r="H204" s="31">
        <v>1.9777778071999999E-2</v>
      </c>
      <c r="I204" s="32">
        <v>3.1930967341984002E-5</v>
      </c>
      <c r="J204" s="32">
        <v>2.9776994561272799E-5</v>
      </c>
      <c r="K204" s="32">
        <v>3.1930967341984002E-5</v>
      </c>
      <c r="L204" s="32">
        <v>2.9776994561272799E-5</v>
      </c>
      <c r="M204" s="38">
        <f t="shared" si="6"/>
        <v>0</v>
      </c>
      <c r="N204" s="13">
        <f t="shared" si="7"/>
        <v>1</v>
      </c>
      <c r="O204" s="44"/>
    </row>
    <row r="205" spans="1:15" ht="13.5" thickBot="1">
      <c r="A205" s="26">
        <v>44539</v>
      </c>
      <c r="B205" s="30">
        <v>3</v>
      </c>
      <c r="C205" s="31">
        <v>34081.296875</v>
      </c>
      <c r="D205" s="31">
        <v>0</v>
      </c>
      <c r="E205" s="31">
        <v>0</v>
      </c>
      <c r="F205" s="31">
        <v>0.27462125294400003</v>
      </c>
      <c r="G205" s="31">
        <v>0.37462125443400002</v>
      </c>
      <c r="H205" s="31">
        <v>0.10000000149</v>
      </c>
      <c r="I205" s="32">
        <v>4.0799526729948903E-5</v>
      </c>
      <c r="J205" s="32">
        <v>2.99086531196117E-5</v>
      </c>
      <c r="K205" s="32">
        <v>4.0799526729948903E-5</v>
      </c>
      <c r="L205" s="32">
        <v>2.99086531196117E-5</v>
      </c>
      <c r="M205" s="38">
        <f t="shared" si="6"/>
        <v>0</v>
      </c>
      <c r="N205" s="13">
        <f t="shared" si="7"/>
        <v>1</v>
      </c>
      <c r="O205" s="44"/>
    </row>
    <row r="206" spans="1:15" ht="13.5" thickBot="1">
      <c r="A206" s="26">
        <v>44539</v>
      </c>
      <c r="B206" s="30">
        <v>4</v>
      </c>
      <c r="C206" s="31">
        <v>33948.0625</v>
      </c>
      <c r="D206" s="31">
        <v>0</v>
      </c>
      <c r="E206" s="31">
        <v>0</v>
      </c>
      <c r="F206" s="31">
        <v>0.27219791958799999</v>
      </c>
      <c r="G206" s="31">
        <v>0.27219791958799999</v>
      </c>
      <c r="H206" s="31">
        <v>0</v>
      </c>
      <c r="I206" s="32">
        <v>2.9644730950590799E-5</v>
      </c>
      <c r="J206" s="32">
        <v>2.9644730950590799E-5</v>
      </c>
      <c r="K206" s="32">
        <v>2.9644730950590799E-5</v>
      </c>
      <c r="L206" s="32">
        <v>2.9644730950590799E-5</v>
      </c>
      <c r="M206" s="38">
        <f t="shared" si="6"/>
        <v>0</v>
      </c>
      <c r="N206" s="13">
        <f t="shared" si="7"/>
        <v>1</v>
      </c>
      <c r="O206" s="44"/>
    </row>
    <row r="207" spans="1:15" ht="13.5" thickBot="1">
      <c r="A207" s="26">
        <v>44539</v>
      </c>
      <c r="B207" s="30">
        <v>5</v>
      </c>
      <c r="C207" s="31">
        <v>34524.359375</v>
      </c>
      <c r="D207" s="31">
        <v>0</v>
      </c>
      <c r="E207" s="31">
        <v>0</v>
      </c>
      <c r="F207" s="31">
        <v>0.271941252927</v>
      </c>
      <c r="G207" s="31">
        <v>0.271941252927</v>
      </c>
      <c r="H207" s="31">
        <v>0</v>
      </c>
      <c r="I207" s="32">
        <v>2.9616777709343101E-5</v>
      </c>
      <c r="J207" s="32">
        <v>2.9616777709343101E-5</v>
      </c>
      <c r="K207" s="32">
        <v>2.9616777709343101E-5</v>
      </c>
      <c r="L207" s="32">
        <v>2.9616777709343101E-5</v>
      </c>
      <c r="M207" s="38">
        <f t="shared" si="6"/>
        <v>0</v>
      </c>
      <c r="N207" s="13">
        <f t="shared" si="7"/>
        <v>1</v>
      </c>
      <c r="O207" s="44"/>
    </row>
    <row r="208" spans="1:15" ht="13.5" thickBot="1">
      <c r="A208" s="26">
        <v>44539</v>
      </c>
      <c r="B208" s="30">
        <v>6</v>
      </c>
      <c r="C208" s="31">
        <v>36292.0703125</v>
      </c>
      <c r="D208" s="31">
        <v>0</v>
      </c>
      <c r="E208" s="31">
        <v>0</v>
      </c>
      <c r="F208" s="31">
        <v>0.27376528449600002</v>
      </c>
      <c r="G208" s="31">
        <v>0.27376528449600002</v>
      </c>
      <c r="H208" s="31">
        <v>0</v>
      </c>
      <c r="I208" s="32">
        <v>2.98154306792274E-5</v>
      </c>
      <c r="J208" s="32">
        <v>2.98154306792274E-5</v>
      </c>
      <c r="K208" s="32">
        <v>2.98154306792274E-5</v>
      </c>
      <c r="L208" s="32">
        <v>2.98154306792274E-5</v>
      </c>
      <c r="M208" s="38">
        <f t="shared" si="6"/>
        <v>0</v>
      </c>
      <c r="N208" s="13">
        <f t="shared" si="7"/>
        <v>1</v>
      </c>
      <c r="O208" s="44"/>
    </row>
    <row r="209" spans="1:15" ht="13.5" thickBot="1">
      <c r="A209" s="26">
        <v>44539</v>
      </c>
      <c r="B209" s="30">
        <v>7</v>
      </c>
      <c r="C209" s="31">
        <v>39259.66015625</v>
      </c>
      <c r="D209" s="31">
        <v>0</v>
      </c>
      <c r="E209" s="31">
        <v>0</v>
      </c>
      <c r="F209" s="31">
        <v>0.27239569737300001</v>
      </c>
      <c r="G209" s="31">
        <v>0.27239569737300001</v>
      </c>
      <c r="H209" s="31">
        <v>0</v>
      </c>
      <c r="I209" s="32">
        <v>2.9666270678902801E-5</v>
      </c>
      <c r="J209" s="32">
        <v>2.9666270678902801E-5</v>
      </c>
      <c r="K209" s="32">
        <v>2.9666270678902801E-5</v>
      </c>
      <c r="L209" s="32">
        <v>2.9666270678902801E-5</v>
      </c>
      <c r="M209" s="38">
        <f t="shared" si="6"/>
        <v>0</v>
      </c>
      <c r="N209" s="13">
        <f t="shared" si="7"/>
        <v>1</v>
      </c>
      <c r="O209" s="44"/>
    </row>
    <row r="210" spans="1:15" ht="13.5" thickBot="1">
      <c r="A210" s="26">
        <v>44539</v>
      </c>
      <c r="B210" s="30">
        <v>8</v>
      </c>
      <c r="C210" s="31">
        <v>40675.11328125</v>
      </c>
      <c r="D210" s="31">
        <v>51.6</v>
      </c>
      <c r="E210" s="31">
        <v>49.8</v>
      </c>
      <c r="F210" s="31">
        <v>30.563255408642998</v>
      </c>
      <c r="G210" s="31">
        <v>30.869690176448</v>
      </c>
      <c r="H210" s="31">
        <v>0.30643476780500001</v>
      </c>
      <c r="I210" s="32">
        <v>2.2577118080000002E-3</v>
      </c>
      <c r="J210" s="32">
        <v>2.2910852309999999E-3</v>
      </c>
      <c r="K210" s="32">
        <v>2.0616760859999998E-3</v>
      </c>
      <c r="L210" s="32">
        <v>2.095049508E-3</v>
      </c>
      <c r="M210" s="38">
        <f t="shared" si="6"/>
        <v>1</v>
      </c>
      <c r="N210" s="13">
        <f t="shared" si="7"/>
        <v>0</v>
      </c>
      <c r="O210" s="44"/>
    </row>
    <row r="211" spans="1:15" ht="13.5" thickBot="1">
      <c r="A211" s="26">
        <v>44539</v>
      </c>
      <c r="B211" s="30">
        <v>9</v>
      </c>
      <c r="C211" s="31">
        <v>41017.8984375</v>
      </c>
      <c r="D211" s="31">
        <v>960.2</v>
      </c>
      <c r="E211" s="31">
        <v>948.4</v>
      </c>
      <c r="F211" s="31">
        <v>830.40147685889701</v>
      </c>
      <c r="G211" s="31">
        <v>858.75509684455994</v>
      </c>
      <c r="H211" s="31">
        <v>28.353619985662998</v>
      </c>
      <c r="I211" s="32">
        <v>1.1048236022E-2</v>
      </c>
      <c r="J211" s="32">
        <v>1.4136192892E-2</v>
      </c>
      <c r="K211" s="32">
        <v>9.7631129550000001E-3</v>
      </c>
      <c r="L211" s="32">
        <v>1.2851069825E-2</v>
      </c>
      <c r="M211" s="38">
        <f t="shared" si="6"/>
        <v>1</v>
      </c>
      <c r="N211" s="13">
        <f t="shared" si="7"/>
        <v>0</v>
      </c>
      <c r="O211" s="44"/>
    </row>
    <row r="212" spans="1:15" ht="13.5" thickBot="1">
      <c r="A212" s="26">
        <v>44539</v>
      </c>
      <c r="B212" s="30">
        <v>10</v>
      </c>
      <c r="C212" s="31">
        <v>41840.75</v>
      </c>
      <c r="D212" s="31">
        <v>3498.3</v>
      </c>
      <c r="E212" s="31">
        <v>3486.4</v>
      </c>
      <c r="F212" s="31">
        <v>2791.94000558268</v>
      </c>
      <c r="G212" s="31">
        <v>2867.7238540393</v>
      </c>
      <c r="H212" s="31">
        <v>75.783848456624</v>
      </c>
      <c r="I212" s="32">
        <v>6.8675250049999997E-2</v>
      </c>
      <c r="J212" s="32">
        <v>7.6928773079000007E-2</v>
      </c>
      <c r="K212" s="32">
        <v>6.7379236108999999E-2</v>
      </c>
      <c r="L212" s="32">
        <v>7.5632759139E-2</v>
      </c>
      <c r="M212" s="38">
        <f t="shared" si="6"/>
        <v>1</v>
      </c>
      <c r="N212" s="13">
        <f t="shared" si="7"/>
        <v>0</v>
      </c>
      <c r="O212" s="44"/>
    </row>
    <row r="213" spans="1:15" ht="13.5" thickBot="1">
      <c r="A213" s="26">
        <v>44539</v>
      </c>
      <c r="B213" s="30">
        <v>11</v>
      </c>
      <c r="C213" s="31">
        <v>42714.84375</v>
      </c>
      <c r="D213" s="31">
        <v>4543.2</v>
      </c>
      <c r="E213" s="31">
        <v>4522.6000000000004</v>
      </c>
      <c r="F213" s="31">
        <v>3632.8455853229102</v>
      </c>
      <c r="G213" s="31">
        <v>3701.69746990575</v>
      </c>
      <c r="H213" s="31">
        <v>68.851884582837002</v>
      </c>
      <c r="I213" s="32">
        <v>9.1646975613999995E-2</v>
      </c>
      <c r="J213" s="32">
        <v>9.9145547230999997E-2</v>
      </c>
      <c r="K213" s="32">
        <v>8.9403455684000002E-2</v>
      </c>
      <c r="L213" s="32">
        <v>9.6902027299999999E-2</v>
      </c>
      <c r="M213" s="38">
        <f t="shared" si="6"/>
        <v>1</v>
      </c>
      <c r="N213" s="13">
        <f t="shared" si="7"/>
        <v>0</v>
      </c>
      <c r="O213" s="44"/>
    </row>
    <row r="214" spans="1:15" ht="13.5" thickBot="1">
      <c r="A214" s="26">
        <v>44539</v>
      </c>
      <c r="B214" s="30">
        <v>12</v>
      </c>
      <c r="C214" s="31">
        <v>43535.61328125</v>
      </c>
      <c r="D214" s="31">
        <v>4771.8</v>
      </c>
      <c r="E214" s="31">
        <v>4746.1000000000004</v>
      </c>
      <c r="F214" s="31">
        <v>3897.1370922800202</v>
      </c>
      <c r="G214" s="31">
        <v>3990.2917124784299</v>
      </c>
      <c r="H214" s="31">
        <v>93.154620198407997</v>
      </c>
      <c r="I214" s="32">
        <v>8.5113078580000001E-2</v>
      </c>
      <c r="J214" s="32">
        <v>9.5258430376E-2</v>
      </c>
      <c r="K214" s="32">
        <v>8.2314124103E-2</v>
      </c>
      <c r="L214" s="32">
        <v>9.2459475900000004E-2</v>
      </c>
      <c r="M214" s="38">
        <f t="shared" si="6"/>
        <v>1</v>
      </c>
      <c r="N214" s="13">
        <f t="shared" si="7"/>
        <v>0</v>
      </c>
      <c r="O214" s="44"/>
    </row>
    <row r="215" spans="1:15" ht="13.5" thickBot="1">
      <c r="A215" s="26">
        <v>44539</v>
      </c>
      <c r="B215" s="30">
        <v>13</v>
      </c>
      <c r="C215" s="31">
        <v>44294.87109375</v>
      </c>
      <c r="D215" s="31">
        <v>4971.6000000000004</v>
      </c>
      <c r="E215" s="31">
        <v>4951.3999999999996</v>
      </c>
      <c r="F215" s="31">
        <v>3909.6298813569201</v>
      </c>
      <c r="G215" s="31">
        <v>4018.08709685547</v>
      </c>
      <c r="H215" s="31">
        <v>108.45721549855401</v>
      </c>
      <c r="I215" s="32">
        <v>0.103845883592</v>
      </c>
      <c r="J215" s="32">
        <v>0.11565782167700001</v>
      </c>
      <c r="K215" s="32">
        <v>0.101645927155</v>
      </c>
      <c r="L215" s="32">
        <v>0.113457865241</v>
      </c>
      <c r="M215" s="38">
        <f t="shared" si="6"/>
        <v>1</v>
      </c>
      <c r="N215" s="13">
        <f t="shared" si="7"/>
        <v>0</v>
      </c>
      <c r="O215" s="44"/>
    </row>
    <row r="216" spans="1:15" ht="13.5" thickBot="1">
      <c r="A216" s="26">
        <v>44539</v>
      </c>
      <c r="B216" s="30">
        <v>14</v>
      </c>
      <c r="C216" s="31">
        <v>45339.39453125</v>
      </c>
      <c r="D216" s="31">
        <v>4795.3</v>
      </c>
      <c r="E216" s="31">
        <v>4795.3</v>
      </c>
      <c r="F216" s="31">
        <v>3984.6347112436401</v>
      </c>
      <c r="G216" s="31">
        <v>4095.3179627551599</v>
      </c>
      <c r="H216" s="31">
        <v>110.68325151152099</v>
      </c>
      <c r="I216" s="32">
        <v>7.6234157834999997E-2</v>
      </c>
      <c r="J216" s="32">
        <v>8.8288530685000005E-2</v>
      </c>
      <c r="K216" s="32">
        <v>7.6234157834999997E-2</v>
      </c>
      <c r="L216" s="32">
        <v>8.8288530685000005E-2</v>
      </c>
      <c r="M216" s="38">
        <f t="shared" si="6"/>
        <v>1</v>
      </c>
      <c r="N216" s="13">
        <f t="shared" si="7"/>
        <v>0</v>
      </c>
      <c r="O216" s="44"/>
    </row>
    <row r="217" spans="1:15" ht="13.5" thickBot="1">
      <c r="A217" s="26">
        <v>44539</v>
      </c>
      <c r="B217" s="30">
        <v>15</v>
      </c>
      <c r="C217" s="31">
        <v>46051.92578125</v>
      </c>
      <c r="D217" s="31">
        <v>4475</v>
      </c>
      <c r="E217" s="31">
        <v>4458.5</v>
      </c>
      <c r="F217" s="31">
        <v>4068.62029966207</v>
      </c>
      <c r="G217" s="31">
        <v>4161.5729447805097</v>
      </c>
      <c r="H217" s="31">
        <v>92.952645118435001</v>
      </c>
      <c r="I217" s="32">
        <v>3.4134943935000002E-2</v>
      </c>
      <c r="J217" s="32">
        <v>4.4258298882000002E-2</v>
      </c>
      <c r="K217" s="32">
        <v>3.2337949816000001E-2</v>
      </c>
      <c r="L217" s="32">
        <v>4.2461304763000002E-2</v>
      </c>
      <c r="M217" s="38">
        <f t="shared" si="6"/>
        <v>1</v>
      </c>
      <c r="N217" s="13">
        <f t="shared" si="7"/>
        <v>0</v>
      </c>
      <c r="O217" s="44"/>
    </row>
    <row r="218" spans="1:15" ht="13.5" thickBot="1">
      <c r="A218" s="26">
        <v>44539</v>
      </c>
      <c r="B218" s="30">
        <v>16</v>
      </c>
      <c r="C218" s="31">
        <v>46303.01953125</v>
      </c>
      <c r="D218" s="31">
        <v>3780.8</v>
      </c>
      <c r="E218" s="31">
        <v>3772.2</v>
      </c>
      <c r="F218" s="31">
        <v>3820.6559317538699</v>
      </c>
      <c r="G218" s="31">
        <v>3972.5041501384699</v>
      </c>
      <c r="H218" s="31">
        <v>151.84821838459601</v>
      </c>
      <c r="I218" s="32">
        <v>2.0878256386000001E-2</v>
      </c>
      <c r="J218" s="32">
        <v>4.3406590879999998E-3</v>
      </c>
      <c r="K218" s="32">
        <v>2.1814871502E-2</v>
      </c>
      <c r="L218" s="32">
        <v>5.2772742049999998E-3</v>
      </c>
      <c r="M218" s="38">
        <f t="shared" si="6"/>
        <v>1</v>
      </c>
      <c r="N218" s="13">
        <f t="shared" si="7"/>
        <v>1</v>
      </c>
      <c r="O218" s="44"/>
    </row>
    <row r="219" spans="1:15" ht="13.5" thickBot="1">
      <c r="A219" s="26">
        <v>44539</v>
      </c>
      <c r="B219" s="30">
        <v>17</v>
      </c>
      <c r="C219" s="31">
        <v>46381.32421875</v>
      </c>
      <c r="D219" s="31">
        <v>2053.4</v>
      </c>
      <c r="E219" s="31">
        <v>2053.4</v>
      </c>
      <c r="F219" s="31">
        <v>2272.0569337871898</v>
      </c>
      <c r="G219" s="31">
        <v>2359.2109841215502</v>
      </c>
      <c r="H219" s="31">
        <v>87.154050334359994</v>
      </c>
      <c r="I219" s="32">
        <v>3.3305487270000003E-2</v>
      </c>
      <c r="J219" s="32">
        <v>2.3813649943999999E-2</v>
      </c>
      <c r="K219" s="32">
        <v>3.3305487270000003E-2</v>
      </c>
      <c r="L219" s="32">
        <v>2.3813649943999999E-2</v>
      </c>
      <c r="M219" s="38">
        <f t="shared" si="6"/>
        <v>1</v>
      </c>
      <c r="N219" s="13">
        <f t="shared" si="7"/>
        <v>1</v>
      </c>
      <c r="O219" s="44"/>
    </row>
    <row r="220" spans="1:15" ht="13.5" thickBot="1">
      <c r="A220" s="26">
        <v>44539</v>
      </c>
      <c r="B220" s="30">
        <v>18</v>
      </c>
      <c r="C220" s="31">
        <v>46453.01953125</v>
      </c>
      <c r="D220" s="31">
        <v>304.3</v>
      </c>
      <c r="E220" s="31">
        <v>295.5</v>
      </c>
      <c r="F220" s="31">
        <v>159.832305443693</v>
      </c>
      <c r="G220" s="31">
        <v>161.707725445346</v>
      </c>
      <c r="H220" s="31">
        <v>1.875420001653</v>
      </c>
      <c r="I220" s="32">
        <v>1.5529544168E-2</v>
      </c>
      <c r="J220" s="32">
        <v>1.5733793786999999E-2</v>
      </c>
      <c r="K220" s="32">
        <v>1.4571147305000001E-2</v>
      </c>
      <c r="L220" s="32">
        <v>1.4775396923999999E-2</v>
      </c>
      <c r="M220" s="38">
        <f t="shared" si="6"/>
        <v>1</v>
      </c>
      <c r="N220" s="13">
        <f t="shared" si="7"/>
        <v>0</v>
      </c>
      <c r="O220" s="44"/>
    </row>
    <row r="221" spans="1:15" ht="13.5" thickBot="1">
      <c r="A221" s="26">
        <v>44539</v>
      </c>
      <c r="B221" s="30">
        <v>19</v>
      </c>
      <c r="C221" s="31">
        <v>47417.36328125</v>
      </c>
      <c r="D221" s="31">
        <v>0</v>
      </c>
      <c r="E221" s="31">
        <v>0</v>
      </c>
      <c r="F221" s="31">
        <v>0.202243023582</v>
      </c>
      <c r="G221" s="31">
        <v>0.202243023582</v>
      </c>
      <c r="H221" s="31">
        <v>0</v>
      </c>
      <c r="I221" s="32">
        <v>2.2026031755827201E-5</v>
      </c>
      <c r="J221" s="32">
        <v>2.2026031755827201E-5</v>
      </c>
      <c r="K221" s="32">
        <v>2.2026031755827201E-5</v>
      </c>
      <c r="L221" s="32">
        <v>2.2026031755827201E-5</v>
      </c>
      <c r="M221" s="38">
        <f t="shared" si="6"/>
        <v>0</v>
      </c>
      <c r="N221" s="13">
        <f t="shared" si="7"/>
        <v>1</v>
      </c>
      <c r="O221" s="44"/>
    </row>
    <row r="222" spans="1:15" ht="13.5" thickBot="1">
      <c r="A222" s="26">
        <v>44539</v>
      </c>
      <c r="B222" s="30">
        <v>20</v>
      </c>
      <c r="C222" s="31">
        <v>46687.84765625</v>
      </c>
      <c r="D222" s="31">
        <v>0</v>
      </c>
      <c r="E222" s="31">
        <v>0</v>
      </c>
      <c r="F222" s="31">
        <v>0.29760413851799999</v>
      </c>
      <c r="G222" s="31">
        <v>0.31004858314799999</v>
      </c>
      <c r="H222" s="31">
        <v>1.2444444629E-2</v>
      </c>
      <c r="I222" s="32">
        <v>3.3766998818217298E-5</v>
      </c>
      <c r="J222" s="32">
        <v>3.2411690102264198E-5</v>
      </c>
      <c r="K222" s="32">
        <v>3.3766998818217298E-5</v>
      </c>
      <c r="L222" s="32">
        <v>3.2411690102264198E-5</v>
      </c>
      <c r="M222" s="38">
        <f t="shared" si="6"/>
        <v>0</v>
      </c>
      <c r="N222" s="13">
        <f t="shared" si="7"/>
        <v>1</v>
      </c>
      <c r="O222" s="44"/>
    </row>
    <row r="223" spans="1:15" ht="13.5" thickBot="1">
      <c r="A223" s="26">
        <v>44539</v>
      </c>
      <c r="B223" s="30">
        <v>21</v>
      </c>
      <c r="C223" s="31">
        <v>45937</v>
      </c>
      <c r="D223" s="31">
        <v>0</v>
      </c>
      <c r="E223" s="31">
        <v>0</v>
      </c>
      <c r="F223" s="31">
        <v>0.205094134707</v>
      </c>
      <c r="G223" s="31">
        <v>0.20776080141299999</v>
      </c>
      <c r="H223" s="31">
        <v>2.666666706E-3</v>
      </c>
      <c r="I223" s="32">
        <v>2.2626965956597699E-5</v>
      </c>
      <c r="J223" s="32">
        <v>2.2336542660322098E-5</v>
      </c>
      <c r="K223" s="32">
        <v>2.2626965956597699E-5</v>
      </c>
      <c r="L223" s="32">
        <v>2.2336542660322098E-5</v>
      </c>
      <c r="M223" s="38">
        <f t="shared" si="6"/>
        <v>0</v>
      </c>
      <c r="N223" s="13">
        <f t="shared" si="7"/>
        <v>1</v>
      </c>
      <c r="O223" s="44"/>
    </row>
    <row r="224" spans="1:15" ht="13.5" thickBot="1">
      <c r="A224" s="26">
        <v>44539</v>
      </c>
      <c r="B224" s="30">
        <v>22</v>
      </c>
      <c r="C224" s="31">
        <v>44693.08984375</v>
      </c>
      <c r="D224" s="31">
        <v>0</v>
      </c>
      <c r="E224" s="31">
        <v>0</v>
      </c>
      <c r="F224" s="31">
        <v>0.20398524582399999</v>
      </c>
      <c r="G224" s="31">
        <v>0.205874134741</v>
      </c>
      <c r="H224" s="31">
        <v>1.888888917E-3</v>
      </c>
      <c r="I224" s="32">
        <v>2.2421491477012199E-5</v>
      </c>
      <c r="J224" s="32">
        <v>2.22157749754836E-5</v>
      </c>
      <c r="K224" s="32">
        <v>2.2421491477012199E-5</v>
      </c>
      <c r="L224" s="32">
        <v>2.22157749754836E-5</v>
      </c>
      <c r="M224" s="38">
        <f t="shared" si="6"/>
        <v>0</v>
      </c>
      <c r="N224" s="13">
        <f t="shared" si="7"/>
        <v>1</v>
      </c>
      <c r="O224" s="44"/>
    </row>
    <row r="225" spans="1:15" ht="13.5" thickBot="1">
      <c r="A225" s="26">
        <v>44539</v>
      </c>
      <c r="B225" s="30">
        <v>23</v>
      </c>
      <c r="C225" s="31">
        <v>42562.2890625</v>
      </c>
      <c r="D225" s="31">
        <v>0</v>
      </c>
      <c r="E225" s="31">
        <v>0</v>
      </c>
      <c r="F225" s="31">
        <v>0.204187468043</v>
      </c>
      <c r="G225" s="31">
        <v>0.21532080155300001</v>
      </c>
      <c r="H225" s="31">
        <v>1.1133333509999999E-2</v>
      </c>
      <c r="I225" s="32">
        <v>2.3450316004555599E-5</v>
      </c>
      <c r="J225" s="32">
        <v>2.2237798741342501E-5</v>
      </c>
      <c r="K225" s="32">
        <v>2.3450316004555599E-5</v>
      </c>
      <c r="L225" s="32">
        <v>2.2237798741342501E-5</v>
      </c>
      <c r="M225" s="38">
        <f t="shared" si="6"/>
        <v>0</v>
      </c>
      <c r="N225" s="13">
        <f t="shared" si="7"/>
        <v>1</v>
      </c>
      <c r="O225" s="44"/>
    </row>
    <row r="226" spans="1:15" ht="13.5" thickBot="1">
      <c r="A226" s="26">
        <v>44539</v>
      </c>
      <c r="B226" s="30">
        <v>24</v>
      </c>
      <c r="C226" s="31">
        <v>40034.77734375</v>
      </c>
      <c r="D226" s="31">
        <v>0</v>
      </c>
      <c r="E226" s="31">
        <v>0</v>
      </c>
      <c r="F226" s="31">
        <v>0.20458746803399999</v>
      </c>
      <c r="G226" s="31">
        <v>0.30665413623100002</v>
      </c>
      <c r="H226" s="31">
        <v>0.102066668197</v>
      </c>
      <c r="I226" s="32">
        <v>3.3397313900193699E-5</v>
      </c>
      <c r="J226" s="32">
        <v>2.2281362234161E-5</v>
      </c>
      <c r="K226" s="32">
        <v>3.3397313900193699E-5</v>
      </c>
      <c r="L226" s="32">
        <v>2.2281362234161E-5</v>
      </c>
      <c r="M226" s="38">
        <f t="shared" si="6"/>
        <v>0</v>
      </c>
      <c r="N226" s="13">
        <f t="shared" si="7"/>
        <v>1</v>
      </c>
      <c r="O226" s="44"/>
    </row>
    <row r="227" spans="1:15" ht="13.5" thickBot="1">
      <c r="A227" s="26">
        <v>44540</v>
      </c>
      <c r="B227" s="30">
        <v>1</v>
      </c>
      <c r="C227" s="31">
        <v>37976.76171875</v>
      </c>
      <c r="D227" s="31">
        <v>0</v>
      </c>
      <c r="E227" s="31">
        <v>0</v>
      </c>
      <c r="F227" s="31">
        <v>0.203687468047</v>
      </c>
      <c r="G227" s="31">
        <v>0.30524302511599999</v>
      </c>
      <c r="H227" s="31">
        <v>0.101555557068</v>
      </c>
      <c r="I227" s="32">
        <v>3.3243631574474502E-5</v>
      </c>
      <c r="J227" s="32">
        <v>2.21833443746432E-5</v>
      </c>
      <c r="K227" s="32">
        <v>3.3243631574474502E-5</v>
      </c>
      <c r="L227" s="32">
        <v>2.21833443746432E-5</v>
      </c>
      <c r="M227" s="38">
        <f t="shared" si="6"/>
        <v>0</v>
      </c>
      <c r="N227" s="13">
        <f t="shared" si="7"/>
        <v>1</v>
      </c>
      <c r="O227" s="44"/>
    </row>
    <row r="228" spans="1:15" ht="13.5" thickBot="1">
      <c r="A228" s="26">
        <v>44540</v>
      </c>
      <c r="B228" s="30">
        <v>2</v>
      </c>
      <c r="C228" s="31">
        <v>36724.13671875</v>
      </c>
      <c r="D228" s="31">
        <v>0</v>
      </c>
      <c r="E228" s="31">
        <v>0</v>
      </c>
      <c r="F228" s="31">
        <v>0.203687468047</v>
      </c>
      <c r="G228" s="31">
        <v>0.30535413622899998</v>
      </c>
      <c r="H228" s="31">
        <v>0.10166666818099999</v>
      </c>
      <c r="I228" s="32">
        <v>3.3255732545152697E-5</v>
      </c>
      <c r="J228" s="32">
        <v>2.21833443746432E-5</v>
      </c>
      <c r="K228" s="32">
        <v>3.3255732545152697E-5</v>
      </c>
      <c r="L228" s="32">
        <v>2.21833443746432E-5</v>
      </c>
      <c r="M228" s="38">
        <f t="shared" si="6"/>
        <v>0</v>
      </c>
      <c r="N228" s="13">
        <f t="shared" si="7"/>
        <v>1</v>
      </c>
      <c r="O228" s="44"/>
    </row>
    <row r="229" spans="1:15" ht="13.5" thickBot="1">
      <c r="A229" s="26">
        <v>44540</v>
      </c>
      <c r="B229" s="30">
        <v>3</v>
      </c>
      <c r="C229" s="31">
        <v>35999.671875</v>
      </c>
      <c r="D229" s="31">
        <v>0</v>
      </c>
      <c r="E229" s="31">
        <v>0</v>
      </c>
      <c r="F229" s="31">
        <v>0.203687468047</v>
      </c>
      <c r="G229" s="31">
        <v>0.32780200294400003</v>
      </c>
      <c r="H229" s="31">
        <v>0.124114534896</v>
      </c>
      <c r="I229" s="32">
        <v>3.5700501300833703E-5</v>
      </c>
      <c r="J229" s="32">
        <v>2.21833443746432E-5</v>
      </c>
      <c r="K229" s="32">
        <v>3.5700501300833703E-5</v>
      </c>
      <c r="L229" s="32">
        <v>2.21833443746432E-5</v>
      </c>
      <c r="M229" s="38">
        <f t="shared" si="6"/>
        <v>0</v>
      </c>
      <c r="N229" s="13">
        <f t="shared" si="7"/>
        <v>1</v>
      </c>
      <c r="O229" s="44"/>
    </row>
    <row r="230" spans="1:15" ht="13.5" thickBot="1">
      <c r="A230" s="26">
        <v>44540</v>
      </c>
      <c r="B230" s="30">
        <v>4</v>
      </c>
      <c r="C230" s="31">
        <v>35605.71484375</v>
      </c>
      <c r="D230" s="31">
        <v>0</v>
      </c>
      <c r="E230" s="31">
        <v>0</v>
      </c>
      <c r="F230" s="31">
        <v>0.203687468047</v>
      </c>
      <c r="G230" s="31">
        <v>0.45902634634799999</v>
      </c>
      <c r="H230" s="31">
        <v>0.25533887830000002</v>
      </c>
      <c r="I230" s="32">
        <v>4.9991978474017403E-5</v>
      </c>
      <c r="J230" s="32">
        <v>2.21833443746432E-5</v>
      </c>
      <c r="K230" s="32">
        <v>4.9991978474017403E-5</v>
      </c>
      <c r="L230" s="32">
        <v>2.21833443746432E-5</v>
      </c>
      <c r="M230" s="38">
        <f t="shared" si="6"/>
        <v>0</v>
      </c>
      <c r="N230" s="13">
        <f t="shared" si="7"/>
        <v>1</v>
      </c>
      <c r="O230" s="44"/>
    </row>
    <row r="231" spans="1:15" ht="13.5" thickBot="1">
      <c r="A231" s="26">
        <v>44540</v>
      </c>
      <c r="B231" s="30">
        <v>5</v>
      </c>
      <c r="C231" s="31">
        <v>36116.34375</v>
      </c>
      <c r="D231" s="31">
        <v>0</v>
      </c>
      <c r="E231" s="31">
        <v>0</v>
      </c>
      <c r="F231" s="31">
        <v>0.203687468047</v>
      </c>
      <c r="G231" s="31">
        <v>0.56801914570300005</v>
      </c>
      <c r="H231" s="31">
        <v>0.36433167765500002</v>
      </c>
      <c r="I231" s="32">
        <v>6.1862246319249894E-5</v>
      </c>
      <c r="J231" s="32">
        <v>2.21833443746432E-5</v>
      </c>
      <c r="K231" s="32">
        <v>6.1862246319249894E-5</v>
      </c>
      <c r="L231" s="32">
        <v>2.21833443746432E-5</v>
      </c>
      <c r="M231" s="38">
        <f t="shared" si="6"/>
        <v>0</v>
      </c>
      <c r="N231" s="13">
        <f t="shared" si="7"/>
        <v>1</v>
      </c>
      <c r="O231" s="44"/>
    </row>
    <row r="232" spans="1:15" ht="13.5" thickBot="1">
      <c r="A232" s="26">
        <v>44540</v>
      </c>
      <c r="B232" s="30">
        <v>6</v>
      </c>
      <c r="C232" s="31">
        <v>37787.6640625</v>
      </c>
      <c r="D232" s="31">
        <v>0</v>
      </c>
      <c r="E232" s="31">
        <v>0</v>
      </c>
      <c r="F232" s="31">
        <v>0.203687468047</v>
      </c>
      <c r="G232" s="31">
        <v>0.36451785821900001</v>
      </c>
      <c r="H232" s="31">
        <v>0.16083039017100001</v>
      </c>
      <c r="I232" s="32">
        <v>3.9699178634267698E-5</v>
      </c>
      <c r="J232" s="32">
        <v>2.21833443746432E-5</v>
      </c>
      <c r="K232" s="32">
        <v>3.9699178634267698E-5</v>
      </c>
      <c r="L232" s="32">
        <v>2.21833443746432E-5</v>
      </c>
      <c r="M232" s="38">
        <f t="shared" si="6"/>
        <v>0</v>
      </c>
      <c r="N232" s="13">
        <f t="shared" si="7"/>
        <v>1</v>
      </c>
      <c r="O232" s="44"/>
    </row>
    <row r="233" spans="1:15" ht="13.5" thickBot="1">
      <c r="A233" s="26">
        <v>44540</v>
      </c>
      <c r="B233" s="30">
        <v>7</v>
      </c>
      <c r="C233" s="31">
        <v>40649.72265625</v>
      </c>
      <c r="D233" s="31">
        <v>0</v>
      </c>
      <c r="E233" s="31">
        <v>0</v>
      </c>
      <c r="F233" s="31">
        <v>0.20390746804599999</v>
      </c>
      <c r="G233" s="31">
        <v>0.21424080153399999</v>
      </c>
      <c r="H233" s="31">
        <v>1.0333333486999999E-2</v>
      </c>
      <c r="I233" s="32">
        <v>2.33326945691673E-5</v>
      </c>
      <c r="J233" s="32">
        <v>2.2207304296099101E-5</v>
      </c>
      <c r="K233" s="32">
        <v>2.33326945691673E-5</v>
      </c>
      <c r="L233" s="32">
        <v>2.2207304296099101E-5</v>
      </c>
      <c r="M233" s="38">
        <f t="shared" si="6"/>
        <v>0</v>
      </c>
      <c r="N233" s="13">
        <f t="shared" si="7"/>
        <v>1</v>
      </c>
      <c r="O233" s="44"/>
    </row>
    <row r="234" spans="1:15" ht="13.5" thickBot="1">
      <c r="A234" s="26">
        <v>44540</v>
      </c>
      <c r="B234" s="30">
        <v>8</v>
      </c>
      <c r="C234" s="31">
        <v>42362.19140625</v>
      </c>
      <c r="D234" s="31">
        <v>39.9</v>
      </c>
      <c r="E234" s="31">
        <v>38.299999999999997</v>
      </c>
      <c r="F234" s="31">
        <v>20.612703691341</v>
      </c>
      <c r="G234" s="31">
        <v>25.245273779560002</v>
      </c>
      <c r="H234" s="31">
        <v>4.6325700882180003</v>
      </c>
      <c r="I234" s="32">
        <v>1.5960276859999999E-3</v>
      </c>
      <c r="J234" s="32">
        <v>2.1005550319999999E-3</v>
      </c>
      <c r="K234" s="32">
        <v>1.4217737110000001E-3</v>
      </c>
      <c r="L234" s="32">
        <v>1.926301057E-3</v>
      </c>
      <c r="M234" s="38">
        <f t="shared" si="6"/>
        <v>1</v>
      </c>
      <c r="N234" s="13">
        <f t="shared" si="7"/>
        <v>0</v>
      </c>
      <c r="O234" s="44"/>
    </row>
    <row r="235" spans="1:15" ht="13.5" thickBot="1">
      <c r="A235" s="26">
        <v>44540</v>
      </c>
      <c r="B235" s="30">
        <v>9</v>
      </c>
      <c r="C235" s="31">
        <v>43273.2734375</v>
      </c>
      <c r="D235" s="31">
        <v>966.1</v>
      </c>
      <c r="E235" s="31">
        <v>961.8</v>
      </c>
      <c r="F235" s="31">
        <v>1439.4761644441701</v>
      </c>
      <c r="G235" s="31">
        <v>1464.6618756764899</v>
      </c>
      <c r="H235" s="31">
        <v>25.185711232313999</v>
      </c>
      <c r="I235" s="32">
        <v>5.4297742939999998E-2</v>
      </c>
      <c r="J235" s="32">
        <v>5.1554799002000003E-2</v>
      </c>
      <c r="K235" s="32">
        <v>5.4766050497999999E-2</v>
      </c>
      <c r="L235" s="32">
        <v>5.2023106561000003E-2</v>
      </c>
      <c r="M235" s="38">
        <f t="shared" si="6"/>
        <v>1</v>
      </c>
      <c r="N235" s="13">
        <f t="shared" si="7"/>
        <v>1</v>
      </c>
      <c r="O235" s="44"/>
    </row>
    <row r="236" spans="1:15" ht="13.5" thickBot="1">
      <c r="A236" s="26">
        <v>44540</v>
      </c>
      <c r="B236" s="30">
        <v>10</v>
      </c>
      <c r="C236" s="31">
        <v>44516.57421875</v>
      </c>
      <c r="D236" s="31">
        <v>3839.3</v>
      </c>
      <c r="E236" s="31">
        <v>3835</v>
      </c>
      <c r="F236" s="31">
        <v>3531.5512119877399</v>
      </c>
      <c r="G236" s="31">
        <v>3656.4506275395102</v>
      </c>
      <c r="H236" s="31">
        <v>124.89941555175901</v>
      </c>
      <c r="I236" s="32">
        <v>1.9913893754999999E-2</v>
      </c>
      <c r="J236" s="32">
        <v>3.3516531039999999E-2</v>
      </c>
      <c r="K236" s="32">
        <v>1.9445586195999998E-2</v>
      </c>
      <c r="L236" s="32">
        <v>3.3048223481999997E-2</v>
      </c>
      <c r="M236" s="38">
        <f t="shared" si="6"/>
        <v>1</v>
      </c>
      <c r="N236" s="13">
        <f t="shared" si="7"/>
        <v>0</v>
      </c>
      <c r="O236" s="44"/>
    </row>
    <row r="237" spans="1:15" ht="13.5" thickBot="1">
      <c r="A237" s="26">
        <v>44540</v>
      </c>
      <c r="B237" s="30">
        <v>11</v>
      </c>
      <c r="C237" s="31">
        <v>45818.6875</v>
      </c>
      <c r="D237" s="31">
        <v>4995.3</v>
      </c>
      <c r="E237" s="31">
        <v>4995.3</v>
      </c>
      <c r="F237" s="31">
        <v>3601.2677039714899</v>
      </c>
      <c r="G237" s="31">
        <v>4026.2273683357198</v>
      </c>
      <c r="H237" s="31">
        <v>424.95966436422202</v>
      </c>
      <c r="I237" s="32">
        <v>0.105540473934</v>
      </c>
      <c r="J237" s="32">
        <v>0.15182229318500001</v>
      </c>
      <c r="K237" s="32">
        <v>0.105540473934</v>
      </c>
      <c r="L237" s="32">
        <v>0.15182229318500001</v>
      </c>
      <c r="M237" s="38">
        <f t="shared" si="6"/>
        <v>1</v>
      </c>
      <c r="N237" s="13">
        <f t="shared" si="7"/>
        <v>0</v>
      </c>
      <c r="O237" s="44"/>
    </row>
    <row r="238" spans="1:15" ht="13.5" thickBot="1">
      <c r="A238" s="26">
        <v>44540</v>
      </c>
      <c r="B238" s="30">
        <v>12</v>
      </c>
      <c r="C238" s="31">
        <v>46795.21484375</v>
      </c>
      <c r="D238" s="31">
        <v>5282.8</v>
      </c>
      <c r="E238" s="31">
        <v>5277.3</v>
      </c>
      <c r="F238" s="31">
        <v>2754.6427629657101</v>
      </c>
      <c r="G238" s="31">
        <v>4214.2543913937698</v>
      </c>
      <c r="H238" s="31">
        <v>1459.6116284280599</v>
      </c>
      <c r="I238" s="32">
        <v>0.116373949968</v>
      </c>
      <c r="J238" s="32">
        <v>0.27533840525300002</v>
      </c>
      <c r="K238" s="32">
        <v>0.115774951928</v>
      </c>
      <c r="L238" s="32">
        <v>0.274739407213</v>
      </c>
      <c r="M238" s="38">
        <f t="shared" si="6"/>
        <v>1</v>
      </c>
      <c r="N238" s="13">
        <f t="shared" si="7"/>
        <v>0</v>
      </c>
      <c r="O238" s="44"/>
    </row>
    <row r="239" spans="1:15" ht="13.5" thickBot="1">
      <c r="A239" s="26">
        <v>44540</v>
      </c>
      <c r="B239" s="30">
        <v>13</v>
      </c>
      <c r="C239" s="31">
        <v>47534.59375</v>
      </c>
      <c r="D239" s="31">
        <v>5141.8</v>
      </c>
      <c r="E239" s="31">
        <v>5134.2</v>
      </c>
      <c r="F239" s="31">
        <v>2001.6583556518499</v>
      </c>
      <c r="G239" s="31">
        <v>4393.5226911843902</v>
      </c>
      <c r="H239" s="31">
        <v>2391.8643355325498</v>
      </c>
      <c r="I239" s="32">
        <v>8.1493934742999999E-2</v>
      </c>
      <c r="J239" s="32">
        <v>0.341988852575</v>
      </c>
      <c r="K239" s="32">
        <v>8.0666228361E-2</v>
      </c>
      <c r="L239" s="32">
        <v>0.34116114619299998</v>
      </c>
      <c r="M239" s="38">
        <f t="shared" si="6"/>
        <v>1</v>
      </c>
      <c r="N239" s="13">
        <f t="shared" si="7"/>
        <v>0</v>
      </c>
      <c r="O239" s="44"/>
    </row>
    <row r="240" spans="1:15" ht="13.5" thickBot="1">
      <c r="A240" s="26">
        <v>44540</v>
      </c>
      <c r="B240" s="30">
        <v>14</v>
      </c>
      <c r="C240" s="31">
        <v>48310.18359375</v>
      </c>
      <c r="D240" s="31">
        <v>4818.2</v>
      </c>
      <c r="E240" s="31">
        <v>4818.2</v>
      </c>
      <c r="F240" s="31">
        <v>2138.7034027457198</v>
      </c>
      <c r="G240" s="31">
        <v>4518.6489140483</v>
      </c>
      <c r="H240" s="31">
        <v>2379.9455113025801</v>
      </c>
      <c r="I240" s="32">
        <v>3.2623729683000001E-2</v>
      </c>
      <c r="J240" s="32">
        <v>0.29182058345099998</v>
      </c>
      <c r="K240" s="32">
        <v>3.2623729683000001E-2</v>
      </c>
      <c r="L240" s="32">
        <v>0.29182058345099998</v>
      </c>
      <c r="M240" s="38">
        <f t="shared" si="6"/>
        <v>1</v>
      </c>
      <c r="N240" s="13">
        <f t="shared" si="7"/>
        <v>0</v>
      </c>
      <c r="O240" s="44"/>
    </row>
    <row r="241" spans="1:15" ht="13.5" thickBot="1">
      <c r="A241" s="26">
        <v>44540</v>
      </c>
      <c r="B241" s="30">
        <v>15</v>
      </c>
      <c r="C241" s="31">
        <v>48849.91796875</v>
      </c>
      <c r="D241" s="31">
        <v>4554.8999999999996</v>
      </c>
      <c r="E241" s="31">
        <v>4554.8999999999996</v>
      </c>
      <c r="F241" s="31">
        <v>1920.6645991067601</v>
      </c>
      <c r="G241" s="31">
        <v>4225.48370572985</v>
      </c>
      <c r="H241" s="31">
        <v>2304.8191066230802</v>
      </c>
      <c r="I241" s="32">
        <v>3.5876311725999997E-2</v>
      </c>
      <c r="J241" s="32">
        <v>0.28689124383499998</v>
      </c>
      <c r="K241" s="32">
        <v>3.5876311725999997E-2</v>
      </c>
      <c r="L241" s="32">
        <v>0.28689124383499998</v>
      </c>
      <c r="M241" s="38">
        <f t="shared" si="6"/>
        <v>1</v>
      </c>
      <c r="N241" s="13">
        <f t="shared" si="7"/>
        <v>0</v>
      </c>
      <c r="O241" s="44"/>
    </row>
    <row r="242" spans="1:15" ht="13.5" thickBot="1">
      <c r="A242" s="26">
        <v>44540</v>
      </c>
      <c r="B242" s="30">
        <v>16</v>
      </c>
      <c r="C242" s="31">
        <v>49202.42578125</v>
      </c>
      <c r="D242" s="31">
        <v>4352.8999999999996</v>
      </c>
      <c r="E242" s="31">
        <v>4352.8999999999996</v>
      </c>
      <c r="F242" s="31">
        <v>2468.2303945781</v>
      </c>
      <c r="G242" s="31">
        <v>4187.1318775903301</v>
      </c>
      <c r="H242" s="31">
        <v>1718.9014830122201</v>
      </c>
      <c r="I242" s="32">
        <v>1.8053596428000002E-2</v>
      </c>
      <c r="J242" s="32">
        <v>0.20525698164</v>
      </c>
      <c r="K242" s="32">
        <v>1.8053596428000002E-2</v>
      </c>
      <c r="L242" s="32">
        <v>0.20525698164</v>
      </c>
      <c r="M242" s="38">
        <f t="shared" si="6"/>
        <v>1</v>
      </c>
      <c r="N242" s="13">
        <f t="shared" si="7"/>
        <v>0</v>
      </c>
      <c r="O242" s="44"/>
    </row>
    <row r="243" spans="1:15" ht="13.5" thickBot="1">
      <c r="A243" s="26">
        <v>44540</v>
      </c>
      <c r="B243" s="30">
        <v>17</v>
      </c>
      <c r="C243" s="31">
        <v>48951.59375</v>
      </c>
      <c r="D243" s="31">
        <v>2301.3000000000002</v>
      </c>
      <c r="E243" s="31">
        <v>2293</v>
      </c>
      <c r="F243" s="31">
        <v>1928.44825100043</v>
      </c>
      <c r="G243" s="31">
        <v>2766.1780480785901</v>
      </c>
      <c r="H243" s="31">
        <v>837.72979707815898</v>
      </c>
      <c r="I243" s="32">
        <v>5.0629279903999999E-2</v>
      </c>
      <c r="J243" s="32">
        <v>4.0606812132E-2</v>
      </c>
      <c r="K243" s="32">
        <v>5.1533222400000002E-2</v>
      </c>
      <c r="L243" s="32">
        <v>3.9702869635999997E-2</v>
      </c>
      <c r="M243" s="38">
        <f t="shared" si="6"/>
        <v>1</v>
      </c>
      <c r="N243" s="13">
        <f t="shared" si="7"/>
        <v>1</v>
      </c>
      <c r="O243" s="44"/>
    </row>
    <row r="244" spans="1:15" ht="13.5" thickBot="1">
      <c r="A244" s="26">
        <v>44540</v>
      </c>
      <c r="B244" s="30">
        <v>18</v>
      </c>
      <c r="C244" s="31">
        <v>49137.5546875</v>
      </c>
      <c r="D244" s="31">
        <v>326.10000000000002</v>
      </c>
      <c r="E244" s="31">
        <v>224.4</v>
      </c>
      <c r="F244" s="31">
        <v>181.691988742218</v>
      </c>
      <c r="G244" s="31">
        <v>316.73518593691301</v>
      </c>
      <c r="H244" s="31">
        <v>135.04319719469501</v>
      </c>
      <c r="I244" s="32">
        <v>1.019910048E-3</v>
      </c>
      <c r="J244" s="32">
        <v>1.5727293754000001E-2</v>
      </c>
      <c r="K244" s="32">
        <v>1.0056108248E-2</v>
      </c>
      <c r="L244" s="32">
        <v>4.6512754579999998E-3</v>
      </c>
      <c r="M244" s="38">
        <f t="shared" si="6"/>
        <v>1</v>
      </c>
      <c r="N244" s="13">
        <f t="shared" si="7"/>
        <v>1</v>
      </c>
      <c r="O244" s="44"/>
    </row>
    <row r="245" spans="1:15" ht="13.5" thickBot="1">
      <c r="A245" s="26">
        <v>44540</v>
      </c>
      <c r="B245" s="30">
        <v>19</v>
      </c>
      <c r="C245" s="31">
        <v>49081.7109375</v>
      </c>
      <c r="D245" s="31">
        <v>0</v>
      </c>
      <c r="E245" s="31">
        <v>0</v>
      </c>
      <c r="F245" s="31">
        <v>0.104207722457</v>
      </c>
      <c r="G245" s="31">
        <v>0.104522122523</v>
      </c>
      <c r="H245" s="31">
        <v>3.1440006500000001E-4</v>
      </c>
      <c r="I245" s="32">
        <v>1.13833720892434E-5</v>
      </c>
      <c r="J245" s="32">
        <v>1.13491311759685E-5</v>
      </c>
      <c r="K245" s="32">
        <v>1.13833720892434E-5</v>
      </c>
      <c r="L245" s="32">
        <v>1.13491311759685E-5</v>
      </c>
      <c r="M245" s="38">
        <f t="shared" si="6"/>
        <v>0</v>
      </c>
      <c r="N245" s="13">
        <f t="shared" si="7"/>
        <v>1</v>
      </c>
      <c r="O245" s="44"/>
    </row>
    <row r="246" spans="1:15" ht="13.5" thickBot="1">
      <c r="A246" s="26">
        <v>44540</v>
      </c>
      <c r="B246" s="30">
        <v>20</v>
      </c>
      <c r="C246" s="31">
        <v>47774.83984375</v>
      </c>
      <c r="D246" s="31">
        <v>0</v>
      </c>
      <c r="E246" s="31">
        <v>0</v>
      </c>
      <c r="F246" s="31">
        <v>0.10399438913</v>
      </c>
      <c r="G246" s="31">
        <v>0.10430878919600001</v>
      </c>
      <c r="H246" s="31">
        <v>3.1440006500000001E-4</v>
      </c>
      <c r="I246" s="32">
        <v>1.1360138226587201E-5</v>
      </c>
      <c r="J246" s="32">
        <v>1.13258973133123E-5</v>
      </c>
      <c r="K246" s="32">
        <v>1.1360138226587201E-5</v>
      </c>
      <c r="L246" s="32">
        <v>1.13258973133123E-5</v>
      </c>
      <c r="M246" s="38">
        <f t="shared" si="6"/>
        <v>0</v>
      </c>
      <c r="N246" s="13">
        <f t="shared" si="7"/>
        <v>1</v>
      </c>
      <c r="O246" s="44"/>
    </row>
    <row r="247" spans="1:15" ht="13.5" thickBot="1">
      <c r="A247" s="26">
        <v>44540</v>
      </c>
      <c r="B247" s="30">
        <v>21</v>
      </c>
      <c r="C247" s="31">
        <v>46579.8671875</v>
      </c>
      <c r="D247" s="31">
        <v>0</v>
      </c>
      <c r="E247" s="31">
        <v>0</v>
      </c>
      <c r="F247" s="31">
        <v>0.105986611339</v>
      </c>
      <c r="G247" s="31">
        <v>0.106301011404</v>
      </c>
      <c r="H247" s="31">
        <v>3.1440006500000001E-4</v>
      </c>
      <c r="I247" s="32">
        <v>1.15771086260996E-5</v>
      </c>
      <c r="J247" s="32">
        <v>1.1542867712824701E-5</v>
      </c>
      <c r="K247" s="32">
        <v>1.15771086260996E-5</v>
      </c>
      <c r="L247" s="32">
        <v>1.1542867712824701E-5</v>
      </c>
      <c r="M247" s="38">
        <f t="shared" si="6"/>
        <v>0</v>
      </c>
      <c r="N247" s="13">
        <f t="shared" si="7"/>
        <v>1</v>
      </c>
      <c r="O247" s="44"/>
    </row>
    <row r="248" spans="1:15" ht="13.5" thickBot="1">
      <c r="A248" s="26">
        <v>44540</v>
      </c>
      <c r="B248" s="30">
        <v>22</v>
      </c>
      <c r="C248" s="31">
        <v>45210.58203125</v>
      </c>
      <c r="D248" s="31">
        <v>0</v>
      </c>
      <c r="E248" s="31">
        <v>0</v>
      </c>
      <c r="F248" s="31">
        <v>0.104601055805</v>
      </c>
      <c r="G248" s="31">
        <v>0.180793234804</v>
      </c>
      <c r="H248" s="31">
        <v>7.6192178998000001E-2</v>
      </c>
      <c r="I248" s="32">
        <v>1.9689962405165199E-5</v>
      </c>
      <c r="J248" s="32">
        <v>1.1391968613142899E-5</v>
      </c>
      <c r="K248" s="32">
        <v>1.9689962405165199E-5</v>
      </c>
      <c r="L248" s="32">
        <v>1.1391968613142899E-5</v>
      </c>
      <c r="M248" s="38">
        <f t="shared" si="6"/>
        <v>0</v>
      </c>
      <c r="N248" s="13">
        <f t="shared" si="7"/>
        <v>1</v>
      </c>
      <c r="O248" s="44"/>
    </row>
    <row r="249" spans="1:15" ht="13.5" thickBot="1">
      <c r="A249" s="26">
        <v>44540</v>
      </c>
      <c r="B249" s="30">
        <v>23</v>
      </c>
      <c r="C249" s="31">
        <v>43309.69921875</v>
      </c>
      <c r="D249" s="31">
        <v>0</v>
      </c>
      <c r="E249" s="31">
        <v>0</v>
      </c>
      <c r="F249" s="31">
        <v>0.115415500384</v>
      </c>
      <c r="G249" s="31">
        <v>0.23461879111100001</v>
      </c>
      <c r="H249" s="31">
        <v>0.119203290726</v>
      </c>
      <c r="I249" s="32">
        <v>2.55520356252468E-5</v>
      </c>
      <c r="J249" s="32">
        <v>1.2569756086348799E-5</v>
      </c>
      <c r="K249" s="32">
        <v>2.55520356252468E-5</v>
      </c>
      <c r="L249" s="32">
        <v>1.2569756086348799E-5</v>
      </c>
      <c r="M249" s="38">
        <f t="shared" si="6"/>
        <v>0</v>
      </c>
      <c r="N249" s="13">
        <f t="shared" si="7"/>
        <v>1</v>
      </c>
      <c r="O249" s="44"/>
    </row>
    <row r="250" spans="1:15" ht="13.5" thickBot="1">
      <c r="A250" s="26">
        <v>44540</v>
      </c>
      <c r="B250" s="30">
        <v>24</v>
      </c>
      <c r="C250" s="31">
        <v>40964.05859375</v>
      </c>
      <c r="D250" s="31">
        <v>0</v>
      </c>
      <c r="E250" s="31">
        <v>0</v>
      </c>
      <c r="F250" s="31">
        <v>0.11281883365299999</v>
      </c>
      <c r="G250" s="31">
        <v>0.21808608545899999</v>
      </c>
      <c r="H250" s="31">
        <v>0.105267251805</v>
      </c>
      <c r="I250" s="32">
        <v>2.3751479575166702E-5</v>
      </c>
      <c r="J250" s="32">
        <v>1.2286956398791899E-5</v>
      </c>
      <c r="K250" s="32">
        <v>2.3751479575166702E-5</v>
      </c>
      <c r="L250" s="32">
        <v>1.2286956398791899E-5</v>
      </c>
      <c r="M250" s="38">
        <f t="shared" si="6"/>
        <v>0</v>
      </c>
      <c r="N250" s="13">
        <f t="shared" si="7"/>
        <v>1</v>
      </c>
      <c r="O250" s="44"/>
    </row>
    <row r="251" spans="1:15" ht="13.5" thickBot="1">
      <c r="A251" s="26">
        <v>44541</v>
      </c>
      <c r="B251" s="30">
        <v>1</v>
      </c>
      <c r="C251" s="31">
        <v>38572.109375</v>
      </c>
      <c r="D251" s="31">
        <v>0</v>
      </c>
      <c r="E251" s="31">
        <v>0</v>
      </c>
      <c r="F251" s="31">
        <v>0.128933278392</v>
      </c>
      <c r="G251" s="31">
        <v>0.334890553865</v>
      </c>
      <c r="H251" s="31">
        <v>0.205957275473</v>
      </c>
      <c r="I251" s="32">
        <v>3.6472506411009297E-5</v>
      </c>
      <c r="J251" s="32">
        <v>1.40419601821588E-5</v>
      </c>
      <c r="K251" s="32">
        <v>3.6472506411009297E-5</v>
      </c>
      <c r="L251" s="32">
        <v>1.40419601821588E-5</v>
      </c>
      <c r="M251" s="38">
        <f t="shared" si="6"/>
        <v>0</v>
      </c>
      <c r="N251" s="13">
        <f t="shared" si="7"/>
        <v>1</v>
      </c>
      <c r="O251" s="44"/>
    </row>
    <row r="252" spans="1:15" ht="13.5" thickBot="1">
      <c r="A252" s="26">
        <v>44541</v>
      </c>
      <c r="B252" s="30">
        <v>2</v>
      </c>
      <c r="C252" s="31">
        <v>36694.484375</v>
      </c>
      <c r="D252" s="31">
        <v>0</v>
      </c>
      <c r="E252" s="31">
        <v>0</v>
      </c>
      <c r="F252" s="31">
        <v>0.135711056271</v>
      </c>
      <c r="G252" s="31">
        <v>0.42998088625899999</v>
      </c>
      <c r="H252" s="31">
        <v>0.29426982998700002</v>
      </c>
      <c r="I252" s="32">
        <v>4.6828674173308603E-5</v>
      </c>
      <c r="J252" s="32">
        <v>1.4780119393526099E-5</v>
      </c>
      <c r="K252" s="32">
        <v>4.6828674173308603E-5</v>
      </c>
      <c r="L252" s="32">
        <v>1.4780119393526099E-5</v>
      </c>
      <c r="M252" s="38">
        <f t="shared" si="6"/>
        <v>0</v>
      </c>
      <c r="N252" s="13">
        <f t="shared" si="7"/>
        <v>1</v>
      </c>
      <c r="O252" s="44"/>
    </row>
    <row r="253" spans="1:15" ht="13.5" thickBot="1">
      <c r="A253" s="26">
        <v>44541</v>
      </c>
      <c r="B253" s="30">
        <v>3</v>
      </c>
      <c r="C253" s="31">
        <v>35590.6796875</v>
      </c>
      <c r="D253" s="31">
        <v>0</v>
      </c>
      <c r="E253" s="31">
        <v>0</v>
      </c>
      <c r="F253" s="31">
        <v>0.136044389609</v>
      </c>
      <c r="G253" s="31">
        <v>0.32905747725399997</v>
      </c>
      <c r="H253" s="31">
        <v>0.193013087645</v>
      </c>
      <c r="I253" s="32">
        <v>3.5837233419188101E-5</v>
      </c>
      <c r="J253" s="32">
        <v>1.4816422305560599E-5</v>
      </c>
      <c r="K253" s="32">
        <v>3.5837233419188101E-5</v>
      </c>
      <c r="L253" s="32">
        <v>1.4816422305560599E-5</v>
      </c>
      <c r="M253" s="38">
        <f t="shared" si="6"/>
        <v>0</v>
      </c>
      <c r="N253" s="13">
        <f t="shared" si="7"/>
        <v>1</v>
      </c>
      <c r="O253" s="44"/>
    </row>
    <row r="254" spans="1:15" ht="13.5" thickBot="1">
      <c r="A254" s="26">
        <v>44541</v>
      </c>
      <c r="B254" s="30">
        <v>4</v>
      </c>
      <c r="C254" s="31">
        <v>35008.015625</v>
      </c>
      <c r="D254" s="31">
        <v>0</v>
      </c>
      <c r="E254" s="31">
        <v>0</v>
      </c>
      <c r="F254" s="31">
        <v>0.16515550115399999</v>
      </c>
      <c r="G254" s="31">
        <v>0.26714426609899999</v>
      </c>
      <c r="H254" s="31">
        <v>0.101988764945</v>
      </c>
      <c r="I254" s="32">
        <v>2.90943439446717E-5</v>
      </c>
      <c r="J254" s="32">
        <v>1.7986876623236498E-5</v>
      </c>
      <c r="K254" s="32">
        <v>2.90943439446717E-5</v>
      </c>
      <c r="L254" s="32">
        <v>1.7986876623236498E-5</v>
      </c>
      <c r="M254" s="38">
        <f t="shared" si="6"/>
        <v>0</v>
      </c>
      <c r="N254" s="13">
        <f t="shared" si="7"/>
        <v>1</v>
      </c>
      <c r="O254" s="44"/>
    </row>
    <row r="255" spans="1:15" ht="13.5" thickBot="1">
      <c r="A255" s="26">
        <v>44541</v>
      </c>
      <c r="B255" s="30">
        <v>5</v>
      </c>
      <c r="C255" s="31">
        <v>34819.8125</v>
      </c>
      <c r="D255" s="31">
        <v>0</v>
      </c>
      <c r="E255" s="31">
        <v>0</v>
      </c>
      <c r="F255" s="31">
        <v>0.18526661256499999</v>
      </c>
      <c r="G255" s="31">
        <v>0.237255376765</v>
      </c>
      <c r="H255" s="31">
        <v>5.1988764200000002E-2</v>
      </c>
      <c r="I255" s="32">
        <v>2.5839182832248701E-5</v>
      </c>
      <c r="J255" s="32">
        <v>2.01771523159821E-5</v>
      </c>
      <c r="K255" s="32">
        <v>2.5839182832248701E-5</v>
      </c>
      <c r="L255" s="32">
        <v>2.01771523159821E-5</v>
      </c>
      <c r="M255" s="38">
        <f t="shared" si="6"/>
        <v>0</v>
      </c>
      <c r="N255" s="13">
        <f t="shared" si="7"/>
        <v>1</v>
      </c>
      <c r="O255" s="44"/>
    </row>
    <row r="256" spans="1:15" ht="13.5" thickBot="1">
      <c r="A256" s="26">
        <v>44541</v>
      </c>
      <c r="B256" s="30">
        <v>6</v>
      </c>
      <c r="C256" s="31">
        <v>35073.67578125</v>
      </c>
      <c r="D256" s="31">
        <v>0</v>
      </c>
      <c r="E256" s="31">
        <v>0</v>
      </c>
      <c r="F256" s="31">
        <v>0.23081493015499999</v>
      </c>
      <c r="G256" s="31">
        <v>0.23280369361</v>
      </c>
      <c r="H256" s="31">
        <v>1.9887634550000001E-3</v>
      </c>
      <c r="I256" s="32">
        <v>2.5354355653489699E-5</v>
      </c>
      <c r="J256" s="32">
        <v>2.51377619423918E-5</v>
      </c>
      <c r="K256" s="32">
        <v>2.5354355653489699E-5</v>
      </c>
      <c r="L256" s="32">
        <v>2.51377619423918E-5</v>
      </c>
      <c r="M256" s="38">
        <f t="shared" si="6"/>
        <v>0</v>
      </c>
      <c r="N256" s="13">
        <f t="shared" si="7"/>
        <v>1</v>
      </c>
      <c r="O256" s="44"/>
    </row>
    <row r="257" spans="1:15" ht="13.5" thickBot="1">
      <c r="A257" s="26">
        <v>44541</v>
      </c>
      <c r="B257" s="30">
        <v>7</v>
      </c>
      <c r="C257" s="31">
        <v>35957.55078125</v>
      </c>
      <c r="D257" s="31">
        <v>0</v>
      </c>
      <c r="E257" s="31">
        <v>0</v>
      </c>
      <c r="F257" s="31">
        <v>0.18982216818799999</v>
      </c>
      <c r="G257" s="31">
        <v>0.19181093164400001</v>
      </c>
      <c r="H257" s="31">
        <v>1.9887634550000001E-3</v>
      </c>
      <c r="I257" s="32">
        <v>2.08898858248843E-5</v>
      </c>
      <c r="J257" s="32">
        <v>2.0673292113786299E-5</v>
      </c>
      <c r="K257" s="32">
        <v>2.08898858248843E-5</v>
      </c>
      <c r="L257" s="32">
        <v>2.0673292113786299E-5</v>
      </c>
      <c r="M257" s="38">
        <f t="shared" si="6"/>
        <v>0</v>
      </c>
      <c r="N257" s="13">
        <f t="shared" si="7"/>
        <v>1</v>
      </c>
      <c r="O257" s="44"/>
    </row>
    <row r="258" spans="1:15" ht="13.5" thickBot="1">
      <c r="A258" s="26">
        <v>44541</v>
      </c>
      <c r="B258" s="30">
        <v>8</v>
      </c>
      <c r="C258" s="31">
        <v>37107.48046875</v>
      </c>
      <c r="D258" s="31">
        <v>79</v>
      </c>
      <c r="E258" s="31">
        <v>75</v>
      </c>
      <c r="F258" s="31">
        <v>27.586039974378</v>
      </c>
      <c r="G258" s="31">
        <v>27.965843292346001</v>
      </c>
      <c r="H258" s="31">
        <v>0.37980331796799999</v>
      </c>
      <c r="I258" s="32">
        <v>5.5580654220000001E-3</v>
      </c>
      <c r="J258" s="32">
        <v>5.5994293210000004E-3</v>
      </c>
      <c r="K258" s="32">
        <v>5.1224304839999997E-3</v>
      </c>
      <c r="L258" s="32">
        <v>5.163794383E-3</v>
      </c>
      <c r="M258" s="38">
        <f t="shared" si="6"/>
        <v>1</v>
      </c>
      <c r="N258" s="13">
        <f t="shared" si="7"/>
        <v>0</v>
      </c>
      <c r="O258" s="44"/>
    </row>
    <row r="259" spans="1:15" ht="13.5" thickBot="1">
      <c r="A259" s="26">
        <v>44541</v>
      </c>
      <c r="B259" s="30">
        <v>9</v>
      </c>
      <c r="C259" s="31">
        <v>38649.85546875</v>
      </c>
      <c r="D259" s="31">
        <v>1423.9</v>
      </c>
      <c r="E259" s="31">
        <v>1418</v>
      </c>
      <c r="F259" s="31">
        <v>1135.27670529992</v>
      </c>
      <c r="G259" s="31">
        <v>1241.2087226152801</v>
      </c>
      <c r="H259" s="31">
        <v>105.93201731536099</v>
      </c>
      <c r="I259" s="32">
        <v>1.9896675820000001E-2</v>
      </c>
      <c r="J259" s="32">
        <v>3.1433597766999999E-2</v>
      </c>
      <c r="K259" s="32">
        <v>1.9254114286999999E-2</v>
      </c>
      <c r="L259" s="32">
        <v>3.0791036232999999E-2</v>
      </c>
      <c r="M259" s="38">
        <f t="shared" si="6"/>
        <v>1</v>
      </c>
      <c r="N259" s="13">
        <f t="shared" si="7"/>
        <v>0</v>
      </c>
      <c r="O259" s="44"/>
    </row>
    <row r="260" spans="1:15" ht="13.5" thickBot="1">
      <c r="A260" s="26">
        <v>44541</v>
      </c>
      <c r="B260" s="30">
        <v>10</v>
      </c>
      <c r="C260" s="31">
        <v>40044.640625</v>
      </c>
      <c r="D260" s="31">
        <v>4720</v>
      </c>
      <c r="E260" s="31">
        <v>4719.7</v>
      </c>
      <c r="F260" s="31">
        <v>3310.6921141607199</v>
      </c>
      <c r="G260" s="31">
        <v>3390.4501508431099</v>
      </c>
      <c r="H260" s="31">
        <v>79.758036682381004</v>
      </c>
      <c r="I260" s="32">
        <v>0.14479959149999999</v>
      </c>
      <c r="J260" s="32">
        <v>0.15348593833999999</v>
      </c>
      <c r="K260" s="32">
        <v>0.14476691888000001</v>
      </c>
      <c r="L260" s="32">
        <v>0.153453265719</v>
      </c>
      <c r="M260" s="38">
        <f t="shared" si="6"/>
        <v>1</v>
      </c>
      <c r="N260" s="13">
        <f t="shared" si="7"/>
        <v>0</v>
      </c>
      <c r="O260" s="44"/>
    </row>
    <row r="261" spans="1:15" ht="13.5" thickBot="1">
      <c r="A261" s="26">
        <v>44541</v>
      </c>
      <c r="B261" s="30">
        <v>11</v>
      </c>
      <c r="C261" s="31">
        <v>40541.796875</v>
      </c>
      <c r="D261" s="31">
        <v>5727.1</v>
      </c>
      <c r="E261" s="31">
        <v>5727.1</v>
      </c>
      <c r="F261" s="31">
        <v>5016.7220591527503</v>
      </c>
      <c r="G261" s="31">
        <v>5178.5386684714604</v>
      </c>
      <c r="H261" s="31">
        <v>161.81660931871099</v>
      </c>
      <c r="I261" s="32">
        <v>5.9743120401000001E-2</v>
      </c>
      <c r="J261" s="32">
        <v>7.7366362539999997E-2</v>
      </c>
      <c r="K261" s="32">
        <v>5.9743120401000001E-2</v>
      </c>
      <c r="L261" s="32">
        <v>7.7366362539999997E-2</v>
      </c>
      <c r="M261" s="38">
        <f t="shared" si="6"/>
        <v>1</v>
      </c>
      <c r="N261" s="13">
        <f t="shared" si="7"/>
        <v>0</v>
      </c>
      <c r="O261" s="44"/>
    </row>
    <row r="262" spans="1:15" ht="13.5" thickBot="1">
      <c r="A262" s="26">
        <v>44541</v>
      </c>
      <c r="B262" s="30">
        <v>12</v>
      </c>
      <c r="C262" s="31">
        <v>40223.65625</v>
      </c>
      <c r="D262" s="31">
        <v>5649.2</v>
      </c>
      <c r="E262" s="31">
        <v>5649.2</v>
      </c>
      <c r="F262" s="31">
        <v>5127.7161877434401</v>
      </c>
      <c r="G262" s="31">
        <v>5317.1154700228799</v>
      </c>
      <c r="H262" s="31">
        <v>189.399282279445</v>
      </c>
      <c r="I262" s="32">
        <v>3.6166905899999997E-2</v>
      </c>
      <c r="J262" s="32">
        <v>5.6794142043999997E-2</v>
      </c>
      <c r="K262" s="32">
        <v>3.6166905899999997E-2</v>
      </c>
      <c r="L262" s="32">
        <v>5.6794142043999997E-2</v>
      </c>
      <c r="M262" s="38">
        <f t="shared" si="6"/>
        <v>1</v>
      </c>
      <c r="N262" s="13">
        <f t="shared" si="7"/>
        <v>0</v>
      </c>
      <c r="O262" s="44"/>
    </row>
    <row r="263" spans="1:15" ht="13.5" thickBot="1">
      <c r="A263" s="26">
        <v>44541</v>
      </c>
      <c r="B263" s="30">
        <v>13</v>
      </c>
      <c r="C263" s="31">
        <v>39664.62890625</v>
      </c>
      <c r="D263" s="31">
        <v>5503.8</v>
      </c>
      <c r="E263" s="31">
        <v>5503.8</v>
      </c>
      <c r="F263" s="31">
        <v>5185.9378606208202</v>
      </c>
      <c r="G263" s="31">
        <v>5429.4037435282598</v>
      </c>
      <c r="H263" s="31">
        <v>243.46588290744401</v>
      </c>
      <c r="I263" s="32">
        <v>8.1024021420000002E-3</v>
      </c>
      <c r="J263" s="32">
        <v>3.4617963339000003E-2</v>
      </c>
      <c r="K263" s="32">
        <v>8.1024021420000002E-3</v>
      </c>
      <c r="L263" s="32">
        <v>3.4617963339000003E-2</v>
      </c>
      <c r="M263" s="38">
        <f t="shared" si="6"/>
        <v>1</v>
      </c>
      <c r="N263" s="13">
        <f t="shared" si="7"/>
        <v>0</v>
      </c>
      <c r="O263" s="44"/>
    </row>
    <row r="264" spans="1:15" ht="13.5" thickBot="1">
      <c r="A264" s="26">
        <v>44541</v>
      </c>
      <c r="B264" s="30">
        <v>14</v>
      </c>
      <c r="C264" s="31">
        <v>39278.83984375</v>
      </c>
      <c r="D264" s="31">
        <v>5579.8</v>
      </c>
      <c r="E264" s="31">
        <v>5577.5</v>
      </c>
      <c r="F264" s="31">
        <v>5386.864522242</v>
      </c>
      <c r="G264" s="31">
        <v>5646.5911308981804</v>
      </c>
      <c r="H264" s="31">
        <v>259.72660865618099</v>
      </c>
      <c r="I264" s="32">
        <v>7.2741375400000004E-3</v>
      </c>
      <c r="J264" s="32">
        <v>2.1012358719E-2</v>
      </c>
      <c r="K264" s="32">
        <v>7.5246276290000004E-3</v>
      </c>
      <c r="L264" s="32">
        <v>2.0761868629000001E-2</v>
      </c>
      <c r="M264" s="38">
        <f t="shared" si="6"/>
        <v>1</v>
      </c>
      <c r="N264" s="13">
        <f t="shared" si="7"/>
        <v>1</v>
      </c>
      <c r="O264" s="44"/>
    </row>
    <row r="265" spans="1:15" ht="13.5" thickBot="1">
      <c r="A265" s="26">
        <v>44541</v>
      </c>
      <c r="B265" s="30">
        <v>15</v>
      </c>
      <c r="C265" s="31">
        <v>38952.359375</v>
      </c>
      <c r="D265" s="31">
        <v>5747.8</v>
      </c>
      <c r="E265" s="31">
        <v>5746.1</v>
      </c>
      <c r="F265" s="31">
        <v>5588.70331302877</v>
      </c>
      <c r="G265" s="31">
        <v>5838.3026912511305</v>
      </c>
      <c r="H265" s="31">
        <v>249.59937822235901</v>
      </c>
      <c r="I265" s="32">
        <v>9.8565335709999997E-3</v>
      </c>
      <c r="J265" s="32">
        <v>1.7327018837999999E-2</v>
      </c>
      <c r="K265" s="32">
        <v>1.0041678419E-2</v>
      </c>
      <c r="L265" s="32">
        <v>1.7141873988999998E-2</v>
      </c>
      <c r="M265" s="38">
        <f t="shared" si="6"/>
        <v>1</v>
      </c>
      <c r="N265" s="13">
        <f t="shared" si="7"/>
        <v>1</v>
      </c>
      <c r="O265" s="44"/>
    </row>
    <row r="266" spans="1:15" ht="13.5" thickBot="1">
      <c r="A266" s="26">
        <v>44541</v>
      </c>
      <c r="B266" s="30">
        <v>16</v>
      </c>
      <c r="C266" s="31">
        <v>38733.796875</v>
      </c>
      <c r="D266" s="31">
        <v>5654.7</v>
      </c>
      <c r="E266" s="31">
        <v>5652.4</v>
      </c>
      <c r="F266" s="31">
        <v>5486.5343764090603</v>
      </c>
      <c r="G266" s="31">
        <v>5724.5730224182998</v>
      </c>
      <c r="H266" s="31">
        <v>238.03864600923299</v>
      </c>
      <c r="I266" s="32">
        <v>7.6097824450000002E-3</v>
      </c>
      <c r="J266" s="32">
        <v>1.8314705248E-2</v>
      </c>
      <c r="K266" s="32">
        <v>7.8602725350000006E-3</v>
      </c>
      <c r="L266" s="32">
        <v>1.8064215158999999E-2</v>
      </c>
      <c r="M266" s="38">
        <f t="shared" si="6"/>
        <v>1</v>
      </c>
      <c r="N266" s="13">
        <f t="shared" si="7"/>
        <v>1</v>
      </c>
      <c r="O266" s="44"/>
    </row>
    <row r="267" spans="1:15" ht="13.5" thickBot="1">
      <c r="A267" s="26">
        <v>44541</v>
      </c>
      <c r="B267" s="30">
        <v>17</v>
      </c>
      <c r="C267" s="31">
        <v>39101.7578125</v>
      </c>
      <c r="D267" s="31">
        <v>2967.5</v>
      </c>
      <c r="E267" s="31">
        <v>2965.8</v>
      </c>
      <c r="F267" s="31">
        <v>3734.6756642517698</v>
      </c>
      <c r="G267" s="31">
        <v>3873.3911096841298</v>
      </c>
      <c r="H267" s="31">
        <v>138.71544543236499</v>
      </c>
      <c r="I267" s="32">
        <v>9.8659454332000004E-2</v>
      </c>
      <c r="J267" s="32">
        <v>8.3552130717000003E-2</v>
      </c>
      <c r="K267" s="32">
        <v>9.8844599180999998E-2</v>
      </c>
      <c r="L267" s="32">
        <v>8.3737275565999997E-2</v>
      </c>
      <c r="M267" s="38">
        <f t="shared" ref="M267:M330" si="8">IF(F267&gt;5,1,0)</f>
        <v>1</v>
      </c>
      <c r="N267" s="13">
        <f t="shared" ref="N267:N330" si="9">IF(G267&gt;E267,1,0)</f>
        <v>1</v>
      </c>
      <c r="O267" s="44"/>
    </row>
    <row r="268" spans="1:15" ht="13.5" thickBot="1">
      <c r="A268" s="26">
        <v>44541</v>
      </c>
      <c r="B268" s="30">
        <v>18</v>
      </c>
      <c r="C268" s="31">
        <v>41074.3203125</v>
      </c>
      <c r="D268" s="31">
        <v>415.4</v>
      </c>
      <c r="E268" s="31">
        <v>405</v>
      </c>
      <c r="F268" s="31">
        <v>421.09927289091303</v>
      </c>
      <c r="G268" s="31">
        <v>431.21943278940398</v>
      </c>
      <c r="H268" s="31">
        <v>10.120159898491</v>
      </c>
      <c r="I268" s="32">
        <v>1.722874405E-3</v>
      </c>
      <c r="J268" s="32">
        <v>6.2070059799999996E-4</v>
      </c>
      <c r="K268" s="32">
        <v>2.8555252430000001E-3</v>
      </c>
      <c r="L268" s="32">
        <v>1.753351436E-3</v>
      </c>
      <c r="M268" s="38">
        <f t="shared" si="8"/>
        <v>1</v>
      </c>
      <c r="N268" s="13">
        <f t="shared" si="9"/>
        <v>1</v>
      </c>
      <c r="O268" s="44"/>
    </row>
    <row r="269" spans="1:15" ht="13.5" thickBot="1">
      <c r="A269" s="26">
        <v>44541</v>
      </c>
      <c r="B269" s="30">
        <v>19</v>
      </c>
      <c r="C269" s="31">
        <v>42842.96875</v>
      </c>
      <c r="D269" s="31">
        <v>0</v>
      </c>
      <c r="E269" s="31">
        <v>0</v>
      </c>
      <c r="F269" s="31">
        <v>0.44292665456000002</v>
      </c>
      <c r="G269" s="31">
        <v>0.44459332125099998</v>
      </c>
      <c r="H269" s="31">
        <v>1.6666666910000001E-3</v>
      </c>
      <c r="I269" s="32">
        <v>4.8420095975993802E-5</v>
      </c>
      <c r="J269" s="32">
        <v>4.8238581415821502E-5</v>
      </c>
      <c r="K269" s="32">
        <v>4.8420095975993802E-5</v>
      </c>
      <c r="L269" s="32">
        <v>4.8238581415821502E-5</v>
      </c>
      <c r="M269" s="38">
        <f t="shared" si="8"/>
        <v>0</v>
      </c>
      <c r="N269" s="13">
        <f t="shared" si="9"/>
        <v>1</v>
      </c>
      <c r="O269" s="44"/>
    </row>
    <row r="270" spans="1:15" ht="13.5" thickBot="1">
      <c r="A270" s="26">
        <v>44541</v>
      </c>
      <c r="B270" s="30">
        <v>20</v>
      </c>
      <c r="C270" s="31">
        <v>42966.00390625</v>
      </c>
      <c r="D270" s="31">
        <v>0</v>
      </c>
      <c r="E270" s="31">
        <v>0</v>
      </c>
      <c r="F270" s="31">
        <v>0.43084109882600002</v>
      </c>
      <c r="G270" s="31">
        <v>0.43239665440399999</v>
      </c>
      <c r="H270" s="31">
        <v>1.555555578E-3</v>
      </c>
      <c r="I270" s="32">
        <v>4.7091772424842303E-5</v>
      </c>
      <c r="J270" s="32">
        <v>4.6922358835348197E-5</v>
      </c>
      <c r="K270" s="32">
        <v>4.7091772424842303E-5</v>
      </c>
      <c r="L270" s="32">
        <v>4.6922358835348197E-5</v>
      </c>
      <c r="M270" s="38">
        <f t="shared" si="8"/>
        <v>0</v>
      </c>
      <c r="N270" s="13">
        <f t="shared" si="9"/>
        <v>1</v>
      </c>
      <c r="O270" s="44"/>
    </row>
    <row r="271" spans="1:15" ht="13.5" thickBot="1">
      <c r="A271" s="26">
        <v>44541</v>
      </c>
      <c r="B271" s="30">
        <v>21</v>
      </c>
      <c r="C271" s="31">
        <v>43099.94140625</v>
      </c>
      <c r="D271" s="31">
        <v>0</v>
      </c>
      <c r="E271" s="31">
        <v>0</v>
      </c>
      <c r="F271" s="31">
        <v>0.41372443189500002</v>
      </c>
      <c r="G271" s="31">
        <v>0.41627998748900003</v>
      </c>
      <c r="H271" s="31">
        <v>2.555555593E-3</v>
      </c>
      <c r="I271" s="32">
        <v>4.5336526627040899E-5</v>
      </c>
      <c r="J271" s="32">
        <v>4.5058204301443399E-5</v>
      </c>
      <c r="K271" s="32">
        <v>4.5336526627040899E-5</v>
      </c>
      <c r="L271" s="32">
        <v>4.5058204301443399E-5</v>
      </c>
      <c r="M271" s="38">
        <f t="shared" si="8"/>
        <v>0</v>
      </c>
      <c r="N271" s="13">
        <f t="shared" si="9"/>
        <v>1</v>
      </c>
      <c r="O271" s="44"/>
    </row>
    <row r="272" spans="1:15" ht="13.5" thickBot="1">
      <c r="A272" s="26">
        <v>44541</v>
      </c>
      <c r="B272" s="30">
        <v>22</v>
      </c>
      <c r="C272" s="31">
        <v>42981.8359375</v>
      </c>
      <c r="D272" s="31">
        <v>0</v>
      </c>
      <c r="E272" s="31">
        <v>0</v>
      </c>
      <c r="F272" s="31">
        <v>0.413897765212</v>
      </c>
      <c r="G272" s="31">
        <v>0.415453320791</v>
      </c>
      <c r="H272" s="31">
        <v>1.555555578E-3</v>
      </c>
      <c r="I272" s="32">
        <v>4.5246495403106003E-5</v>
      </c>
      <c r="J272" s="32">
        <v>4.5077081813611897E-5</v>
      </c>
      <c r="K272" s="32">
        <v>4.5246495403106003E-5</v>
      </c>
      <c r="L272" s="32">
        <v>4.5077081813611897E-5</v>
      </c>
      <c r="M272" s="38">
        <f t="shared" si="8"/>
        <v>0</v>
      </c>
      <c r="N272" s="13">
        <f t="shared" si="9"/>
        <v>1</v>
      </c>
      <c r="O272" s="44"/>
    </row>
    <row r="273" spans="1:15" ht="13.5" thickBot="1">
      <c r="A273" s="26">
        <v>44541</v>
      </c>
      <c r="B273" s="30">
        <v>23</v>
      </c>
      <c r="C273" s="31">
        <v>42331.53515625</v>
      </c>
      <c r="D273" s="31">
        <v>0</v>
      </c>
      <c r="E273" s="31">
        <v>0</v>
      </c>
      <c r="F273" s="31">
        <v>0.41371109856499999</v>
      </c>
      <c r="G273" s="31">
        <v>0.414599987467</v>
      </c>
      <c r="H273" s="31">
        <v>8.8888890199999998E-4</v>
      </c>
      <c r="I273" s="32">
        <v>4.51535599507344E-5</v>
      </c>
      <c r="J273" s="32">
        <v>4.5056752185309098E-5</v>
      </c>
      <c r="K273" s="32">
        <v>4.51535599507344E-5</v>
      </c>
      <c r="L273" s="32">
        <v>4.5056752185309098E-5</v>
      </c>
      <c r="M273" s="38">
        <f t="shared" si="8"/>
        <v>0</v>
      </c>
      <c r="N273" s="13">
        <f t="shared" si="9"/>
        <v>1</v>
      </c>
      <c r="O273" s="44"/>
    </row>
    <row r="274" spans="1:15" ht="13.5" thickBot="1">
      <c r="A274" s="26">
        <v>44541</v>
      </c>
      <c r="B274" s="30">
        <v>24</v>
      </c>
      <c r="C274" s="31">
        <v>41431.1953125</v>
      </c>
      <c r="D274" s="31">
        <v>0</v>
      </c>
      <c r="E274" s="31">
        <v>0</v>
      </c>
      <c r="F274" s="31">
        <v>0.41399665409500003</v>
      </c>
      <c r="G274" s="31">
        <v>0.41399665409500003</v>
      </c>
      <c r="H274" s="31">
        <v>0</v>
      </c>
      <c r="I274" s="32">
        <v>4.5087851676753601E-5</v>
      </c>
      <c r="J274" s="32">
        <v>4.5087851676753601E-5</v>
      </c>
      <c r="K274" s="32">
        <v>4.5087851676753601E-5</v>
      </c>
      <c r="L274" s="32">
        <v>4.5087851676753601E-5</v>
      </c>
      <c r="M274" s="38">
        <f t="shared" si="8"/>
        <v>0</v>
      </c>
      <c r="N274" s="13">
        <f t="shared" si="9"/>
        <v>1</v>
      </c>
      <c r="O274" s="44"/>
    </row>
    <row r="275" spans="1:15" ht="13.5" thickBot="1">
      <c r="A275" s="26">
        <v>44542</v>
      </c>
      <c r="B275" s="30">
        <v>1</v>
      </c>
      <c r="C275" s="31">
        <v>40537.87890625</v>
      </c>
      <c r="D275" s="31">
        <v>0</v>
      </c>
      <c r="E275" s="31">
        <v>0</v>
      </c>
      <c r="F275" s="31">
        <v>0.41270443188700001</v>
      </c>
      <c r="G275" s="31">
        <v>0.41270443188700001</v>
      </c>
      <c r="H275" s="31">
        <v>0</v>
      </c>
      <c r="I275" s="32">
        <v>4.4947117391363999E-5</v>
      </c>
      <c r="J275" s="32">
        <v>4.4947117391363999E-5</v>
      </c>
      <c r="K275" s="32">
        <v>4.4947117391363999E-5</v>
      </c>
      <c r="L275" s="32">
        <v>4.4947117391363999E-5</v>
      </c>
      <c r="M275" s="38">
        <f t="shared" si="8"/>
        <v>0</v>
      </c>
      <c r="N275" s="13">
        <f t="shared" si="9"/>
        <v>1</v>
      </c>
      <c r="O275" s="44"/>
    </row>
    <row r="276" spans="1:15" ht="13.5" thickBot="1">
      <c r="A276" s="26">
        <v>44542</v>
      </c>
      <c r="B276" s="30">
        <v>2</v>
      </c>
      <c r="C276" s="31">
        <v>40110.9453125</v>
      </c>
      <c r="D276" s="31">
        <v>0</v>
      </c>
      <c r="E276" s="31">
        <v>0</v>
      </c>
      <c r="F276" s="31">
        <v>0.41270443188700001</v>
      </c>
      <c r="G276" s="31">
        <v>0.41455998751599998</v>
      </c>
      <c r="H276" s="31">
        <v>1.8555556279999999E-3</v>
      </c>
      <c r="I276" s="32">
        <v>4.5149203606670502E-5</v>
      </c>
      <c r="J276" s="32">
        <v>4.4947117391363999E-5</v>
      </c>
      <c r="K276" s="32">
        <v>4.5149203606670502E-5</v>
      </c>
      <c r="L276" s="32">
        <v>4.4947117391363999E-5</v>
      </c>
      <c r="M276" s="38">
        <f t="shared" si="8"/>
        <v>0</v>
      </c>
      <c r="N276" s="13">
        <f t="shared" si="9"/>
        <v>1</v>
      </c>
      <c r="O276" s="44"/>
    </row>
    <row r="277" spans="1:15" ht="13.5" thickBot="1">
      <c r="A277" s="26">
        <v>44542</v>
      </c>
      <c r="B277" s="30">
        <v>3</v>
      </c>
      <c r="C277" s="31">
        <v>39960.08984375</v>
      </c>
      <c r="D277" s="31">
        <v>0</v>
      </c>
      <c r="E277" s="31">
        <v>0</v>
      </c>
      <c r="F277" s="31">
        <v>0.41270443188700001</v>
      </c>
      <c r="G277" s="31">
        <v>0.49059332200299999</v>
      </c>
      <c r="H277" s="31">
        <v>7.7888890114999998E-2</v>
      </c>
      <c r="I277" s="32">
        <v>5.3429897843961599E-5</v>
      </c>
      <c r="J277" s="32">
        <v>4.4947117391363999E-5</v>
      </c>
      <c r="K277" s="32">
        <v>5.3429897843961599E-5</v>
      </c>
      <c r="L277" s="32">
        <v>4.4947117391363999E-5</v>
      </c>
      <c r="M277" s="38">
        <f t="shared" si="8"/>
        <v>0</v>
      </c>
      <c r="N277" s="13">
        <f t="shared" si="9"/>
        <v>1</v>
      </c>
      <c r="O277" s="44"/>
    </row>
    <row r="278" spans="1:15" ht="13.5" thickBot="1">
      <c r="A278" s="26">
        <v>44542</v>
      </c>
      <c r="B278" s="30">
        <v>4</v>
      </c>
      <c r="C278" s="31">
        <v>40132.40234375</v>
      </c>
      <c r="D278" s="31">
        <v>0</v>
      </c>
      <c r="E278" s="31">
        <v>0</v>
      </c>
      <c r="F278" s="31">
        <v>0.41914887654299998</v>
      </c>
      <c r="G278" s="31">
        <v>0.49694887774300001</v>
      </c>
      <c r="H278" s="31">
        <v>7.7800001199000005E-2</v>
      </c>
      <c r="I278" s="32">
        <v>5.4122073376579302E-5</v>
      </c>
      <c r="J278" s="32">
        <v>4.56489737033192E-5</v>
      </c>
      <c r="K278" s="32">
        <v>5.4122073376579302E-5</v>
      </c>
      <c r="L278" s="32">
        <v>4.56489737033192E-5</v>
      </c>
      <c r="M278" s="38">
        <f t="shared" si="8"/>
        <v>0</v>
      </c>
      <c r="N278" s="13">
        <f t="shared" si="9"/>
        <v>1</v>
      </c>
      <c r="O278" s="44"/>
    </row>
    <row r="279" spans="1:15" ht="13.5" thickBot="1">
      <c r="A279" s="26">
        <v>44542</v>
      </c>
      <c r="B279" s="30">
        <v>5</v>
      </c>
      <c r="C279" s="31">
        <v>40677.859375</v>
      </c>
      <c r="D279" s="31">
        <v>0</v>
      </c>
      <c r="E279" s="31">
        <v>0</v>
      </c>
      <c r="F279" s="31">
        <v>0.41270443188700001</v>
      </c>
      <c r="G279" s="31">
        <v>0.46127109932999999</v>
      </c>
      <c r="H279" s="31">
        <v>4.8566667442E-2</v>
      </c>
      <c r="I279" s="32">
        <v>5.0236451680486997E-5</v>
      </c>
      <c r="J279" s="32">
        <v>4.4947117391363999E-5</v>
      </c>
      <c r="K279" s="32">
        <v>5.0236451680486997E-5</v>
      </c>
      <c r="L279" s="32">
        <v>4.4947117391363999E-5</v>
      </c>
      <c r="M279" s="38">
        <f t="shared" si="8"/>
        <v>0</v>
      </c>
      <c r="N279" s="13">
        <f t="shared" si="9"/>
        <v>1</v>
      </c>
      <c r="O279" s="44"/>
    </row>
    <row r="280" spans="1:15" ht="13.5" thickBot="1">
      <c r="A280" s="26">
        <v>44542</v>
      </c>
      <c r="B280" s="30">
        <v>6</v>
      </c>
      <c r="C280" s="31">
        <v>41750.73046875</v>
      </c>
      <c r="D280" s="31">
        <v>0</v>
      </c>
      <c r="E280" s="31">
        <v>0</v>
      </c>
      <c r="F280" s="31">
        <v>0.41270443188700001</v>
      </c>
      <c r="G280" s="31">
        <v>0.41448220969100003</v>
      </c>
      <c r="H280" s="31">
        <v>1.777777804E-3</v>
      </c>
      <c r="I280" s="32">
        <v>4.5140732922214501E-5</v>
      </c>
      <c r="J280" s="32">
        <v>4.4947117391363999E-5</v>
      </c>
      <c r="K280" s="32">
        <v>4.5140732922214501E-5</v>
      </c>
      <c r="L280" s="32">
        <v>4.4947117391363999E-5</v>
      </c>
      <c r="M280" s="38">
        <f t="shared" si="8"/>
        <v>0</v>
      </c>
      <c r="N280" s="13">
        <f t="shared" si="9"/>
        <v>1</v>
      </c>
      <c r="O280" s="44"/>
    </row>
    <row r="281" spans="1:15" ht="13.5" thickBot="1">
      <c r="A281" s="26">
        <v>44542</v>
      </c>
      <c r="B281" s="30">
        <v>7</v>
      </c>
      <c r="C281" s="31">
        <v>43306.43359375</v>
      </c>
      <c r="D281" s="31">
        <v>0</v>
      </c>
      <c r="E281" s="31">
        <v>0</v>
      </c>
      <c r="F281" s="31">
        <v>0.41438220970400003</v>
      </c>
      <c r="G281" s="31">
        <v>0.416937765297</v>
      </c>
      <c r="H281" s="31">
        <v>2.555555593E-3</v>
      </c>
      <c r="I281" s="32">
        <v>4.5408164375734401E-5</v>
      </c>
      <c r="J281" s="32">
        <v>4.5129842050136799E-5</v>
      </c>
      <c r="K281" s="32">
        <v>4.5408164375734401E-5</v>
      </c>
      <c r="L281" s="32">
        <v>4.5129842050136799E-5</v>
      </c>
      <c r="M281" s="38">
        <f t="shared" si="8"/>
        <v>0</v>
      </c>
      <c r="N281" s="13">
        <f t="shared" si="9"/>
        <v>1</v>
      </c>
      <c r="O281" s="44"/>
    </row>
    <row r="282" spans="1:15" ht="13.5" thickBot="1">
      <c r="A282" s="26">
        <v>44542</v>
      </c>
      <c r="B282" s="30">
        <v>8</v>
      </c>
      <c r="C282" s="31">
        <v>44893.015625</v>
      </c>
      <c r="D282" s="31">
        <v>105.8</v>
      </c>
      <c r="E282" s="31">
        <v>100.8</v>
      </c>
      <c r="F282" s="31">
        <v>125.917843000587</v>
      </c>
      <c r="G282" s="31">
        <v>134.10633820201301</v>
      </c>
      <c r="H282" s="31">
        <v>8.1884952014250008</v>
      </c>
      <c r="I282" s="32">
        <v>3.0828074710000002E-3</v>
      </c>
      <c r="J282" s="32">
        <v>2.1910088210000001E-3</v>
      </c>
      <c r="K282" s="32">
        <v>3.6273511429999999E-3</v>
      </c>
      <c r="L282" s="32">
        <v>2.7355524939999998E-3</v>
      </c>
      <c r="M282" s="38">
        <f t="shared" si="8"/>
        <v>1</v>
      </c>
      <c r="N282" s="13">
        <f t="shared" si="9"/>
        <v>1</v>
      </c>
      <c r="O282" s="44"/>
    </row>
    <row r="283" spans="1:15" ht="13.5" thickBot="1">
      <c r="A283" s="26">
        <v>44542</v>
      </c>
      <c r="B283" s="30">
        <v>9</v>
      </c>
      <c r="C283" s="31">
        <v>45377.18359375</v>
      </c>
      <c r="D283" s="31">
        <v>1889.5</v>
      </c>
      <c r="E283" s="31">
        <v>1876.3</v>
      </c>
      <c r="F283" s="31">
        <v>2659.4844827153902</v>
      </c>
      <c r="G283" s="31">
        <v>3130.4555711829298</v>
      </c>
      <c r="H283" s="31">
        <v>470.97108846753798</v>
      </c>
      <c r="I283" s="32">
        <v>0.135150900804</v>
      </c>
      <c r="J283" s="32">
        <v>8.3858035582000001E-2</v>
      </c>
      <c r="K283" s="32">
        <v>0.13658849609900001</v>
      </c>
      <c r="L283" s="32">
        <v>8.5295630876999998E-2</v>
      </c>
      <c r="M283" s="38">
        <f t="shared" si="8"/>
        <v>1</v>
      </c>
      <c r="N283" s="13">
        <f t="shared" si="9"/>
        <v>1</v>
      </c>
      <c r="O283" s="44"/>
    </row>
    <row r="284" spans="1:15" ht="13.5" thickBot="1">
      <c r="A284" s="26">
        <v>44542</v>
      </c>
      <c r="B284" s="30">
        <v>10</v>
      </c>
      <c r="C284" s="31">
        <v>44435.12890625</v>
      </c>
      <c r="D284" s="31">
        <v>5746.2</v>
      </c>
      <c r="E284" s="31">
        <v>5720.1</v>
      </c>
      <c r="F284" s="31">
        <v>5269.3339018242496</v>
      </c>
      <c r="G284" s="31">
        <v>6449.7786649008904</v>
      </c>
      <c r="H284" s="31">
        <v>1180.4447630766399</v>
      </c>
      <c r="I284" s="32">
        <v>7.6625862000999995E-2</v>
      </c>
      <c r="J284" s="32">
        <v>5.1934883267999998E-2</v>
      </c>
      <c r="K284" s="32">
        <v>7.9468379970999994E-2</v>
      </c>
      <c r="L284" s="32">
        <v>4.9092365298999997E-2</v>
      </c>
      <c r="M284" s="38">
        <f t="shared" si="8"/>
        <v>1</v>
      </c>
      <c r="N284" s="13">
        <f t="shared" si="9"/>
        <v>1</v>
      </c>
      <c r="O284" s="44"/>
    </row>
    <row r="285" spans="1:15" ht="13.5" thickBot="1">
      <c r="A285" s="26">
        <v>44542</v>
      </c>
      <c r="B285" s="30">
        <v>11</v>
      </c>
      <c r="C285" s="31">
        <v>42978.61328125</v>
      </c>
      <c r="D285" s="31">
        <v>6626.7</v>
      </c>
      <c r="E285" s="31">
        <v>6583.7</v>
      </c>
      <c r="F285" s="31">
        <v>6014.3754427245804</v>
      </c>
      <c r="G285" s="31">
        <v>6525.9177321285197</v>
      </c>
      <c r="H285" s="31">
        <v>511.54228940393301</v>
      </c>
      <c r="I285" s="32">
        <v>1.0976069251E-2</v>
      </c>
      <c r="J285" s="32">
        <v>6.6687492624000005E-2</v>
      </c>
      <c r="K285" s="32">
        <v>6.2929936689999997E-3</v>
      </c>
      <c r="L285" s="32">
        <v>6.2004417041000001E-2</v>
      </c>
      <c r="M285" s="38">
        <f t="shared" si="8"/>
        <v>1</v>
      </c>
      <c r="N285" s="13">
        <f t="shared" si="9"/>
        <v>0</v>
      </c>
      <c r="O285" s="44"/>
    </row>
    <row r="286" spans="1:15" ht="13.5" thickBot="1">
      <c r="A286" s="26">
        <v>44542</v>
      </c>
      <c r="B286" s="30">
        <v>12</v>
      </c>
      <c r="C286" s="31">
        <v>41522.72265625</v>
      </c>
      <c r="D286" s="31">
        <v>6592.9</v>
      </c>
      <c r="E286" s="31">
        <v>6555</v>
      </c>
      <c r="F286" s="31">
        <v>5966.9830611193802</v>
      </c>
      <c r="G286" s="31">
        <v>6249.2924586402396</v>
      </c>
      <c r="H286" s="31">
        <v>282.30939752085101</v>
      </c>
      <c r="I286" s="32">
        <v>3.7421862487000003E-2</v>
      </c>
      <c r="J286" s="32">
        <v>6.8167821702999995E-2</v>
      </c>
      <c r="K286" s="32">
        <v>3.3294221450000001E-2</v>
      </c>
      <c r="L286" s="32">
        <v>6.4040180665999993E-2</v>
      </c>
      <c r="M286" s="38">
        <f t="shared" si="8"/>
        <v>1</v>
      </c>
      <c r="N286" s="13">
        <f t="shared" si="9"/>
        <v>0</v>
      </c>
      <c r="O286" s="44"/>
    </row>
    <row r="287" spans="1:15" ht="13.5" thickBot="1">
      <c r="A287" s="26">
        <v>44542</v>
      </c>
      <c r="B287" s="30">
        <v>13</v>
      </c>
      <c r="C287" s="31">
        <v>40280.49609375</v>
      </c>
      <c r="D287" s="31">
        <v>6418.3</v>
      </c>
      <c r="E287" s="31">
        <v>6403.6</v>
      </c>
      <c r="F287" s="31">
        <v>5835.5707601442</v>
      </c>
      <c r="G287" s="31">
        <v>6069.7563322760298</v>
      </c>
      <c r="H287" s="31">
        <v>234.185572131828</v>
      </c>
      <c r="I287" s="32">
        <v>3.7959449763000003E-2</v>
      </c>
      <c r="J287" s="32">
        <v>6.3464304057000001E-2</v>
      </c>
      <c r="K287" s="32">
        <v>3.6358491366000001E-2</v>
      </c>
      <c r="L287" s="32">
        <v>6.1863345659999999E-2</v>
      </c>
      <c r="M287" s="38">
        <f t="shared" si="8"/>
        <v>1</v>
      </c>
      <c r="N287" s="13">
        <f t="shared" si="9"/>
        <v>0</v>
      </c>
      <c r="O287" s="44"/>
    </row>
    <row r="288" spans="1:15" ht="13.5" thickBot="1">
      <c r="A288" s="26">
        <v>44542</v>
      </c>
      <c r="B288" s="30">
        <v>14</v>
      </c>
      <c r="C288" s="31">
        <v>39209.25390625</v>
      </c>
      <c r="D288" s="31">
        <v>6250.8</v>
      </c>
      <c r="E288" s="31">
        <v>6240.9</v>
      </c>
      <c r="F288" s="31">
        <v>5931.0679464715504</v>
      </c>
      <c r="G288" s="31">
        <v>6168.9538064293401</v>
      </c>
      <c r="H288" s="31">
        <v>237.88585995779201</v>
      </c>
      <c r="I288" s="32">
        <v>8.9137653630000004E-3</v>
      </c>
      <c r="J288" s="32">
        <v>3.4821613321999997E-2</v>
      </c>
      <c r="K288" s="32">
        <v>7.8355688919999993E-3</v>
      </c>
      <c r="L288" s="32">
        <v>3.3743416850999998E-2</v>
      </c>
      <c r="M288" s="38">
        <f t="shared" si="8"/>
        <v>1</v>
      </c>
      <c r="N288" s="13">
        <f t="shared" si="9"/>
        <v>0</v>
      </c>
      <c r="O288" s="44"/>
    </row>
    <row r="289" spans="1:15" ht="13.5" thickBot="1">
      <c r="A289" s="26">
        <v>44542</v>
      </c>
      <c r="B289" s="30">
        <v>15</v>
      </c>
      <c r="C289" s="31">
        <v>38581.55078125</v>
      </c>
      <c r="D289" s="31">
        <v>6488.6</v>
      </c>
      <c r="E289" s="31">
        <v>6449.1</v>
      </c>
      <c r="F289" s="31">
        <v>6161.71791579399</v>
      </c>
      <c r="G289" s="31">
        <v>6420.8257256347897</v>
      </c>
      <c r="H289" s="31">
        <v>259.10780984080702</v>
      </c>
      <c r="I289" s="32">
        <v>7.3812104510000004E-3</v>
      </c>
      <c r="J289" s="32">
        <v>3.5600314114999997E-2</v>
      </c>
      <c r="K289" s="32">
        <v>3.079315439E-3</v>
      </c>
      <c r="L289" s="32">
        <v>3.1298419102999998E-2</v>
      </c>
      <c r="M289" s="38">
        <f t="shared" si="8"/>
        <v>1</v>
      </c>
      <c r="N289" s="13">
        <f t="shared" si="9"/>
        <v>0</v>
      </c>
      <c r="O289" s="44"/>
    </row>
    <row r="290" spans="1:15" ht="13.5" thickBot="1">
      <c r="A290" s="26">
        <v>44542</v>
      </c>
      <c r="B290" s="30">
        <v>16</v>
      </c>
      <c r="C290" s="31">
        <v>38347.45703125</v>
      </c>
      <c r="D290" s="31">
        <v>6130.6</v>
      </c>
      <c r="E290" s="31">
        <v>6125.5</v>
      </c>
      <c r="F290" s="31">
        <v>5789.9783863269804</v>
      </c>
      <c r="G290" s="31">
        <v>6412.98829044173</v>
      </c>
      <c r="H290" s="31">
        <v>623.00990411474697</v>
      </c>
      <c r="I290" s="32">
        <v>3.0754551344E-2</v>
      </c>
      <c r="J290" s="32">
        <v>3.7096668881000001E-2</v>
      </c>
      <c r="K290" s="32">
        <v>3.1309985888999997E-2</v>
      </c>
      <c r="L290" s="32">
        <v>3.6541234334999999E-2</v>
      </c>
      <c r="M290" s="38">
        <f t="shared" si="8"/>
        <v>1</v>
      </c>
      <c r="N290" s="13">
        <f t="shared" si="9"/>
        <v>1</v>
      </c>
      <c r="O290" s="44"/>
    </row>
    <row r="291" spans="1:15" ht="13.5" thickBot="1">
      <c r="A291" s="26">
        <v>44542</v>
      </c>
      <c r="B291" s="30">
        <v>17</v>
      </c>
      <c r="C291" s="31">
        <v>38863.4453125</v>
      </c>
      <c r="D291" s="31">
        <v>3108.4</v>
      </c>
      <c r="E291" s="31">
        <v>3104.1</v>
      </c>
      <c r="F291" s="31">
        <v>3964.69391458068</v>
      </c>
      <c r="G291" s="31">
        <v>4126.2127724188404</v>
      </c>
      <c r="H291" s="31">
        <v>161.51885783816101</v>
      </c>
      <c r="I291" s="32">
        <v>0.110848700982</v>
      </c>
      <c r="J291" s="32">
        <v>9.3257886580000005E-2</v>
      </c>
      <c r="K291" s="32">
        <v>0.11131700854</v>
      </c>
      <c r="L291" s="32">
        <v>9.3726194137999999E-2</v>
      </c>
      <c r="M291" s="38">
        <f t="shared" si="8"/>
        <v>1</v>
      </c>
      <c r="N291" s="13">
        <f t="shared" si="9"/>
        <v>1</v>
      </c>
      <c r="O291" s="44"/>
    </row>
    <row r="292" spans="1:15" ht="13.5" thickBot="1">
      <c r="A292" s="26">
        <v>44542</v>
      </c>
      <c r="B292" s="30">
        <v>18</v>
      </c>
      <c r="C292" s="31">
        <v>40914.10546875</v>
      </c>
      <c r="D292" s="31">
        <v>415.6</v>
      </c>
      <c r="E292" s="31">
        <v>403.3</v>
      </c>
      <c r="F292" s="31">
        <v>438.44357106084601</v>
      </c>
      <c r="G292" s="31">
        <v>443.84318339714901</v>
      </c>
      <c r="H292" s="31">
        <v>5.3996123363019999</v>
      </c>
      <c r="I292" s="32">
        <v>3.0759293610000001E-3</v>
      </c>
      <c r="J292" s="32">
        <v>2.4878644149999999E-3</v>
      </c>
      <c r="K292" s="32">
        <v>4.4155067950000003E-3</v>
      </c>
      <c r="L292" s="32">
        <v>3.8274418490000001E-3</v>
      </c>
      <c r="M292" s="38">
        <f t="shared" si="8"/>
        <v>1</v>
      </c>
      <c r="N292" s="13">
        <f t="shared" si="9"/>
        <v>1</v>
      </c>
      <c r="O292" s="44"/>
    </row>
    <row r="293" spans="1:15" ht="13.5" thickBot="1">
      <c r="A293" s="26">
        <v>44542</v>
      </c>
      <c r="B293" s="30">
        <v>19</v>
      </c>
      <c r="C293" s="31">
        <v>43422.87109375</v>
      </c>
      <c r="D293" s="31">
        <v>0</v>
      </c>
      <c r="E293" s="31">
        <v>0</v>
      </c>
      <c r="F293" s="31">
        <v>0.10681857305299999</v>
      </c>
      <c r="G293" s="31">
        <v>0.10681857305299999</v>
      </c>
      <c r="H293" s="31">
        <v>0</v>
      </c>
      <c r="I293" s="32">
        <v>1.1633475610293499E-5</v>
      </c>
      <c r="J293" s="32">
        <v>1.1633475610293499E-5</v>
      </c>
      <c r="K293" s="32">
        <v>1.1633475610293499E-5</v>
      </c>
      <c r="L293" s="32">
        <v>1.1633475610293499E-5</v>
      </c>
      <c r="M293" s="38">
        <f t="shared" si="8"/>
        <v>0</v>
      </c>
      <c r="N293" s="13">
        <f t="shared" si="9"/>
        <v>1</v>
      </c>
      <c r="O293" s="44"/>
    </row>
    <row r="294" spans="1:15" ht="13.5" thickBot="1">
      <c r="A294" s="26">
        <v>44542</v>
      </c>
      <c r="B294" s="30">
        <v>20</v>
      </c>
      <c r="C294" s="31">
        <v>43926.73046875</v>
      </c>
      <c r="D294" s="31">
        <v>0</v>
      </c>
      <c r="E294" s="31">
        <v>0</v>
      </c>
      <c r="F294" s="31">
        <v>0.10681857305299999</v>
      </c>
      <c r="G294" s="31">
        <v>0.10681857305299999</v>
      </c>
      <c r="H294" s="31">
        <v>0</v>
      </c>
      <c r="I294" s="32">
        <v>1.1633475610293499E-5</v>
      </c>
      <c r="J294" s="32">
        <v>1.1633475610293499E-5</v>
      </c>
      <c r="K294" s="32">
        <v>1.1633475610293499E-5</v>
      </c>
      <c r="L294" s="32">
        <v>1.1633475610293499E-5</v>
      </c>
      <c r="M294" s="38">
        <f t="shared" si="8"/>
        <v>0</v>
      </c>
      <c r="N294" s="13">
        <f t="shared" si="9"/>
        <v>1</v>
      </c>
      <c r="O294" s="44"/>
    </row>
    <row r="295" spans="1:15" ht="13.5" thickBot="1">
      <c r="A295" s="26">
        <v>44542</v>
      </c>
      <c r="B295" s="30">
        <v>21</v>
      </c>
      <c r="C295" s="31">
        <v>43921.640625</v>
      </c>
      <c r="D295" s="31">
        <v>0</v>
      </c>
      <c r="E295" s="31">
        <v>0</v>
      </c>
      <c r="F295" s="31">
        <v>0.10681857305299999</v>
      </c>
      <c r="G295" s="31">
        <v>0.17471857408499999</v>
      </c>
      <c r="H295" s="31">
        <v>6.7900001032000001E-2</v>
      </c>
      <c r="I295" s="32">
        <v>1.9028378793921398E-5</v>
      </c>
      <c r="J295" s="32">
        <v>1.1633475610293499E-5</v>
      </c>
      <c r="K295" s="32">
        <v>1.9028378793921398E-5</v>
      </c>
      <c r="L295" s="32">
        <v>1.1633475610293499E-5</v>
      </c>
      <c r="M295" s="38">
        <f t="shared" si="8"/>
        <v>0</v>
      </c>
      <c r="N295" s="13">
        <f t="shared" si="9"/>
        <v>1</v>
      </c>
      <c r="O295" s="44"/>
    </row>
    <row r="296" spans="1:15" ht="13.5" thickBot="1">
      <c r="A296" s="26">
        <v>44542</v>
      </c>
      <c r="B296" s="30">
        <v>22</v>
      </c>
      <c r="C296" s="31">
        <v>43160.4296875</v>
      </c>
      <c r="D296" s="31">
        <v>0</v>
      </c>
      <c r="E296" s="31">
        <v>0</v>
      </c>
      <c r="F296" s="31">
        <v>0.106940795283</v>
      </c>
      <c r="G296" s="31">
        <v>0.20694079677300001</v>
      </c>
      <c r="H296" s="31">
        <v>0.10000000149</v>
      </c>
      <c r="I296" s="32">
        <v>2.2537660289007801E-5</v>
      </c>
      <c r="J296" s="32">
        <v>1.16467866786706E-5</v>
      </c>
      <c r="K296" s="32">
        <v>2.2537660289007801E-5</v>
      </c>
      <c r="L296" s="32">
        <v>1.16467866786706E-5</v>
      </c>
      <c r="M296" s="38">
        <f t="shared" si="8"/>
        <v>0</v>
      </c>
      <c r="N296" s="13">
        <f t="shared" si="9"/>
        <v>1</v>
      </c>
      <c r="O296" s="44"/>
    </row>
    <row r="297" spans="1:15" ht="13.5" thickBot="1">
      <c r="A297" s="26">
        <v>44542</v>
      </c>
      <c r="B297" s="30">
        <v>23</v>
      </c>
      <c r="C297" s="31">
        <v>41457.64453125</v>
      </c>
      <c r="D297" s="31">
        <v>0</v>
      </c>
      <c r="E297" s="31">
        <v>0</v>
      </c>
      <c r="F297" s="31">
        <v>0.108440795334</v>
      </c>
      <c r="G297" s="31">
        <v>0.20844079682399999</v>
      </c>
      <c r="H297" s="31">
        <v>0.10000000149</v>
      </c>
      <c r="I297" s="32">
        <v>2.2701023396318399E-5</v>
      </c>
      <c r="J297" s="32">
        <v>1.1810149785981201E-5</v>
      </c>
      <c r="K297" s="32">
        <v>2.2701023396318399E-5</v>
      </c>
      <c r="L297" s="32">
        <v>1.1810149785981201E-5</v>
      </c>
      <c r="M297" s="38">
        <f t="shared" si="8"/>
        <v>0</v>
      </c>
      <c r="N297" s="13">
        <f t="shared" si="9"/>
        <v>1</v>
      </c>
      <c r="O297" s="44"/>
    </row>
    <row r="298" spans="1:15" ht="13.5" thickBot="1">
      <c r="A298" s="26">
        <v>44542</v>
      </c>
      <c r="B298" s="30">
        <v>24</v>
      </c>
      <c r="C298" s="31">
        <v>39434.6171875</v>
      </c>
      <c r="D298" s="31">
        <v>0</v>
      </c>
      <c r="E298" s="31">
        <v>0</v>
      </c>
      <c r="F298" s="31">
        <v>0.11431857333500001</v>
      </c>
      <c r="G298" s="31">
        <v>0.214318574825</v>
      </c>
      <c r="H298" s="31">
        <v>0.10000000149</v>
      </c>
      <c r="I298" s="32">
        <v>2.3341164759888599E-5</v>
      </c>
      <c r="J298" s="32">
        <v>1.2450291149551501E-5</v>
      </c>
      <c r="K298" s="32">
        <v>2.3341164759888599E-5</v>
      </c>
      <c r="L298" s="32">
        <v>1.2450291149551501E-5</v>
      </c>
      <c r="M298" s="38">
        <f t="shared" si="8"/>
        <v>0</v>
      </c>
      <c r="N298" s="13">
        <f t="shared" si="9"/>
        <v>1</v>
      </c>
      <c r="O298" s="44"/>
    </row>
    <row r="299" spans="1:15" ht="13.5" thickBot="1">
      <c r="A299" s="26">
        <v>44543</v>
      </c>
      <c r="B299" s="30">
        <v>1</v>
      </c>
      <c r="C299" s="31">
        <v>37873.0234375</v>
      </c>
      <c r="D299" s="31">
        <v>0</v>
      </c>
      <c r="E299" s="31">
        <v>0</v>
      </c>
      <c r="F299" s="31">
        <v>0.108207461975</v>
      </c>
      <c r="G299" s="31">
        <v>0.20820746346499999</v>
      </c>
      <c r="H299" s="31">
        <v>0.10000000149</v>
      </c>
      <c r="I299" s="32">
        <v>2.2675611355459999E-5</v>
      </c>
      <c r="J299" s="32">
        <v>1.17847377451228E-5</v>
      </c>
      <c r="K299" s="32">
        <v>2.2675611355459999E-5</v>
      </c>
      <c r="L299" s="32">
        <v>1.17847377451228E-5</v>
      </c>
      <c r="M299" s="38">
        <f t="shared" si="8"/>
        <v>0</v>
      </c>
      <c r="N299" s="13">
        <f t="shared" si="9"/>
        <v>1</v>
      </c>
      <c r="O299" s="44"/>
    </row>
    <row r="300" spans="1:15" ht="13.5" thickBot="1">
      <c r="A300" s="26">
        <v>44543</v>
      </c>
      <c r="B300" s="30">
        <v>2</v>
      </c>
      <c r="C300" s="31">
        <v>37094.953125</v>
      </c>
      <c r="D300" s="31">
        <v>0</v>
      </c>
      <c r="E300" s="31">
        <v>0</v>
      </c>
      <c r="F300" s="31">
        <v>0.138018574334</v>
      </c>
      <c r="G300" s="31">
        <v>0.23801857582499999</v>
      </c>
      <c r="H300" s="31">
        <v>0.10000000149</v>
      </c>
      <c r="I300" s="32">
        <v>2.5922301875952899E-5</v>
      </c>
      <c r="J300" s="32">
        <v>1.50314282656158E-5</v>
      </c>
      <c r="K300" s="32">
        <v>2.5922301875952899E-5</v>
      </c>
      <c r="L300" s="32">
        <v>1.50314282656158E-5</v>
      </c>
      <c r="M300" s="38">
        <f t="shared" si="8"/>
        <v>0</v>
      </c>
      <c r="N300" s="13">
        <f t="shared" si="9"/>
        <v>1</v>
      </c>
      <c r="O300" s="44"/>
    </row>
    <row r="301" spans="1:15" ht="13.5" thickBot="1">
      <c r="A301" s="26">
        <v>44543</v>
      </c>
      <c r="B301" s="30">
        <v>3</v>
      </c>
      <c r="C301" s="31">
        <v>36880.1171875</v>
      </c>
      <c r="D301" s="31">
        <v>0</v>
      </c>
      <c r="E301" s="31">
        <v>0</v>
      </c>
      <c r="F301" s="31">
        <v>0.10681857305299999</v>
      </c>
      <c r="G301" s="31">
        <v>0.20681857454300001</v>
      </c>
      <c r="H301" s="31">
        <v>0.10000000149</v>
      </c>
      <c r="I301" s="32">
        <v>2.2524349220630701E-5</v>
      </c>
      <c r="J301" s="32">
        <v>1.1633475610293499E-5</v>
      </c>
      <c r="K301" s="32">
        <v>2.2524349220630701E-5</v>
      </c>
      <c r="L301" s="32">
        <v>1.1633475610293499E-5</v>
      </c>
      <c r="M301" s="38">
        <f t="shared" si="8"/>
        <v>0</v>
      </c>
      <c r="N301" s="13">
        <f t="shared" si="9"/>
        <v>1</v>
      </c>
      <c r="O301" s="44"/>
    </row>
    <row r="302" spans="1:15" ht="13.5" thickBot="1">
      <c r="A302" s="26">
        <v>44543</v>
      </c>
      <c r="B302" s="30">
        <v>4</v>
      </c>
      <c r="C302" s="31">
        <v>37202.40234375</v>
      </c>
      <c r="D302" s="31">
        <v>0</v>
      </c>
      <c r="E302" s="31">
        <v>0</v>
      </c>
      <c r="F302" s="31">
        <v>0.109640795382</v>
      </c>
      <c r="G302" s="31">
        <v>0.17630746304200001</v>
      </c>
      <c r="H302" s="31">
        <v>6.6666667659999998E-2</v>
      </c>
      <c r="I302" s="32">
        <v>1.92014226794425E-5</v>
      </c>
      <c r="J302" s="32">
        <v>1.1940840272551E-5</v>
      </c>
      <c r="K302" s="32">
        <v>1.92014226794425E-5</v>
      </c>
      <c r="L302" s="32">
        <v>1.1940840272551E-5</v>
      </c>
      <c r="M302" s="38">
        <f t="shared" si="8"/>
        <v>0</v>
      </c>
      <c r="N302" s="13">
        <f t="shared" si="9"/>
        <v>1</v>
      </c>
      <c r="O302" s="44"/>
    </row>
    <row r="303" spans="1:15" ht="13.5" thickBot="1">
      <c r="A303" s="26">
        <v>44543</v>
      </c>
      <c r="B303" s="30">
        <v>5</v>
      </c>
      <c r="C303" s="31">
        <v>38210.453125</v>
      </c>
      <c r="D303" s="31">
        <v>0</v>
      </c>
      <c r="E303" s="31">
        <v>0</v>
      </c>
      <c r="F303" s="31">
        <v>0.222351911234</v>
      </c>
      <c r="G303" s="31">
        <v>0.222351911234</v>
      </c>
      <c r="H303" s="31">
        <v>0</v>
      </c>
      <c r="I303" s="32">
        <v>2.4216065261877699E-5</v>
      </c>
      <c r="J303" s="32">
        <v>2.4216065261877801E-5</v>
      </c>
      <c r="K303" s="32">
        <v>2.4216065261877699E-5</v>
      </c>
      <c r="L303" s="32">
        <v>2.4216065261877801E-5</v>
      </c>
      <c r="M303" s="38">
        <f t="shared" si="8"/>
        <v>0</v>
      </c>
      <c r="N303" s="13">
        <f t="shared" si="9"/>
        <v>1</v>
      </c>
      <c r="O303" s="44"/>
    </row>
    <row r="304" spans="1:15" ht="13.5" thickBot="1">
      <c r="A304" s="26">
        <v>44543</v>
      </c>
      <c r="B304" s="30">
        <v>6</v>
      </c>
      <c r="C304" s="31">
        <v>40425.125</v>
      </c>
      <c r="D304" s="31">
        <v>0</v>
      </c>
      <c r="E304" s="31">
        <v>0</v>
      </c>
      <c r="F304" s="31">
        <v>0.109496350918</v>
      </c>
      <c r="G304" s="31">
        <v>0.109496350918</v>
      </c>
      <c r="H304" s="31">
        <v>0</v>
      </c>
      <c r="I304" s="32">
        <v>1.19251090087761E-5</v>
      </c>
      <c r="J304" s="32">
        <v>1.19251090087761E-5</v>
      </c>
      <c r="K304" s="32">
        <v>1.19251090087761E-5</v>
      </c>
      <c r="L304" s="32">
        <v>1.19251090087761E-5</v>
      </c>
      <c r="M304" s="38">
        <f t="shared" si="8"/>
        <v>0</v>
      </c>
      <c r="N304" s="13">
        <f t="shared" si="9"/>
        <v>1</v>
      </c>
      <c r="O304" s="44"/>
    </row>
    <row r="305" spans="1:15" ht="13.5" thickBot="1">
      <c r="A305" s="26">
        <v>44543</v>
      </c>
      <c r="B305" s="30">
        <v>7</v>
      </c>
      <c r="C305" s="31">
        <v>43811.1640625</v>
      </c>
      <c r="D305" s="31">
        <v>0</v>
      </c>
      <c r="E305" s="31">
        <v>0</v>
      </c>
      <c r="F305" s="31">
        <v>0.10681857305299999</v>
      </c>
      <c r="G305" s="31">
        <v>0.10681857305299999</v>
      </c>
      <c r="H305" s="31">
        <v>0</v>
      </c>
      <c r="I305" s="32">
        <v>1.1633475610293499E-5</v>
      </c>
      <c r="J305" s="32">
        <v>1.1633475610293499E-5</v>
      </c>
      <c r="K305" s="32">
        <v>1.1633475610293499E-5</v>
      </c>
      <c r="L305" s="32">
        <v>1.1633475610293499E-5</v>
      </c>
      <c r="M305" s="38">
        <f t="shared" si="8"/>
        <v>0</v>
      </c>
      <c r="N305" s="13">
        <f t="shared" si="9"/>
        <v>1</v>
      </c>
      <c r="O305" s="44"/>
    </row>
    <row r="306" spans="1:15" ht="13.5" thickBot="1">
      <c r="A306" s="26">
        <v>44543</v>
      </c>
      <c r="B306" s="30">
        <v>8</v>
      </c>
      <c r="C306" s="31">
        <v>45440.8203125</v>
      </c>
      <c r="D306" s="31">
        <v>66.3</v>
      </c>
      <c r="E306" s="31">
        <v>44.9</v>
      </c>
      <c r="F306" s="31">
        <v>51.072144667894001</v>
      </c>
      <c r="G306" s="31">
        <v>51.319352199337999</v>
      </c>
      <c r="H306" s="31">
        <v>0.24720753144400001</v>
      </c>
      <c r="I306" s="32">
        <v>1.6315233929999999E-3</v>
      </c>
      <c r="J306" s="32">
        <v>1.658446453E-3</v>
      </c>
      <c r="K306" s="32">
        <v>6.9912352400000003E-4</v>
      </c>
      <c r="L306" s="32">
        <v>6.7220046399999996E-4</v>
      </c>
      <c r="M306" s="38">
        <f t="shared" si="8"/>
        <v>1</v>
      </c>
      <c r="N306" s="13">
        <f t="shared" si="9"/>
        <v>1</v>
      </c>
      <c r="O306" s="44"/>
    </row>
    <row r="307" spans="1:15" ht="13.5" thickBot="1">
      <c r="A307" s="26">
        <v>44543</v>
      </c>
      <c r="B307" s="30">
        <v>9</v>
      </c>
      <c r="C307" s="31">
        <v>45134.97265625</v>
      </c>
      <c r="D307" s="31">
        <v>1403.9</v>
      </c>
      <c r="E307" s="31">
        <v>1390.8</v>
      </c>
      <c r="F307" s="31">
        <v>2267.5321065001699</v>
      </c>
      <c r="G307" s="31">
        <v>2269.8461028698098</v>
      </c>
      <c r="H307" s="31">
        <v>2.3139963696399999</v>
      </c>
      <c r="I307" s="32">
        <v>9.4309094191000004E-2</v>
      </c>
      <c r="J307" s="32">
        <v>9.4057079774999997E-2</v>
      </c>
      <c r="K307" s="32">
        <v>9.5735798612999995E-2</v>
      </c>
      <c r="L307" s="32">
        <v>9.5483784197000002E-2</v>
      </c>
      <c r="M307" s="38">
        <f t="shared" si="8"/>
        <v>1</v>
      </c>
      <c r="N307" s="13">
        <f t="shared" si="9"/>
        <v>1</v>
      </c>
      <c r="O307" s="44"/>
    </row>
    <row r="308" spans="1:15" ht="13.5" thickBot="1">
      <c r="A308" s="26">
        <v>44543</v>
      </c>
      <c r="B308" s="30">
        <v>10</v>
      </c>
      <c r="C308" s="31">
        <v>44174.43359375</v>
      </c>
      <c r="D308" s="31">
        <v>4755</v>
      </c>
      <c r="E308" s="31">
        <v>4738.1000000000004</v>
      </c>
      <c r="F308" s="31">
        <v>5019.1968734962602</v>
      </c>
      <c r="G308" s="31">
        <v>5024.1846012760698</v>
      </c>
      <c r="H308" s="31">
        <v>4.9877277798120003</v>
      </c>
      <c r="I308" s="32">
        <v>2.9316554266000001E-2</v>
      </c>
      <c r="J308" s="32">
        <v>2.8773347146000001E-2</v>
      </c>
      <c r="K308" s="32">
        <v>3.1157111878999999E-2</v>
      </c>
      <c r="L308" s="32">
        <v>3.0613904758E-2</v>
      </c>
      <c r="M308" s="38">
        <f t="shared" si="8"/>
        <v>1</v>
      </c>
      <c r="N308" s="13">
        <f t="shared" si="9"/>
        <v>1</v>
      </c>
      <c r="O308" s="44"/>
    </row>
    <row r="309" spans="1:15" ht="13.5" thickBot="1">
      <c r="A309" s="26">
        <v>44543</v>
      </c>
      <c r="B309" s="30">
        <v>11</v>
      </c>
      <c r="C309" s="31">
        <v>43189.01171875</v>
      </c>
      <c r="D309" s="31">
        <v>5574.5</v>
      </c>
      <c r="E309" s="31">
        <v>5552.2</v>
      </c>
      <c r="F309" s="31">
        <v>5188.4814645915603</v>
      </c>
      <c r="G309" s="31">
        <v>5193.6414134793804</v>
      </c>
      <c r="H309" s="31">
        <v>5.1599488878250002</v>
      </c>
      <c r="I309" s="32">
        <v>4.1478826672999999E-2</v>
      </c>
      <c r="J309" s="32">
        <v>4.2040790176999999E-2</v>
      </c>
      <c r="K309" s="32">
        <v>3.9050161894999998E-2</v>
      </c>
      <c r="L309" s="32">
        <v>3.9612125397999999E-2</v>
      </c>
      <c r="M309" s="38">
        <f t="shared" si="8"/>
        <v>1</v>
      </c>
      <c r="N309" s="13">
        <f t="shared" si="9"/>
        <v>0</v>
      </c>
      <c r="O309" s="44"/>
    </row>
    <row r="310" spans="1:15" ht="13.5" thickBot="1">
      <c r="A310" s="26">
        <v>44543</v>
      </c>
      <c r="B310" s="30">
        <v>12</v>
      </c>
      <c r="C310" s="31">
        <v>42395.70703125</v>
      </c>
      <c r="D310" s="31">
        <v>5762.9</v>
      </c>
      <c r="E310" s="31">
        <v>5649.8</v>
      </c>
      <c r="F310" s="31">
        <v>4987.6065175460399</v>
      </c>
      <c r="G310" s="31">
        <v>4992.5230675558196</v>
      </c>
      <c r="H310" s="31">
        <v>4.9165500097799999</v>
      </c>
      <c r="I310" s="32">
        <v>8.3900776785000006E-2</v>
      </c>
      <c r="J310" s="32">
        <v>8.4436232025000002E-2</v>
      </c>
      <c r="K310" s="32">
        <v>7.1583198914999993E-2</v>
      </c>
      <c r="L310" s="32">
        <v>7.2118654155000003E-2</v>
      </c>
      <c r="M310" s="38">
        <f t="shared" si="8"/>
        <v>1</v>
      </c>
      <c r="N310" s="13">
        <f t="shared" si="9"/>
        <v>0</v>
      </c>
      <c r="O310" s="44"/>
    </row>
    <row r="311" spans="1:15" ht="13.5" thickBot="1">
      <c r="A311" s="26">
        <v>44543</v>
      </c>
      <c r="B311" s="30">
        <v>13</v>
      </c>
      <c r="C311" s="31">
        <v>41834.77734375</v>
      </c>
      <c r="D311" s="31">
        <v>5383.6</v>
      </c>
      <c r="E311" s="31">
        <v>5322.9</v>
      </c>
      <c r="F311" s="31">
        <v>4747.9346225362397</v>
      </c>
      <c r="G311" s="31">
        <v>4751.19076245017</v>
      </c>
      <c r="H311" s="31">
        <v>3.2561399139290002</v>
      </c>
      <c r="I311" s="32">
        <v>6.8874889735E-2</v>
      </c>
      <c r="J311" s="32">
        <v>6.9229511812000002E-2</v>
      </c>
      <c r="K311" s="32">
        <v>6.2264129552000003E-2</v>
      </c>
      <c r="L311" s="32">
        <v>6.2618751629000005E-2</v>
      </c>
      <c r="M311" s="38">
        <f t="shared" si="8"/>
        <v>1</v>
      </c>
      <c r="N311" s="13">
        <f t="shared" si="9"/>
        <v>0</v>
      </c>
      <c r="O311" s="44"/>
    </row>
    <row r="312" spans="1:15" ht="13.5" thickBot="1">
      <c r="A312" s="26">
        <v>44543</v>
      </c>
      <c r="B312" s="30">
        <v>14</v>
      </c>
      <c r="C312" s="31">
        <v>41518.2578125</v>
      </c>
      <c r="D312" s="31">
        <v>5076.7</v>
      </c>
      <c r="E312" s="31">
        <v>5055.8999999999996</v>
      </c>
      <c r="F312" s="31">
        <v>4767.4322161730497</v>
      </c>
      <c r="G312" s="31">
        <v>4795.0694171087598</v>
      </c>
      <c r="H312" s="31">
        <v>27.637200935709</v>
      </c>
      <c r="I312" s="32">
        <v>3.0672030372999998E-2</v>
      </c>
      <c r="J312" s="32">
        <v>3.3681962952000002E-2</v>
      </c>
      <c r="K312" s="32">
        <v>2.8406728696E-2</v>
      </c>
      <c r="L312" s="32">
        <v>3.1416661274000002E-2</v>
      </c>
      <c r="M312" s="38">
        <f t="shared" si="8"/>
        <v>1</v>
      </c>
      <c r="N312" s="13">
        <f t="shared" si="9"/>
        <v>0</v>
      </c>
      <c r="O312" s="44"/>
    </row>
    <row r="313" spans="1:15" ht="13.5" thickBot="1">
      <c r="A313" s="26">
        <v>44543</v>
      </c>
      <c r="B313" s="30">
        <v>15</v>
      </c>
      <c r="C313" s="31">
        <v>41337.3203125</v>
      </c>
      <c r="D313" s="31">
        <v>5097.3</v>
      </c>
      <c r="E313" s="31">
        <v>5094.6000000000004</v>
      </c>
      <c r="F313" s="31">
        <v>4829.4169114853603</v>
      </c>
      <c r="G313" s="31">
        <v>4955.8743664368103</v>
      </c>
      <c r="H313" s="31">
        <v>126.457454951447</v>
      </c>
      <c r="I313" s="32">
        <v>1.5402486773999999E-2</v>
      </c>
      <c r="J313" s="32">
        <v>2.9174808157999998E-2</v>
      </c>
      <c r="K313" s="32">
        <v>1.5108433191E-2</v>
      </c>
      <c r="L313" s="32">
        <v>2.8880754575000001E-2</v>
      </c>
      <c r="M313" s="38">
        <f t="shared" si="8"/>
        <v>1</v>
      </c>
      <c r="N313" s="13">
        <f t="shared" si="9"/>
        <v>0</v>
      </c>
      <c r="O313" s="44"/>
    </row>
    <row r="314" spans="1:15" ht="13.5" thickBot="1">
      <c r="A314" s="26">
        <v>44543</v>
      </c>
      <c r="B314" s="30">
        <v>16</v>
      </c>
      <c r="C314" s="31">
        <v>41145.9140625</v>
      </c>
      <c r="D314" s="31">
        <v>4731.1000000000004</v>
      </c>
      <c r="E314" s="31">
        <v>4727.1000000000004</v>
      </c>
      <c r="F314" s="31">
        <v>4631.6430145393497</v>
      </c>
      <c r="G314" s="31">
        <v>4755.0098234181296</v>
      </c>
      <c r="H314" s="31">
        <v>123.366808878778</v>
      </c>
      <c r="I314" s="32">
        <v>2.60398861E-3</v>
      </c>
      <c r="J314" s="32">
        <v>1.0831734421E-2</v>
      </c>
      <c r="K314" s="32">
        <v>3.039623548E-3</v>
      </c>
      <c r="L314" s="32">
        <v>1.0396099483E-2</v>
      </c>
      <c r="M314" s="38">
        <f t="shared" si="8"/>
        <v>1</v>
      </c>
      <c r="N314" s="13">
        <f t="shared" si="9"/>
        <v>1</v>
      </c>
      <c r="O314" s="44"/>
    </row>
    <row r="315" spans="1:15" ht="13.5" thickBot="1">
      <c r="A315" s="26">
        <v>44543</v>
      </c>
      <c r="B315" s="30">
        <v>17</v>
      </c>
      <c r="C315" s="31">
        <v>41700.8828125</v>
      </c>
      <c r="D315" s="31">
        <v>2457.5</v>
      </c>
      <c r="E315" s="31">
        <v>2452</v>
      </c>
      <c r="F315" s="31">
        <v>3048.7029915969501</v>
      </c>
      <c r="G315" s="31">
        <v>3056.3576834758401</v>
      </c>
      <c r="H315" s="31">
        <v>7.6546918788890004</v>
      </c>
      <c r="I315" s="32">
        <v>6.5220832441000007E-2</v>
      </c>
      <c r="J315" s="32">
        <v>6.4387169635000005E-2</v>
      </c>
      <c r="K315" s="32">
        <v>6.5819830479999994E-2</v>
      </c>
      <c r="L315" s="32">
        <v>6.4986167674999998E-2</v>
      </c>
      <c r="M315" s="38">
        <f t="shared" si="8"/>
        <v>1</v>
      </c>
      <c r="N315" s="13">
        <f t="shared" si="9"/>
        <v>1</v>
      </c>
      <c r="O315" s="44"/>
    </row>
    <row r="316" spans="1:15" ht="13.5" thickBot="1">
      <c r="A316" s="26">
        <v>44543</v>
      </c>
      <c r="B316" s="30">
        <v>18</v>
      </c>
      <c r="C316" s="31">
        <v>43368.6953125</v>
      </c>
      <c r="D316" s="31">
        <v>341.4</v>
      </c>
      <c r="E316" s="31">
        <v>334.7</v>
      </c>
      <c r="F316" s="31">
        <v>362.32076989469601</v>
      </c>
      <c r="G316" s="31">
        <v>362.42754713264998</v>
      </c>
      <c r="H316" s="31">
        <v>0.106777237954</v>
      </c>
      <c r="I316" s="32">
        <v>2.290083547E-3</v>
      </c>
      <c r="J316" s="32">
        <v>2.2784545729999999E-3</v>
      </c>
      <c r="K316" s="32">
        <v>3.0197720680000002E-3</v>
      </c>
      <c r="L316" s="32">
        <v>3.0081430940000001E-3</v>
      </c>
      <c r="M316" s="38">
        <f t="shared" si="8"/>
        <v>1</v>
      </c>
      <c r="N316" s="13">
        <f t="shared" si="9"/>
        <v>1</v>
      </c>
      <c r="O316" s="44"/>
    </row>
    <row r="317" spans="1:15" ht="13.5" thickBot="1">
      <c r="A317" s="26">
        <v>44543</v>
      </c>
      <c r="B317" s="30">
        <v>19</v>
      </c>
      <c r="C317" s="31">
        <v>44629.625</v>
      </c>
      <c r="D317" s="31">
        <v>0</v>
      </c>
      <c r="E317" s="31">
        <v>0</v>
      </c>
      <c r="F317" s="31">
        <v>0.40728407978600001</v>
      </c>
      <c r="G317" s="31">
        <v>0.407397974193</v>
      </c>
      <c r="H317" s="31">
        <v>1.1389440599999999E-4</v>
      </c>
      <c r="I317" s="32">
        <v>4.4369197799290498E-5</v>
      </c>
      <c r="J317" s="32">
        <v>4.4356793703642503E-5</v>
      </c>
      <c r="K317" s="32">
        <v>4.4369197799290498E-5</v>
      </c>
      <c r="L317" s="32">
        <v>4.4356793703642503E-5</v>
      </c>
      <c r="M317" s="38">
        <f t="shared" si="8"/>
        <v>0</v>
      </c>
      <c r="N317" s="13">
        <f t="shared" si="9"/>
        <v>1</v>
      </c>
      <c r="O317" s="44"/>
    </row>
    <row r="318" spans="1:15" ht="13.5" thickBot="1">
      <c r="A318" s="26">
        <v>44543</v>
      </c>
      <c r="B318" s="30">
        <v>20</v>
      </c>
      <c r="C318" s="31">
        <v>44227.41015625</v>
      </c>
      <c r="D318" s="31">
        <v>0</v>
      </c>
      <c r="E318" s="31">
        <v>0</v>
      </c>
      <c r="F318" s="31">
        <v>0.38966896816300001</v>
      </c>
      <c r="G318" s="31">
        <v>0.38978286256900002</v>
      </c>
      <c r="H318" s="31">
        <v>1.1389440599999999E-4</v>
      </c>
      <c r="I318" s="32">
        <v>4.2450758284673701E-5</v>
      </c>
      <c r="J318" s="32">
        <v>4.2438354189025598E-5</v>
      </c>
      <c r="K318" s="32">
        <v>4.2450758284673701E-5</v>
      </c>
      <c r="L318" s="32">
        <v>4.2438354189025598E-5</v>
      </c>
      <c r="M318" s="38">
        <f t="shared" si="8"/>
        <v>0</v>
      </c>
      <c r="N318" s="13">
        <f t="shared" si="9"/>
        <v>1</v>
      </c>
      <c r="O318" s="44"/>
    </row>
    <row r="319" spans="1:15" ht="13.5" thickBot="1">
      <c r="A319" s="26">
        <v>44543</v>
      </c>
      <c r="B319" s="30">
        <v>21</v>
      </c>
      <c r="C319" s="31">
        <v>43595.18359375</v>
      </c>
      <c r="D319" s="31">
        <v>0</v>
      </c>
      <c r="E319" s="31">
        <v>0</v>
      </c>
      <c r="F319" s="31">
        <v>0.39617270783500003</v>
      </c>
      <c r="G319" s="31">
        <v>0.39628660224099999</v>
      </c>
      <c r="H319" s="31">
        <v>1.1389440599999999E-4</v>
      </c>
      <c r="I319" s="32">
        <v>4.3159072341695498E-5</v>
      </c>
      <c r="J319" s="32">
        <v>4.3146668246047503E-5</v>
      </c>
      <c r="K319" s="32">
        <v>4.3159072341695498E-5</v>
      </c>
      <c r="L319" s="32">
        <v>4.3146668246047503E-5</v>
      </c>
      <c r="M319" s="38">
        <f t="shared" si="8"/>
        <v>0</v>
      </c>
      <c r="N319" s="13">
        <f t="shared" si="9"/>
        <v>1</v>
      </c>
      <c r="O319" s="44"/>
    </row>
    <row r="320" spans="1:15" ht="13.5" thickBot="1">
      <c r="A320" s="26">
        <v>44543</v>
      </c>
      <c r="B320" s="30">
        <v>22</v>
      </c>
      <c r="C320" s="31">
        <v>42186.95703125</v>
      </c>
      <c r="D320" s="31">
        <v>0</v>
      </c>
      <c r="E320" s="31">
        <v>0</v>
      </c>
      <c r="F320" s="31">
        <v>0.23239503570100001</v>
      </c>
      <c r="G320" s="31">
        <v>0.24370642606199999</v>
      </c>
      <c r="H320" s="31">
        <v>1.131139036E-2</v>
      </c>
      <c r="I320" s="32">
        <v>2.6541758447211901E-5</v>
      </c>
      <c r="J320" s="32">
        <v>2.5309849237822901E-5</v>
      </c>
      <c r="K320" s="32">
        <v>2.6541758447211901E-5</v>
      </c>
      <c r="L320" s="32">
        <v>2.5309849237822901E-5</v>
      </c>
      <c r="M320" s="38">
        <f t="shared" si="8"/>
        <v>0</v>
      </c>
      <c r="N320" s="13">
        <f t="shared" si="9"/>
        <v>1</v>
      </c>
      <c r="O320" s="44"/>
    </row>
    <row r="321" spans="1:15" ht="13.5" thickBot="1">
      <c r="A321" s="26">
        <v>44543</v>
      </c>
      <c r="B321" s="30">
        <v>23</v>
      </c>
      <c r="C321" s="31">
        <v>39983.3359375</v>
      </c>
      <c r="D321" s="31">
        <v>0</v>
      </c>
      <c r="E321" s="31">
        <v>0</v>
      </c>
      <c r="F321" s="31">
        <v>0.232394927616</v>
      </c>
      <c r="G321" s="31">
        <v>0.24482557908800001</v>
      </c>
      <c r="H321" s="31">
        <v>1.2430651471E-2</v>
      </c>
      <c r="I321" s="32">
        <v>2.66636439870186E-5</v>
      </c>
      <c r="J321" s="32">
        <v>2.5309837466450799E-5</v>
      </c>
      <c r="K321" s="32">
        <v>2.66636439870186E-5</v>
      </c>
      <c r="L321" s="32">
        <v>2.5309837466450799E-5</v>
      </c>
      <c r="M321" s="38">
        <f t="shared" si="8"/>
        <v>0</v>
      </c>
      <c r="N321" s="13">
        <f t="shared" si="9"/>
        <v>1</v>
      </c>
      <c r="O321" s="44"/>
    </row>
    <row r="322" spans="1:15" ht="13.5" thickBot="1">
      <c r="A322" s="26">
        <v>44543</v>
      </c>
      <c r="B322" s="30">
        <v>24</v>
      </c>
      <c r="C322" s="31">
        <v>37440.28125</v>
      </c>
      <c r="D322" s="31">
        <v>0</v>
      </c>
      <c r="E322" s="31">
        <v>0</v>
      </c>
      <c r="F322" s="31">
        <v>0.232394927616</v>
      </c>
      <c r="G322" s="31">
        <v>0.33339579260699997</v>
      </c>
      <c r="H322" s="31">
        <v>0.10100086498999999</v>
      </c>
      <c r="I322" s="32">
        <v>3.6309713853954099E-5</v>
      </c>
      <c r="J322" s="32">
        <v>2.5309837466450799E-5</v>
      </c>
      <c r="K322" s="32">
        <v>3.6309713853954099E-5</v>
      </c>
      <c r="L322" s="32">
        <v>2.5309837466450799E-5</v>
      </c>
      <c r="M322" s="38">
        <f t="shared" si="8"/>
        <v>0</v>
      </c>
      <c r="N322" s="13">
        <f t="shared" si="9"/>
        <v>1</v>
      </c>
      <c r="O322" s="44"/>
    </row>
    <row r="323" spans="1:15" ht="13.5" thickBot="1">
      <c r="A323" s="26">
        <v>44544</v>
      </c>
      <c r="B323" s="30">
        <v>1</v>
      </c>
      <c r="C323" s="31">
        <v>35546.4375</v>
      </c>
      <c r="D323" s="31">
        <v>0</v>
      </c>
      <c r="E323" s="31">
        <v>0</v>
      </c>
      <c r="F323" s="31">
        <v>0.232394927616</v>
      </c>
      <c r="G323" s="31">
        <v>0.33288537698999998</v>
      </c>
      <c r="H323" s="31">
        <v>0.100490449373</v>
      </c>
      <c r="I323" s="32">
        <v>3.6254125135080699E-5</v>
      </c>
      <c r="J323" s="32">
        <v>2.5309837466450799E-5</v>
      </c>
      <c r="K323" s="32">
        <v>3.6254125135080699E-5</v>
      </c>
      <c r="L323" s="32">
        <v>2.5309837466450799E-5</v>
      </c>
      <c r="M323" s="38">
        <f t="shared" si="8"/>
        <v>0</v>
      </c>
      <c r="N323" s="13">
        <f t="shared" si="9"/>
        <v>1</v>
      </c>
      <c r="O323" s="44"/>
    </row>
    <row r="324" spans="1:15" ht="13.5" thickBot="1">
      <c r="A324" s="26">
        <v>44544</v>
      </c>
      <c r="B324" s="30">
        <v>2</v>
      </c>
      <c r="C324" s="31">
        <v>34435.40234375</v>
      </c>
      <c r="D324" s="31">
        <v>0</v>
      </c>
      <c r="E324" s="31">
        <v>0</v>
      </c>
      <c r="F324" s="31">
        <v>0.23283937206800001</v>
      </c>
      <c r="G324" s="31">
        <v>0.33308286138400001</v>
      </c>
      <c r="H324" s="31">
        <v>0.100243489316</v>
      </c>
      <c r="I324" s="32">
        <v>3.6275632910500702E-5</v>
      </c>
      <c r="J324" s="32">
        <v>2.5358241349163399E-5</v>
      </c>
      <c r="K324" s="32">
        <v>3.6275632910500702E-5</v>
      </c>
      <c r="L324" s="32">
        <v>2.5358241349163399E-5</v>
      </c>
      <c r="M324" s="38">
        <f t="shared" si="8"/>
        <v>0</v>
      </c>
      <c r="N324" s="13">
        <f t="shared" si="9"/>
        <v>1</v>
      </c>
      <c r="O324" s="44"/>
    </row>
    <row r="325" spans="1:15" ht="13.5" thickBot="1">
      <c r="A325" s="26">
        <v>44544</v>
      </c>
      <c r="B325" s="30">
        <v>3</v>
      </c>
      <c r="C325" s="31">
        <v>33847.76171875</v>
      </c>
      <c r="D325" s="31">
        <v>0</v>
      </c>
      <c r="E325" s="31">
        <v>0</v>
      </c>
      <c r="F325" s="31">
        <v>0.235172705436</v>
      </c>
      <c r="G325" s="31">
        <v>0.33541619475200002</v>
      </c>
      <c r="H325" s="31">
        <v>0.100243489316</v>
      </c>
      <c r="I325" s="32">
        <v>3.6529753294741901E-5</v>
      </c>
      <c r="J325" s="32">
        <v>2.5612361733404601E-5</v>
      </c>
      <c r="K325" s="32">
        <v>3.6529753294741901E-5</v>
      </c>
      <c r="L325" s="32">
        <v>2.5612361733404601E-5</v>
      </c>
      <c r="M325" s="38">
        <f t="shared" si="8"/>
        <v>0</v>
      </c>
      <c r="N325" s="13">
        <f t="shared" si="9"/>
        <v>1</v>
      </c>
      <c r="O325" s="44"/>
    </row>
    <row r="326" spans="1:15" ht="13.5" thickBot="1">
      <c r="A326" s="26">
        <v>44544</v>
      </c>
      <c r="B326" s="30">
        <v>4</v>
      </c>
      <c r="C326" s="31">
        <v>33828.10546875</v>
      </c>
      <c r="D326" s="31">
        <v>0</v>
      </c>
      <c r="E326" s="31">
        <v>0</v>
      </c>
      <c r="F326" s="31">
        <v>0.233950483195</v>
      </c>
      <c r="G326" s="31">
        <v>0.33419397251100003</v>
      </c>
      <c r="H326" s="31">
        <v>0.100243489316</v>
      </c>
      <c r="I326" s="32">
        <v>3.6396642617282197E-5</v>
      </c>
      <c r="J326" s="32">
        <v>2.5479251055944999E-5</v>
      </c>
      <c r="K326" s="32">
        <v>3.6396642617282197E-5</v>
      </c>
      <c r="L326" s="32">
        <v>2.5479251055944999E-5</v>
      </c>
      <c r="M326" s="38">
        <f t="shared" si="8"/>
        <v>0</v>
      </c>
      <c r="N326" s="13">
        <f t="shared" si="9"/>
        <v>1</v>
      </c>
      <c r="O326" s="44"/>
    </row>
    <row r="327" spans="1:15" ht="13.5" thickBot="1">
      <c r="A327" s="26">
        <v>44544</v>
      </c>
      <c r="B327" s="30">
        <v>5</v>
      </c>
      <c r="C327" s="31">
        <v>34350.74609375</v>
      </c>
      <c r="D327" s="31">
        <v>0</v>
      </c>
      <c r="E327" s="31">
        <v>0</v>
      </c>
      <c r="F327" s="31">
        <v>0.233394927631</v>
      </c>
      <c r="G327" s="31">
        <v>0.333619928663</v>
      </c>
      <c r="H327" s="31">
        <v>0.100225001031</v>
      </c>
      <c r="I327" s="32">
        <v>3.6334124228239601E-5</v>
      </c>
      <c r="J327" s="32">
        <v>2.5418746202554201E-5</v>
      </c>
      <c r="K327" s="32">
        <v>3.6334124228239601E-5</v>
      </c>
      <c r="L327" s="32">
        <v>2.5418746202554201E-5</v>
      </c>
      <c r="M327" s="38">
        <f t="shared" si="8"/>
        <v>0</v>
      </c>
      <c r="N327" s="13">
        <f t="shared" si="9"/>
        <v>1</v>
      </c>
      <c r="O327" s="44"/>
    </row>
    <row r="328" spans="1:15" ht="13.5" thickBot="1">
      <c r="A328" s="26">
        <v>44544</v>
      </c>
      <c r="B328" s="30">
        <v>6</v>
      </c>
      <c r="C328" s="31">
        <v>36304.27734375</v>
      </c>
      <c r="D328" s="31">
        <v>0</v>
      </c>
      <c r="E328" s="31">
        <v>0</v>
      </c>
      <c r="F328" s="31">
        <v>0.23272826095499999</v>
      </c>
      <c r="G328" s="31">
        <v>0.241064945251</v>
      </c>
      <c r="H328" s="31">
        <v>8.3366842959999993E-3</v>
      </c>
      <c r="I328" s="32">
        <v>2.6254078114977401E-5</v>
      </c>
      <c r="J328" s="32">
        <v>2.5346140378485299E-5</v>
      </c>
      <c r="K328" s="32">
        <v>2.6254078114977401E-5</v>
      </c>
      <c r="L328" s="32">
        <v>2.5346140378485299E-5</v>
      </c>
      <c r="M328" s="38">
        <f t="shared" si="8"/>
        <v>0</v>
      </c>
      <c r="N328" s="13">
        <f t="shared" si="9"/>
        <v>1</v>
      </c>
      <c r="O328" s="44"/>
    </row>
    <row r="329" spans="1:15" ht="13.5" thickBot="1">
      <c r="A329" s="26">
        <v>44544</v>
      </c>
      <c r="B329" s="30">
        <v>7</v>
      </c>
      <c r="C329" s="31">
        <v>39330.28515625</v>
      </c>
      <c r="D329" s="31">
        <v>0</v>
      </c>
      <c r="E329" s="31">
        <v>0</v>
      </c>
      <c r="F329" s="31">
        <v>0.23299610384800001</v>
      </c>
      <c r="G329" s="31">
        <v>0.23299610384800001</v>
      </c>
      <c r="H329" s="31">
        <v>0</v>
      </c>
      <c r="I329" s="32">
        <v>2.5375310809077301E-5</v>
      </c>
      <c r="J329" s="32">
        <v>2.5375310809077301E-5</v>
      </c>
      <c r="K329" s="32">
        <v>2.5375310809077301E-5</v>
      </c>
      <c r="L329" s="32">
        <v>2.5375310809077301E-5</v>
      </c>
      <c r="M329" s="38">
        <f t="shared" si="8"/>
        <v>0</v>
      </c>
      <c r="N329" s="13">
        <f t="shared" si="9"/>
        <v>1</v>
      </c>
      <c r="O329" s="44"/>
    </row>
    <row r="330" spans="1:15" ht="13.5" thickBot="1">
      <c r="A330" s="26">
        <v>44544</v>
      </c>
      <c r="B330" s="30">
        <v>8</v>
      </c>
      <c r="C330" s="31">
        <v>40826.8125</v>
      </c>
      <c r="D330" s="31">
        <v>29.4</v>
      </c>
      <c r="E330" s="31">
        <v>28.5</v>
      </c>
      <c r="F330" s="31">
        <v>30.426268051520999</v>
      </c>
      <c r="G330" s="31">
        <v>32.361056670364</v>
      </c>
      <c r="H330" s="31">
        <v>1.934788618842</v>
      </c>
      <c r="I330" s="32">
        <v>3.2248493400000001E-4</v>
      </c>
      <c r="J330" s="32">
        <v>1.11769554E-4</v>
      </c>
      <c r="K330" s="32">
        <v>4.2050279499999997E-4</v>
      </c>
      <c r="L330" s="32">
        <v>2.0978741500000001E-4</v>
      </c>
      <c r="M330" s="38">
        <f t="shared" si="8"/>
        <v>1</v>
      </c>
      <c r="N330" s="13">
        <f t="shared" si="9"/>
        <v>1</v>
      </c>
      <c r="O330" s="44"/>
    </row>
    <row r="331" spans="1:15" ht="13.5" thickBot="1">
      <c r="A331" s="26">
        <v>44544</v>
      </c>
      <c r="B331" s="30">
        <v>9</v>
      </c>
      <c r="C331" s="31">
        <v>41182.16796875</v>
      </c>
      <c r="D331" s="31">
        <v>866.6</v>
      </c>
      <c r="E331" s="31">
        <v>858.4</v>
      </c>
      <c r="F331" s="31">
        <v>1569.73866300285</v>
      </c>
      <c r="G331" s="31">
        <v>1651.3946990634099</v>
      </c>
      <c r="H331" s="31">
        <v>81.656036060562002</v>
      </c>
      <c r="I331" s="32">
        <v>8.5470997502000004E-2</v>
      </c>
      <c r="J331" s="32">
        <v>7.6577941950999998E-2</v>
      </c>
      <c r="K331" s="32">
        <v>8.6364049124000003E-2</v>
      </c>
      <c r="L331" s="32">
        <v>7.7470993574000002E-2</v>
      </c>
      <c r="M331" s="38">
        <f t="shared" ref="M331:M394" si="10">IF(F331&gt;5,1,0)</f>
        <v>1</v>
      </c>
      <c r="N331" s="13">
        <f t="shared" ref="N331:N394" si="11">IF(G331&gt;E331,1,0)</f>
        <v>1</v>
      </c>
      <c r="O331" s="44"/>
    </row>
    <row r="332" spans="1:15" ht="13.5" thickBot="1">
      <c r="A332" s="26">
        <v>44544</v>
      </c>
      <c r="B332" s="30">
        <v>10</v>
      </c>
      <c r="C332" s="31">
        <v>41767.03515625</v>
      </c>
      <c r="D332" s="31">
        <v>3457.4</v>
      </c>
      <c r="E332" s="31">
        <v>3453.1</v>
      </c>
      <c r="F332" s="31">
        <v>3763.9653329865801</v>
      </c>
      <c r="G332" s="31">
        <v>4019.63954151908</v>
      </c>
      <c r="H332" s="31">
        <v>255.67420853249499</v>
      </c>
      <c r="I332" s="32">
        <v>6.1232796940999999E-2</v>
      </c>
      <c r="J332" s="32">
        <v>3.3387642451000003E-2</v>
      </c>
      <c r="K332" s="32">
        <v>6.1701104499999999E-2</v>
      </c>
      <c r="L332" s="32">
        <v>3.3855950008999998E-2</v>
      </c>
      <c r="M332" s="38">
        <f t="shared" si="10"/>
        <v>1</v>
      </c>
      <c r="N332" s="13">
        <f t="shared" si="11"/>
        <v>1</v>
      </c>
      <c r="O332" s="44"/>
    </row>
    <row r="333" spans="1:15" ht="13.5" thickBot="1">
      <c r="A333" s="26">
        <v>44544</v>
      </c>
      <c r="B333" s="30">
        <v>11</v>
      </c>
      <c r="C333" s="31">
        <v>42238.71875</v>
      </c>
      <c r="D333" s="31">
        <v>4609.8</v>
      </c>
      <c r="E333" s="31">
        <v>4599.5</v>
      </c>
      <c r="F333" s="31">
        <v>4277.2817361287498</v>
      </c>
      <c r="G333" s="31">
        <v>4565.2772975051103</v>
      </c>
      <c r="H333" s="31">
        <v>287.995561376365</v>
      </c>
      <c r="I333" s="32">
        <v>4.8489111840000002E-3</v>
      </c>
      <c r="J333" s="32">
        <v>3.6214143309000003E-2</v>
      </c>
      <c r="K333" s="32">
        <v>3.7271512190000002E-3</v>
      </c>
      <c r="L333" s="32">
        <v>3.5092383344E-2</v>
      </c>
      <c r="M333" s="38">
        <f t="shared" si="10"/>
        <v>1</v>
      </c>
      <c r="N333" s="13">
        <f t="shared" si="11"/>
        <v>0</v>
      </c>
      <c r="O333" s="44"/>
    </row>
    <row r="334" spans="1:15" ht="13.5" thickBot="1">
      <c r="A334" s="26">
        <v>44544</v>
      </c>
      <c r="B334" s="30">
        <v>12</v>
      </c>
      <c r="C334" s="31">
        <v>42996.6484375</v>
      </c>
      <c r="D334" s="31">
        <v>4903</v>
      </c>
      <c r="E334" s="31">
        <v>4892.7</v>
      </c>
      <c r="F334" s="31">
        <v>4366.4655964369604</v>
      </c>
      <c r="G334" s="31">
        <v>4872.5781304025904</v>
      </c>
      <c r="H334" s="31">
        <v>506.11253396562802</v>
      </c>
      <c r="I334" s="32">
        <v>3.3132073179999999E-3</v>
      </c>
      <c r="J334" s="32">
        <v>5.8433282896999998E-2</v>
      </c>
      <c r="K334" s="32">
        <v>2.1914473529999999E-3</v>
      </c>
      <c r="L334" s="32">
        <v>5.7311522932000002E-2</v>
      </c>
      <c r="M334" s="38">
        <f t="shared" si="10"/>
        <v>1</v>
      </c>
      <c r="N334" s="13">
        <f t="shared" si="11"/>
        <v>0</v>
      </c>
      <c r="O334" s="44"/>
    </row>
    <row r="335" spans="1:15" ht="13.5" thickBot="1">
      <c r="A335" s="26">
        <v>44544</v>
      </c>
      <c r="B335" s="30">
        <v>13</v>
      </c>
      <c r="C335" s="31">
        <v>43516.890625</v>
      </c>
      <c r="D335" s="31">
        <v>4950.1000000000004</v>
      </c>
      <c r="E335" s="31">
        <v>4940.6000000000004</v>
      </c>
      <c r="F335" s="31">
        <v>3874.42941314359</v>
      </c>
      <c r="G335" s="31">
        <v>4794.2928293762898</v>
      </c>
      <c r="H335" s="31">
        <v>919.86341623269402</v>
      </c>
      <c r="I335" s="32">
        <v>1.6968761775000001E-2</v>
      </c>
      <c r="J335" s="32">
        <v>0.117149922332</v>
      </c>
      <c r="K335" s="32">
        <v>1.5934128798000002E-2</v>
      </c>
      <c r="L335" s="32">
        <v>0.11611528935400001</v>
      </c>
      <c r="M335" s="38">
        <f t="shared" si="10"/>
        <v>1</v>
      </c>
      <c r="N335" s="13">
        <f t="shared" si="11"/>
        <v>0</v>
      </c>
      <c r="O335" s="44"/>
    </row>
    <row r="336" spans="1:15" ht="13.5" thickBot="1">
      <c r="A336" s="26">
        <v>44544</v>
      </c>
      <c r="B336" s="30">
        <v>14</v>
      </c>
      <c r="C336" s="31">
        <v>44110.3671875</v>
      </c>
      <c r="D336" s="31">
        <v>4859.6000000000004</v>
      </c>
      <c r="E336" s="31">
        <v>4854.1000000000004</v>
      </c>
      <c r="F336" s="31">
        <v>3385.24532332323</v>
      </c>
      <c r="G336" s="31">
        <v>4721.2920598183</v>
      </c>
      <c r="H336" s="31">
        <v>1336.04673649507</v>
      </c>
      <c r="I336" s="32">
        <v>1.5062942733E-2</v>
      </c>
      <c r="J336" s="32">
        <v>0.160570102012</v>
      </c>
      <c r="K336" s="32">
        <v>1.4463944693999999E-2</v>
      </c>
      <c r="L336" s="32">
        <v>0.15997110397200001</v>
      </c>
      <c r="M336" s="38">
        <f t="shared" si="10"/>
        <v>1</v>
      </c>
      <c r="N336" s="13">
        <f t="shared" si="11"/>
        <v>0</v>
      </c>
      <c r="O336" s="44"/>
    </row>
    <row r="337" spans="1:15" ht="13.5" thickBot="1">
      <c r="A337" s="26">
        <v>44544</v>
      </c>
      <c r="B337" s="30">
        <v>15</v>
      </c>
      <c r="C337" s="31">
        <v>44458.55859375</v>
      </c>
      <c r="D337" s="31">
        <v>5020</v>
      </c>
      <c r="E337" s="31">
        <v>5009.3</v>
      </c>
      <c r="F337" s="31">
        <v>2703.7784788183599</v>
      </c>
      <c r="G337" s="31">
        <v>5056.9017152219603</v>
      </c>
      <c r="H337" s="31">
        <v>2353.1232364036</v>
      </c>
      <c r="I337" s="32">
        <v>4.0189191039999997E-3</v>
      </c>
      <c r="J337" s="32">
        <v>0.25225675464800001</v>
      </c>
      <c r="K337" s="32">
        <v>5.1842425630000003E-3</v>
      </c>
      <c r="L337" s="32">
        <v>0.25109143118900001</v>
      </c>
      <c r="M337" s="38">
        <f t="shared" si="10"/>
        <v>1</v>
      </c>
      <c r="N337" s="13">
        <f t="shared" si="11"/>
        <v>1</v>
      </c>
      <c r="O337" s="44"/>
    </row>
    <row r="338" spans="1:15" ht="13.5" thickBot="1">
      <c r="A338" s="26">
        <v>44544</v>
      </c>
      <c r="B338" s="30">
        <v>16</v>
      </c>
      <c r="C338" s="31">
        <v>44614.1328125</v>
      </c>
      <c r="D338" s="31">
        <v>4475.8999999999996</v>
      </c>
      <c r="E338" s="31">
        <v>4447.5</v>
      </c>
      <c r="F338" s="31">
        <v>3310.4860866498898</v>
      </c>
      <c r="G338" s="31">
        <v>4350.0253765796697</v>
      </c>
      <c r="H338" s="31">
        <v>1039.5392899297799</v>
      </c>
      <c r="I338" s="32">
        <v>1.3708845939E-2</v>
      </c>
      <c r="J338" s="32">
        <v>0.126923754448</v>
      </c>
      <c r="K338" s="32">
        <v>1.0615837879999999E-2</v>
      </c>
      <c r="L338" s="32">
        <v>0.123830746389</v>
      </c>
      <c r="M338" s="38">
        <f t="shared" si="10"/>
        <v>1</v>
      </c>
      <c r="N338" s="13">
        <f t="shared" si="11"/>
        <v>0</v>
      </c>
      <c r="O338" s="44"/>
    </row>
    <row r="339" spans="1:15" ht="13.5" thickBot="1">
      <c r="A339" s="26">
        <v>44544</v>
      </c>
      <c r="B339" s="30">
        <v>17</v>
      </c>
      <c r="C339" s="31">
        <v>44662.421875</v>
      </c>
      <c r="D339" s="31">
        <v>2257.8000000000002</v>
      </c>
      <c r="E339" s="31">
        <v>2251</v>
      </c>
      <c r="F339" s="31">
        <v>2081.9923365162899</v>
      </c>
      <c r="G339" s="31">
        <v>2230.5752803210198</v>
      </c>
      <c r="H339" s="31">
        <v>148.58294380472799</v>
      </c>
      <c r="I339" s="32">
        <v>2.9650097660000002E-3</v>
      </c>
      <c r="J339" s="32">
        <v>1.9146990140999999E-2</v>
      </c>
      <c r="K339" s="32">
        <v>2.2244303720000001E-3</v>
      </c>
      <c r="L339" s="32">
        <v>1.8406410747000002E-2</v>
      </c>
      <c r="M339" s="38">
        <f t="shared" si="10"/>
        <v>1</v>
      </c>
      <c r="N339" s="13">
        <f t="shared" si="11"/>
        <v>0</v>
      </c>
      <c r="O339" s="44"/>
    </row>
    <row r="340" spans="1:15" ht="13.5" thickBot="1">
      <c r="A340" s="26">
        <v>44544</v>
      </c>
      <c r="B340" s="30">
        <v>18</v>
      </c>
      <c r="C340" s="31">
        <v>45535.19140625</v>
      </c>
      <c r="D340" s="31">
        <v>316.8</v>
      </c>
      <c r="E340" s="31">
        <v>307.10000000000002</v>
      </c>
      <c r="F340" s="31">
        <v>214.84357110162799</v>
      </c>
      <c r="G340" s="31">
        <v>227.04115371573999</v>
      </c>
      <c r="H340" s="31">
        <v>12.197582614111001</v>
      </c>
      <c r="I340" s="32">
        <v>9.7755223570000008E-3</v>
      </c>
      <c r="J340" s="32">
        <v>1.1103945642999999E-2</v>
      </c>
      <c r="K340" s="32">
        <v>8.7191076319999995E-3</v>
      </c>
      <c r="L340" s="32">
        <v>1.0047530919E-2</v>
      </c>
      <c r="M340" s="38">
        <f t="shared" si="10"/>
        <v>1</v>
      </c>
      <c r="N340" s="13">
        <f t="shared" si="11"/>
        <v>0</v>
      </c>
      <c r="O340" s="44"/>
    </row>
    <row r="341" spans="1:15" ht="13.5" thickBot="1">
      <c r="A341" s="26">
        <v>44544</v>
      </c>
      <c r="B341" s="30">
        <v>19</v>
      </c>
      <c r="C341" s="31">
        <v>46854.64453125</v>
      </c>
      <c r="D341" s="31">
        <v>0</v>
      </c>
      <c r="E341" s="31">
        <v>0</v>
      </c>
      <c r="F341" s="31">
        <v>0.31168611500100002</v>
      </c>
      <c r="G341" s="31">
        <v>0.31346389280499998</v>
      </c>
      <c r="H341" s="31">
        <v>1.777777804E-3</v>
      </c>
      <c r="I341" s="32">
        <v>3.41389558707561E-5</v>
      </c>
      <c r="J341" s="32">
        <v>3.3945340339905598E-5</v>
      </c>
      <c r="K341" s="32">
        <v>3.41389558707561E-5</v>
      </c>
      <c r="L341" s="32">
        <v>3.3945340339905598E-5</v>
      </c>
      <c r="M341" s="38">
        <f t="shared" si="10"/>
        <v>0</v>
      </c>
      <c r="N341" s="13">
        <f t="shared" si="11"/>
        <v>1</v>
      </c>
      <c r="O341" s="44"/>
    </row>
    <row r="342" spans="1:15" ht="13.5" thickBot="1">
      <c r="A342" s="26">
        <v>44544</v>
      </c>
      <c r="B342" s="30">
        <v>20</v>
      </c>
      <c r="C342" s="31">
        <v>46508.2421875</v>
      </c>
      <c r="D342" s="31">
        <v>0</v>
      </c>
      <c r="E342" s="31">
        <v>0</v>
      </c>
      <c r="F342" s="31">
        <v>0.32181944862900003</v>
      </c>
      <c r="G342" s="31">
        <v>0.36515278260799999</v>
      </c>
      <c r="H342" s="31">
        <v>4.3333333979000001E-2</v>
      </c>
      <c r="I342" s="32">
        <v>3.9768327445920303E-5</v>
      </c>
      <c r="J342" s="32">
        <v>3.5048948881440802E-5</v>
      </c>
      <c r="K342" s="32">
        <v>3.9768327445920303E-5</v>
      </c>
      <c r="L342" s="32">
        <v>3.5048948881440802E-5</v>
      </c>
      <c r="M342" s="38">
        <f t="shared" si="10"/>
        <v>0</v>
      </c>
      <c r="N342" s="13">
        <f t="shared" si="11"/>
        <v>1</v>
      </c>
      <c r="O342" s="44"/>
    </row>
    <row r="343" spans="1:15" ht="13.5" thickBot="1">
      <c r="A343" s="26">
        <v>44544</v>
      </c>
      <c r="B343" s="30">
        <v>21</v>
      </c>
      <c r="C343" s="31">
        <v>45756.43359375</v>
      </c>
      <c r="D343" s="31">
        <v>0</v>
      </c>
      <c r="E343" s="31">
        <v>0</v>
      </c>
      <c r="F343" s="31">
        <v>0.32297500437400001</v>
      </c>
      <c r="G343" s="31">
        <v>0.35875278268499999</v>
      </c>
      <c r="H343" s="31">
        <v>3.5777778310000001E-2</v>
      </c>
      <c r="I343" s="32">
        <v>3.90713115536118E-5</v>
      </c>
      <c r="J343" s="32">
        <v>3.5174798995246801E-5</v>
      </c>
      <c r="K343" s="32">
        <v>3.90713115536118E-5</v>
      </c>
      <c r="L343" s="32">
        <v>3.5174798995246801E-5</v>
      </c>
      <c r="M343" s="38">
        <f t="shared" si="10"/>
        <v>0</v>
      </c>
      <c r="N343" s="13">
        <f t="shared" si="11"/>
        <v>1</v>
      </c>
      <c r="O343" s="44"/>
    </row>
    <row r="344" spans="1:15" ht="13.5" thickBot="1">
      <c r="A344" s="26">
        <v>44544</v>
      </c>
      <c r="B344" s="30">
        <v>22</v>
      </c>
      <c r="C344" s="31">
        <v>44389.60546875</v>
      </c>
      <c r="D344" s="31">
        <v>0</v>
      </c>
      <c r="E344" s="31">
        <v>0</v>
      </c>
      <c r="F344" s="31">
        <v>0.19180833377000001</v>
      </c>
      <c r="G344" s="31">
        <v>0.27603055724699999</v>
      </c>
      <c r="H344" s="31">
        <v>8.4222223476999994E-2</v>
      </c>
      <c r="I344" s="32">
        <v>3.0062138667795899E-5</v>
      </c>
      <c r="J344" s="32">
        <v>2.0889602893756399E-5</v>
      </c>
      <c r="K344" s="32">
        <v>3.0062138667795899E-5</v>
      </c>
      <c r="L344" s="32">
        <v>2.0889602893756399E-5</v>
      </c>
      <c r="M344" s="38">
        <f t="shared" si="10"/>
        <v>0</v>
      </c>
      <c r="N344" s="13">
        <f t="shared" si="11"/>
        <v>1</v>
      </c>
      <c r="O344" s="44"/>
    </row>
    <row r="345" spans="1:15" ht="13.5" thickBot="1">
      <c r="A345" s="26">
        <v>44544</v>
      </c>
      <c r="B345" s="30">
        <v>23</v>
      </c>
      <c r="C345" s="31">
        <v>42177.77734375</v>
      </c>
      <c r="D345" s="31">
        <v>0</v>
      </c>
      <c r="E345" s="31">
        <v>0</v>
      </c>
      <c r="F345" s="31">
        <v>0.12550833192999999</v>
      </c>
      <c r="G345" s="31">
        <v>0.241904312654</v>
      </c>
      <c r="H345" s="31">
        <v>0.11639598072399999</v>
      </c>
      <c r="I345" s="32">
        <v>2.63454925566003E-5</v>
      </c>
      <c r="J345" s="32">
        <v>1.36689535973289E-5</v>
      </c>
      <c r="K345" s="32">
        <v>2.63454925566003E-5</v>
      </c>
      <c r="L345" s="32">
        <v>1.36689535973289E-5</v>
      </c>
      <c r="M345" s="38">
        <f t="shared" si="10"/>
        <v>0</v>
      </c>
      <c r="N345" s="13">
        <f t="shared" si="11"/>
        <v>1</v>
      </c>
      <c r="O345" s="44"/>
    </row>
    <row r="346" spans="1:15" ht="13.5" thickBot="1">
      <c r="A346" s="26">
        <v>44544</v>
      </c>
      <c r="B346" s="30">
        <v>24</v>
      </c>
      <c r="C346" s="31">
        <v>39692.921875</v>
      </c>
      <c r="D346" s="31">
        <v>0</v>
      </c>
      <c r="E346" s="31">
        <v>0</v>
      </c>
      <c r="F346" s="31">
        <v>0.16281642454299999</v>
      </c>
      <c r="G346" s="31">
        <v>0.26447332639100002</v>
      </c>
      <c r="H346" s="31">
        <v>0.10166666818099999</v>
      </c>
      <c r="I346" s="32">
        <v>2.8803455281100399E-5</v>
      </c>
      <c r="J346" s="32">
        <v>1.77321307496221E-5</v>
      </c>
      <c r="K346" s="32">
        <v>2.8803455281100399E-5</v>
      </c>
      <c r="L346" s="32">
        <v>1.77321307496221E-5</v>
      </c>
      <c r="M346" s="38">
        <f t="shared" si="10"/>
        <v>0</v>
      </c>
      <c r="N346" s="13">
        <f t="shared" si="11"/>
        <v>1</v>
      </c>
      <c r="O346" s="44"/>
    </row>
    <row r="347" spans="1:15" ht="13.5" thickBot="1">
      <c r="A347" s="26">
        <v>44545</v>
      </c>
      <c r="B347" s="30">
        <v>1</v>
      </c>
      <c r="C347" s="31">
        <v>37266.5078125</v>
      </c>
      <c r="D347" s="31">
        <v>0</v>
      </c>
      <c r="E347" s="31">
        <v>0</v>
      </c>
      <c r="F347" s="31">
        <v>0.20073055527299999</v>
      </c>
      <c r="G347" s="31">
        <v>0.34303131683900001</v>
      </c>
      <c r="H347" s="31">
        <v>0.14230076156499999</v>
      </c>
      <c r="I347" s="32">
        <v>3.7359106604156098E-5</v>
      </c>
      <c r="J347" s="32">
        <v>2.1861310746438201E-5</v>
      </c>
      <c r="K347" s="32">
        <v>3.7359106604156098E-5</v>
      </c>
      <c r="L347" s="32">
        <v>2.1861310746438201E-5</v>
      </c>
      <c r="M347" s="38">
        <f t="shared" si="10"/>
        <v>0</v>
      </c>
      <c r="N347" s="13">
        <f t="shared" si="11"/>
        <v>1</v>
      </c>
      <c r="O347" s="44"/>
    </row>
    <row r="348" spans="1:15" ht="13.5" thickBot="1">
      <c r="A348" s="26">
        <v>44545</v>
      </c>
      <c r="B348" s="30">
        <v>2</v>
      </c>
      <c r="C348" s="31">
        <v>36009.71875</v>
      </c>
      <c r="D348" s="31">
        <v>0</v>
      </c>
      <c r="E348" s="31">
        <v>0</v>
      </c>
      <c r="F348" s="31">
        <v>0.24728611152300001</v>
      </c>
      <c r="G348" s="31">
        <v>0.48230043968399999</v>
      </c>
      <c r="H348" s="31">
        <v>0.23501432816100001</v>
      </c>
      <c r="I348" s="32">
        <v>5.2526730525479998E-5</v>
      </c>
      <c r="J348" s="32">
        <v>2.6931617460583999E-5</v>
      </c>
      <c r="K348" s="32">
        <v>5.2526730525479998E-5</v>
      </c>
      <c r="L348" s="32">
        <v>2.6931617460583999E-5</v>
      </c>
      <c r="M348" s="38">
        <f t="shared" si="10"/>
        <v>0</v>
      </c>
      <c r="N348" s="13">
        <f t="shared" si="11"/>
        <v>1</v>
      </c>
      <c r="O348" s="44"/>
    </row>
    <row r="349" spans="1:15" ht="13.5" thickBot="1">
      <c r="A349" s="26">
        <v>44545</v>
      </c>
      <c r="B349" s="30">
        <v>3</v>
      </c>
      <c r="C349" s="31">
        <v>35295</v>
      </c>
      <c r="D349" s="31">
        <v>0</v>
      </c>
      <c r="E349" s="31">
        <v>0</v>
      </c>
      <c r="F349" s="31">
        <v>0.26628611180599998</v>
      </c>
      <c r="G349" s="31">
        <v>0.51584857622799996</v>
      </c>
      <c r="H349" s="31">
        <v>0.249562464422</v>
      </c>
      <c r="I349" s="32">
        <v>5.6180415620654999E-5</v>
      </c>
      <c r="J349" s="32">
        <v>2.9000883446548101E-5</v>
      </c>
      <c r="K349" s="32">
        <v>5.6180415620654999E-5</v>
      </c>
      <c r="L349" s="32">
        <v>2.9000883446548101E-5</v>
      </c>
      <c r="M349" s="38">
        <f t="shared" si="10"/>
        <v>0</v>
      </c>
      <c r="N349" s="13">
        <f t="shared" si="11"/>
        <v>1</v>
      </c>
      <c r="O349" s="44"/>
    </row>
    <row r="350" spans="1:15" ht="13.5" thickBot="1">
      <c r="A350" s="26">
        <v>44545</v>
      </c>
      <c r="B350" s="30">
        <v>4</v>
      </c>
      <c r="C350" s="31">
        <v>35018.4453125</v>
      </c>
      <c r="D350" s="31">
        <v>0</v>
      </c>
      <c r="E350" s="31">
        <v>0</v>
      </c>
      <c r="F350" s="31">
        <v>0.257286111672</v>
      </c>
      <c r="G350" s="31">
        <v>0.50337224443799999</v>
      </c>
      <c r="H350" s="31">
        <v>0.246086132766</v>
      </c>
      <c r="I350" s="32">
        <v>5.4821634114415703E-5</v>
      </c>
      <c r="J350" s="32">
        <v>2.80207048216178E-5</v>
      </c>
      <c r="K350" s="32">
        <v>5.4821634114415703E-5</v>
      </c>
      <c r="L350" s="32">
        <v>2.80207048216178E-5</v>
      </c>
      <c r="M350" s="38">
        <f t="shared" si="10"/>
        <v>0</v>
      </c>
      <c r="N350" s="13">
        <f t="shared" si="11"/>
        <v>1</v>
      </c>
      <c r="O350" s="44"/>
    </row>
    <row r="351" spans="1:15" ht="13.5" thickBot="1">
      <c r="A351" s="26">
        <v>44545</v>
      </c>
      <c r="B351" s="30">
        <v>5</v>
      </c>
      <c r="C351" s="31">
        <v>35459.48828125</v>
      </c>
      <c r="D351" s="31">
        <v>0</v>
      </c>
      <c r="E351" s="31">
        <v>0</v>
      </c>
      <c r="F351" s="31">
        <v>0.27595277861599998</v>
      </c>
      <c r="G351" s="31">
        <v>27.34855066047</v>
      </c>
      <c r="H351" s="31">
        <v>27.072597881853</v>
      </c>
      <c r="I351" s="32">
        <v>2.978496042E-3</v>
      </c>
      <c r="J351" s="32">
        <v>3.0053667895547399E-5</v>
      </c>
      <c r="K351" s="32">
        <v>2.978496042E-3</v>
      </c>
      <c r="L351" s="32">
        <v>3.0053667895547399E-5</v>
      </c>
      <c r="M351" s="38">
        <f t="shared" si="10"/>
        <v>0</v>
      </c>
      <c r="N351" s="13">
        <f t="shared" si="11"/>
        <v>1</v>
      </c>
      <c r="O351" s="44"/>
    </row>
    <row r="352" spans="1:15" ht="13.5" thickBot="1">
      <c r="A352" s="26">
        <v>44545</v>
      </c>
      <c r="B352" s="30">
        <v>6</v>
      </c>
      <c r="C352" s="31">
        <v>37152.29296875</v>
      </c>
      <c r="D352" s="31">
        <v>0</v>
      </c>
      <c r="E352" s="31">
        <v>0</v>
      </c>
      <c r="F352" s="31">
        <v>0.20484166644599999</v>
      </c>
      <c r="G352" s="31">
        <v>14.592632527459999</v>
      </c>
      <c r="H352" s="31">
        <v>14.387790861013</v>
      </c>
      <c r="I352" s="32">
        <v>1.5892651409999999E-3</v>
      </c>
      <c r="J352" s="32">
        <v>2.2309046661529901E-5</v>
      </c>
      <c r="K352" s="32">
        <v>1.5892651409999999E-3</v>
      </c>
      <c r="L352" s="32">
        <v>2.2309046661529901E-5</v>
      </c>
      <c r="M352" s="38">
        <f t="shared" si="10"/>
        <v>0</v>
      </c>
      <c r="N352" s="13">
        <f t="shared" si="11"/>
        <v>1</v>
      </c>
      <c r="O352" s="44"/>
    </row>
    <row r="353" spans="1:15" ht="13.5" thickBot="1">
      <c r="A353" s="26">
        <v>44545</v>
      </c>
      <c r="B353" s="30">
        <v>7</v>
      </c>
      <c r="C353" s="31">
        <v>40019.2734375</v>
      </c>
      <c r="D353" s="31">
        <v>0</v>
      </c>
      <c r="E353" s="31">
        <v>0</v>
      </c>
      <c r="F353" s="31">
        <v>0.167174999218</v>
      </c>
      <c r="G353" s="31">
        <v>0.269952778527</v>
      </c>
      <c r="H353" s="31">
        <v>0.10277777930900001</v>
      </c>
      <c r="I353" s="32">
        <v>2.94002154789271E-5</v>
      </c>
      <c r="J353" s="32">
        <v>1.8206817601636101E-5</v>
      </c>
      <c r="K353" s="32">
        <v>2.94002154789271E-5</v>
      </c>
      <c r="L353" s="32">
        <v>1.8206817601636101E-5</v>
      </c>
      <c r="M353" s="38">
        <f t="shared" si="10"/>
        <v>0</v>
      </c>
      <c r="N353" s="13">
        <f t="shared" si="11"/>
        <v>1</v>
      </c>
      <c r="O353" s="44"/>
    </row>
    <row r="354" spans="1:15" ht="13.5" thickBot="1">
      <c r="A354" s="26">
        <v>44545</v>
      </c>
      <c r="B354" s="30">
        <v>8</v>
      </c>
      <c r="C354" s="31">
        <v>41487.87109375</v>
      </c>
      <c r="D354" s="31">
        <v>23.7</v>
      </c>
      <c r="E354" s="31">
        <v>22.9</v>
      </c>
      <c r="F354" s="31">
        <v>27.268466654527</v>
      </c>
      <c r="G354" s="31">
        <v>39.83818034347</v>
      </c>
      <c r="H354" s="31">
        <v>12.569713688942</v>
      </c>
      <c r="I354" s="32">
        <v>1.7575887980000001E-3</v>
      </c>
      <c r="J354" s="32">
        <v>3.8863718700000001E-4</v>
      </c>
      <c r="K354" s="32">
        <v>1.8447157849999999E-3</v>
      </c>
      <c r="L354" s="32">
        <v>4.75764174E-4</v>
      </c>
      <c r="M354" s="38">
        <f t="shared" si="10"/>
        <v>1</v>
      </c>
      <c r="N354" s="13">
        <f t="shared" si="11"/>
        <v>1</v>
      </c>
      <c r="O354" s="44"/>
    </row>
    <row r="355" spans="1:15" ht="13.5" thickBot="1">
      <c r="A355" s="26">
        <v>44545</v>
      </c>
      <c r="B355" s="30">
        <v>9</v>
      </c>
      <c r="C355" s="31">
        <v>42111.5625</v>
      </c>
      <c r="D355" s="31">
        <v>724.8</v>
      </c>
      <c r="E355" s="31">
        <v>693.8</v>
      </c>
      <c r="F355" s="31">
        <v>438.44224518264099</v>
      </c>
      <c r="G355" s="31">
        <v>1077.9145956755201</v>
      </c>
      <c r="H355" s="31">
        <v>639.47235049288099</v>
      </c>
      <c r="I355" s="32">
        <v>3.8457263741000003E-2</v>
      </c>
      <c r="J355" s="32">
        <v>3.1186860685000001E-2</v>
      </c>
      <c r="K355" s="32">
        <v>4.1833434510000003E-2</v>
      </c>
      <c r="L355" s="32">
        <v>2.7810689916000001E-2</v>
      </c>
      <c r="M355" s="38">
        <f t="shared" si="10"/>
        <v>1</v>
      </c>
      <c r="N355" s="13">
        <f t="shared" si="11"/>
        <v>1</v>
      </c>
      <c r="O355" s="44"/>
    </row>
    <row r="356" spans="1:15" ht="13.5" thickBot="1">
      <c r="A356" s="26">
        <v>44545</v>
      </c>
      <c r="B356" s="30">
        <v>10</v>
      </c>
      <c r="C356" s="31">
        <v>43044.8984375</v>
      </c>
      <c r="D356" s="31">
        <v>3040.1</v>
      </c>
      <c r="E356" s="31">
        <v>3027.3</v>
      </c>
      <c r="F356" s="31">
        <v>1027.9863070474901</v>
      </c>
      <c r="G356" s="31">
        <v>2969.5719045037599</v>
      </c>
      <c r="H356" s="31">
        <v>1941.5855974562701</v>
      </c>
      <c r="I356" s="32">
        <v>7.6811256250000001E-3</v>
      </c>
      <c r="J356" s="32">
        <v>0.21913675593000001</v>
      </c>
      <c r="K356" s="32">
        <v>6.2870938239999999E-3</v>
      </c>
      <c r="L356" s="32">
        <v>0.217742724129</v>
      </c>
      <c r="M356" s="38">
        <f t="shared" si="10"/>
        <v>1</v>
      </c>
      <c r="N356" s="13">
        <f t="shared" si="11"/>
        <v>0</v>
      </c>
      <c r="O356" s="44"/>
    </row>
    <row r="357" spans="1:15" ht="13.5" thickBot="1">
      <c r="A357" s="26">
        <v>44545</v>
      </c>
      <c r="B357" s="30">
        <v>11</v>
      </c>
      <c r="C357" s="31">
        <v>44241.87109375</v>
      </c>
      <c r="D357" s="31">
        <v>4177.8</v>
      </c>
      <c r="E357" s="31">
        <v>4173.8</v>
      </c>
      <c r="F357" s="31">
        <v>1267.40437283755</v>
      </c>
      <c r="G357" s="31">
        <v>3595.1835925013702</v>
      </c>
      <c r="H357" s="31">
        <v>2327.7792196638302</v>
      </c>
      <c r="I357" s="32">
        <v>6.3452015628E-2</v>
      </c>
      <c r="J357" s="32">
        <v>0.31696750459099998</v>
      </c>
      <c r="K357" s="32">
        <v>6.3016380689999998E-2</v>
      </c>
      <c r="L357" s="32">
        <v>0.31653186965300001</v>
      </c>
      <c r="M357" s="38">
        <f t="shared" si="10"/>
        <v>1</v>
      </c>
      <c r="N357" s="13">
        <f t="shared" si="11"/>
        <v>0</v>
      </c>
      <c r="O357" s="44"/>
    </row>
    <row r="358" spans="1:15" ht="13.5" thickBot="1">
      <c r="A358" s="26">
        <v>44545</v>
      </c>
      <c r="B358" s="30">
        <v>12</v>
      </c>
      <c r="C358" s="31">
        <v>45102.55859375</v>
      </c>
      <c r="D358" s="31">
        <v>4685.8999999999996</v>
      </c>
      <c r="E358" s="31">
        <v>4685.8999999999996</v>
      </c>
      <c r="F358" s="31">
        <v>1470.2912536613601</v>
      </c>
      <c r="G358" s="31">
        <v>3882.7875761615101</v>
      </c>
      <c r="H358" s="31">
        <v>2412.4963225001402</v>
      </c>
      <c r="I358" s="32">
        <v>8.7465957725000001E-2</v>
      </c>
      <c r="J358" s="32">
        <v>0.350207879148</v>
      </c>
      <c r="K358" s="32">
        <v>8.7465957725000001E-2</v>
      </c>
      <c r="L358" s="32">
        <v>0.350207879148</v>
      </c>
      <c r="M358" s="38">
        <f t="shared" si="10"/>
        <v>1</v>
      </c>
      <c r="N358" s="13">
        <f t="shared" si="11"/>
        <v>0</v>
      </c>
      <c r="O358" s="44"/>
    </row>
    <row r="359" spans="1:15" ht="13.5" thickBot="1">
      <c r="A359" s="26">
        <v>44545</v>
      </c>
      <c r="B359" s="30">
        <v>13</v>
      </c>
      <c r="C359" s="31">
        <v>45807.19140625</v>
      </c>
      <c r="D359" s="31">
        <v>4700.3999999999996</v>
      </c>
      <c r="E359" s="31">
        <v>4672.5</v>
      </c>
      <c r="F359" s="31">
        <v>1523.7835266509301</v>
      </c>
      <c r="G359" s="31">
        <v>3680.7874350614002</v>
      </c>
      <c r="H359" s="31">
        <v>2157.0039084104701</v>
      </c>
      <c r="I359" s="32">
        <v>0.11104471410699999</v>
      </c>
      <c r="J359" s="32">
        <v>0.345961280042</v>
      </c>
      <c r="K359" s="32">
        <v>0.108006160415</v>
      </c>
      <c r="L359" s="32">
        <v>0.34292272634999998</v>
      </c>
      <c r="M359" s="38">
        <f t="shared" si="10"/>
        <v>1</v>
      </c>
      <c r="N359" s="13">
        <f t="shared" si="11"/>
        <v>0</v>
      </c>
      <c r="O359" s="44"/>
    </row>
    <row r="360" spans="1:15" ht="13.5" thickBot="1">
      <c r="A360" s="26">
        <v>44545</v>
      </c>
      <c r="B360" s="30">
        <v>14</v>
      </c>
      <c r="C360" s="31">
        <v>46445.07421875</v>
      </c>
      <c r="D360" s="31">
        <v>4543.8999999999996</v>
      </c>
      <c r="E360" s="31">
        <v>4530.6000000000004</v>
      </c>
      <c r="F360" s="31">
        <v>1341.73444381575</v>
      </c>
      <c r="G360" s="31">
        <v>3363.8951829970501</v>
      </c>
      <c r="H360" s="31">
        <v>2022.1607391813</v>
      </c>
      <c r="I360" s="32">
        <v>0.12851283129999999</v>
      </c>
      <c r="J360" s="32">
        <v>0.348743798321</v>
      </c>
      <c r="K360" s="32">
        <v>0.12706434513199999</v>
      </c>
      <c r="L360" s="32">
        <v>0.34729531215199999</v>
      </c>
      <c r="M360" s="38">
        <f t="shared" si="10"/>
        <v>1</v>
      </c>
      <c r="N360" s="13">
        <f t="shared" si="11"/>
        <v>0</v>
      </c>
      <c r="O360" s="44"/>
    </row>
    <row r="361" spans="1:15" ht="13.5" thickBot="1">
      <c r="A361" s="26">
        <v>44545</v>
      </c>
      <c r="B361" s="30">
        <v>15</v>
      </c>
      <c r="C361" s="31">
        <v>47127.4140625</v>
      </c>
      <c r="D361" s="31">
        <v>4143.8</v>
      </c>
      <c r="E361" s="31">
        <v>4111.3</v>
      </c>
      <c r="F361" s="31">
        <v>1362.3013473451099</v>
      </c>
      <c r="G361" s="31">
        <v>3048.3484617642498</v>
      </c>
      <c r="H361" s="31">
        <v>1686.0471144191499</v>
      </c>
      <c r="I361" s="32">
        <v>0.119304240713</v>
      </c>
      <c r="J361" s="32">
        <v>0.302929498219</v>
      </c>
      <c r="K361" s="32">
        <v>0.115764706843</v>
      </c>
      <c r="L361" s="32">
        <v>0.299389964349</v>
      </c>
      <c r="M361" s="38">
        <f t="shared" si="10"/>
        <v>1</v>
      </c>
      <c r="N361" s="13">
        <f t="shared" si="11"/>
        <v>0</v>
      </c>
      <c r="O361" s="44"/>
    </row>
    <row r="362" spans="1:15" ht="13.5" thickBot="1">
      <c r="A362" s="26">
        <v>44545</v>
      </c>
      <c r="B362" s="30">
        <v>16</v>
      </c>
      <c r="C362" s="31">
        <v>47310.94140625</v>
      </c>
      <c r="D362" s="31">
        <v>3218</v>
      </c>
      <c r="E362" s="31">
        <v>3183</v>
      </c>
      <c r="F362" s="31">
        <v>1162.48470737967</v>
      </c>
      <c r="G362" s="31">
        <v>2631.4145470540898</v>
      </c>
      <c r="H362" s="31">
        <v>1468.92983967442</v>
      </c>
      <c r="I362" s="32">
        <v>6.3884279345000003E-2</v>
      </c>
      <c r="J362" s="32">
        <v>0.223863569224</v>
      </c>
      <c r="K362" s="32">
        <v>6.0072473638000001E-2</v>
      </c>
      <c r="L362" s="32">
        <v>0.22005176351700001</v>
      </c>
      <c r="M362" s="38">
        <f t="shared" si="10"/>
        <v>1</v>
      </c>
      <c r="N362" s="13">
        <f t="shared" si="11"/>
        <v>0</v>
      </c>
      <c r="O362" s="44"/>
    </row>
    <row r="363" spans="1:15" ht="13.5" thickBot="1">
      <c r="A363" s="26">
        <v>44545</v>
      </c>
      <c r="B363" s="30">
        <v>17</v>
      </c>
      <c r="C363" s="31">
        <v>47403.13671875</v>
      </c>
      <c r="D363" s="31">
        <v>1481.1</v>
      </c>
      <c r="E363" s="31">
        <v>1470.1</v>
      </c>
      <c r="F363" s="31">
        <v>621.92409275711702</v>
      </c>
      <c r="G363" s="31">
        <v>1040.3744859394301</v>
      </c>
      <c r="H363" s="31">
        <v>418.45039318230903</v>
      </c>
      <c r="I363" s="32">
        <v>4.7998857988999999E-2</v>
      </c>
      <c r="J363" s="32">
        <v>9.3571760753E-2</v>
      </c>
      <c r="K363" s="32">
        <v>4.6800861909999998E-2</v>
      </c>
      <c r="L363" s="32">
        <v>9.2373764674000006E-2</v>
      </c>
      <c r="M363" s="38">
        <f t="shared" si="10"/>
        <v>1</v>
      </c>
      <c r="N363" s="13">
        <f t="shared" si="11"/>
        <v>0</v>
      </c>
      <c r="O363" s="44"/>
    </row>
    <row r="364" spans="1:15" ht="13.5" thickBot="1">
      <c r="A364" s="26">
        <v>44545</v>
      </c>
      <c r="B364" s="30">
        <v>18</v>
      </c>
      <c r="C364" s="31">
        <v>47972.65234375</v>
      </c>
      <c r="D364" s="31">
        <v>261.8</v>
      </c>
      <c r="E364" s="31">
        <v>250.8</v>
      </c>
      <c r="F364" s="31">
        <v>96.413380492973999</v>
      </c>
      <c r="G364" s="31">
        <v>113.012193100026</v>
      </c>
      <c r="H364" s="31">
        <v>16.598812607050998</v>
      </c>
      <c r="I364" s="32">
        <v>1.6204291754999999E-2</v>
      </c>
      <c r="J364" s="32">
        <v>1.8012047430000001E-2</v>
      </c>
      <c r="K364" s="32">
        <v>1.5006295676E-2</v>
      </c>
      <c r="L364" s="32">
        <v>1.6814051351E-2</v>
      </c>
      <c r="M364" s="38">
        <f t="shared" si="10"/>
        <v>1</v>
      </c>
      <c r="N364" s="13">
        <f t="shared" si="11"/>
        <v>0</v>
      </c>
      <c r="O364" s="44"/>
    </row>
    <row r="365" spans="1:15" ht="13.5" thickBot="1">
      <c r="A365" s="26">
        <v>44545</v>
      </c>
      <c r="B365" s="30">
        <v>19</v>
      </c>
      <c r="C365" s="31">
        <v>48922.50390625</v>
      </c>
      <c r="D365" s="31">
        <v>0</v>
      </c>
      <c r="E365" s="31">
        <v>0</v>
      </c>
      <c r="F365" s="31">
        <v>0.42311251037699998</v>
      </c>
      <c r="G365" s="31">
        <v>0.42728729953200001</v>
      </c>
      <c r="H365" s="31">
        <v>4.1747891549999997E-3</v>
      </c>
      <c r="I365" s="32">
        <v>4.65353190516931E-5</v>
      </c>
      <c r="J365" s="32">
        <v>4.6080648048087299E-5</v>
      </c>
      <c r="K365" s="32">
        <v>4.65353190516931E-5</v>
      </c>
      <c r="L365" s="32">
        <v>4.6080648048087299E-5</v>
      </c>
      <c r="M365" s="38">
        <f t="shared" si="10"/>
        <v>0</v>
      </c>
      <c r="N365" s="13">
        <f t="shared" si="11"/>
        <v>1</v>
      </c>
      <c r="O365" s="44"/>
    </row>
    <row r="366" spans="1:15" ht="13.5" thickBot="1">
      <c r="A366" s="26">
        <v>44545</v>
      </c>
      <c r="B366" s="30">
        <v>20</v>
      </c>
      <c r="C366" s="31">
        <v>48219.796875</v>
      </c>
      <c r="D366" s="31">
        <v>0</v>
      </c>
      <c r="E366" s="31">
        <v>0</v>
      </c>
      <c r="F366" s="31">
        <v>0.43934328133099998</v>
      </c>
      <c r="G366" s="31">
        <v>0.442518070471</v>
      </c>
      <c r="H366" s="31">
        <v>3.1747891399999998E-3</v>
      </c>
      <c r="I366" s="32">
        <v>4.8194083039813998E-5</v>
      </c>
      <c r="J366" s="32">
        <v>4.7848320772311497E-5</v>
      </c>
      <c r="K366" s="32">
        <v>4.8194083039813998E-5</v>
      </c>
      <c r="L366" s="32">
        <v>4.7848320772311497E-5</v>
      </c>
      <c r="M366" s="38">
        <f t="shared" si="10"/>
        <v>0</v>
      </c>
      <c r="N366" s="13">
        <f t="shared" si="11"/>
        <v>1</v>
      </c>
      <c r="O366" s="44"/>
    </row>
    <row r="367" spans="1:15" ht="13.5" thickBot="1">
      <c r="A367" s="26">
        <v>44545</v>
      </c>
      <c r="B367" s="30">
        <v>21</v>
      </c>
      <c r="C367" s="31">
        <v>47371.5078125</v>
      </c>
      <c r="D367" s="31">
        <v>0</v>
      </c>
      <c r="E367" s="31">
        <v>0</v>
      </c>
      <c r="F367" s="31">
        <v>0.44916806686299998</v>
      </c>
      <c r="G367" s="31">
        <v>0.452342856003</v>
      </c>
      <c r="H367" s="31">
        <v>3.1747891399999998E-3</v>
      </c>
      <c r="I367" s="32">
        <v>4.9264087998670797E-5</v>
      </c>
      <c r="J367" s="32">
        <v>4.8918325731168297E-5</v>
      </c>
      <c r="K367" s="32">
        <v>4.9264087998670797E-5</v>
      </c>
      <c r="L367" s="32">
        <v>4.8918325731168297E-5</v>
      </c>
      <c r="M367" s="38">
        <f t="shared" si="10"/>
        <v>0</v>
      </c>
      <c r="N367" s="13">
        <f t="shared" si="11"/>
        <v>1</v>
      </c>
      <c r="O367" s="44"/>
    </row>
    <row r="368" spans="1:15" ht="13.5" thickBot="1">
      <c r="A368" s="26">
        <v>44545</v>
      </c>
      <c r="B368" s="30">
        <v>22</v>
      </c>
      <c r="C368" s="31">
        <v>46222.91796875</v>
      </c>
      <c r="D368" s="31">
        <v>0</v>
      </c>
      <c r="E368" s="31">
        <v>0</v>
      </c>
      <c r="F368" s="31">
        <v>0.45561251163099997</v>
      </c>
      <c r="G368" s="31">
        <v>0.46000952301199999</v>
      </c>
      <c r="H368" s="31">
        <v>4.3970113800000004E-3</v>
      </c>
      <c r="I368" s="32">
        <v>5.0099055000257098E-5</v>
      </c>
      <c r="J368" s="32">
        <v>4.9620182055295002E-5</v>
      </c>
      <c r="K368" s="32">
        <v>5.0099055000257098E-5</v>
      </c>
      <c r="L368" s="32">
        <v>4.9620182055295002E-5</v>
      </c>
      <c r="M368" s="38">
        <f t="shared" si="10"/>
        <v>0</v>
      </c>
      <c r="N368" s="13">
        <f t="shared" si="11"/>
        <v>1</v>
      </c>
      <c r="O368" s="44"/>
    </row>
    <row r="369" spans="1:15" ht="13.5" thickBot="1">
      <c r="A369" s="26">
        <v>44545</v>
      </c>
      <c r="B369" s="30">
        <v>23</v>
      </c>
      <c r="C369" s="31">
        <v>43946.82421875</v>
      </c>
      <c r="D369" s="31">
        <v>0</v>
      </c>
      <c r="E369" s="31">
        <v>0</v>
      </c>
      <c r="F369" s="31">
        <v>0.44790140014599999</v>
      </c>
      <c r="G369" s="31">
        <v>0.45118730039900001</v>
      </c>
      <c r="H369" s="31">
        <v>3.2859002519999999E-3</v>
      </c>
      <c r="I369" s="32">
        <v>4.9138237900191899E-5</v>
      </c>
      <c r="J369" s="32">
        <v>4.8780374662011299E-5</v>
      </c>
      <c r="K369" s="32">
        <v>4.9138237900191899E-5</v>
      </c>
      <c r="L369" s="32">
        <v>4.8780374662011299E-5</v>
      </c>
      <c r="M369" s="38">
        <f t="shared" si="10"/>
        <v>0</v>
      </c>
      <c r="N369" s="13">
        <f t="shared" si="11"/>
        <v>1</v>
      </c>
      <c r="O369" s="44"/>
    </row>
    <row r="370" spans="1:15" ht="13.5" thickBot="1">
      <c r="A370" s="26">
        <v>44545</v>
      </c>
      <c r="B370" s="30">
        <v>24</v>
      </c>
      <c r="C370" s="31">
        <v>41123.76953125</v>
      </c>
      <c r="D370" s="31">
        <v>0</v>
      </c>
      <c r="E370" s="31">
        <v>0</v>
      </c>
      <c r="F370" s="31">
        <v>0.42812362161</v>
      </c>
      <c r="G370" s="31">
        <v>0.43218729965199998</v>
      </c>
      <c r="H370" s="31">
        <v>4.0636780420000001E-3</v>
      </c>
      <c r="I370" s="32">
        <v>4.7068971863738802E-5</v>
      </c>
      <c r="J370" s="32">
        <v>4.6626401830811102E-5</v>
      </c>
      <c r="K370" s="32">
        <v>4.7068971863738802E-5</v>
      </c>
      <c r="L370" s="32">
        <v>4.6626401830811102E-5</v>
      </c>
      <c r="M370" s="38">
        <f t="shared" si="10"/>
        <v>0</v>
      </c>
      <c r="N370" s="13">
        <f t="shared" si="11"/>
        <v>1</v>
      </c>
      <c r="O370" s="44"/>
    </row>
    <row r="371" spans="1:15" ht="13.5" thickBot="1">
      <c r="A371" s="26">
        <v>44546</v>
      </c>
      <c r="B371" s="30">
        <v>1</v>
      </c>
      <c r="C371" s="31">
        <v>38734.34375</v>
      </c>
      <c r="D371" s="31">
        <v>0</v>
      </c>
      <c r="E371" s="31">
        <v>0</v>
      </c>
      <c r="F371" s="31">
        <v>0.44669028896500002</v>
      </c>
      <c r="G371" s="31">
        <v>0.44997618921799998</v>
      </c>
      <c r="H371" s="31">
        <v>3.2859002519999999E-3</v>
      </c>
      <c r="I371" s="32">
        <v>4.900633731412E-5</v>
      </c>
      <c r="J371" s="32">
        <v>4.86484740759394E-5</v>
      </c>
      <c r="K371" s="32">
        <v>4.900633731412E-5</v>
      </c>
      <c r="L371" s="32">
        <v>4.86484740759394E-5</v>
      </c>
      <c r="M371" s="38">
        <f t="shared" si="10"/>
        <v>0</v>
      </c>
      <c r="N371" s="13">
        <f t="shared" si="11"/>
        <v>1</v>
      </c>
      <c r="O371" s="44"/>
    </row>
    <row r="372" spans="1:15" ht="13.5" thickBot="1">
      <c r="A372" s="26">
        <v>44546</v>
      </c>
      <c r="B372" s="30">
        <v>2</v>
      </c>
      <c r="C372" s="31">
        <v>36986.44140625</v>
      </c>
      <c r="D372" s="31">
        <v>0</v>
      </c>
      <c r="E372" s="31">
        <v>0</v>
      </c>
      <c r="F372" s="31">
        <v>0.36352361904300001</v>
      </c>
      <c r="G372" s="31">
        <v>0.36386507470399998</v>
      </c>
      <c r="H372" s="31">
        <v>3.4145566100000002E-4</v>
      </c>
      <c r="I372" s="32">
        <v>3.9628084807744202E-5</v>
      </c>
      <c r="J372" s="32">
        <v>3.95908973038045E-5</v>
      </c>
      <c r="K372" s="32">
        <v>3.9628084807744202E-5</v>
      </c>
      <c r="L372" s="32">
        <v>3.95908973038045E-5</v>
      </c>
      <c r="M372" s="38">
        <f t="shared" si="10"/>
        <v>0</v>
      </c>
      <c r="N372" s="13">
        <f t="shared" si="11"/>
        <v>1</v>
      </c>
      <c r="O372" s="44"/>
    </row>
    <row r="373" spans="1:15" ht="13.5" thickBot="1">
      <c r="A373" s="26">
        <v>44546</v>
      </c>
      <c r="B373" s="30">
        <v>3</v>
      </c>
      <c r="C373" s="31">
        <v>36020.25390625</v>
      </c>
      <c r="D373" s="31">
        <v>0</v>
      </c>
      <c r="E373" s="31">
        <v>0</v>
      </c>
      <c r="F373" s="31">
        <v>0.34044584023500002</v>
      </c>
      <c r="G373" s="31">
        <v>0.34462062938999999</v>
      </c>
      <c r="H373" s="31">
        <v>4.1747891549999997E-3</v>
      </c>
      <c r="I373" s="32">
        <v>3.7532196622816098E-5</v>
      </c>
      <c r="J373" s="32">
        <v>3.7077525619210297E-5</v>
      </c>
      <c r="K373" s="32">
        <v>3.7532196622816098E-5</v>
      </c>
      <c r="L373" s="32">
        <v>3.7077525619210297E-5</v>
      </c>
      <c r="M373" s="38">
        <f t="shared" si="10"/>
        <v>0</v>
      </c>
      <c r="N373" s="13">
        <f t="shared" si="11"/>
        <v>1</v>
      </c>
      <c r="O373" s="44"/>
    </row>
    <row r="374" spans="1:15" ht="13.5" thickBot="1">
      <c r="A374" s="26">
        <v>44546</v>
      </c>
      <c r="B374" s="30">
        <v>4</v>
      </c>
      <c r="C374" s="31">
        <v>35536.4921875</v>
      </c>
      <c r="D374" s="31">
        <v>0</v>
      </c>
      <c r="E374" s="31">
        <v>0</v>
      </c>
      <c r="F374" s="31">
        <v>0.34089028468600002</v>
      </c>
      <c r="G374" s="31">
        <v>0.34406507382599999</v>
      </c>
      <c r="H374" s="31">
        <v>3.1747891399999998E-3</v>
      </c>
      <c r="I374" s="32">
        <v>3.7471691769425299E-5</v>
      </c>
      <c r="J374" s="32">
        <v>3.7125929501922901E-5</v>
      </c>
      <c r="K374" s="32">
        <v>3.7471691769425299E-5</v>
      </c>
      <c r="L374" s="32">
        <v>3.7125929501922901E-5</v>
      </c>
      <c r="M374" s="38">
        <f t="shared" si="10"/>
        <v>0</v>
      </c>
      <c r="N374" s="13">
        <f t="shared" si="11"/>
        <v>1</v>
      </c>
      <c r="O374" s="44"/>
    </row>
    <row r="375" spans="1:15" ht="13.5" thickBot="1">
      <c r="A375" s="26">
        <v>44546</v>
      </c>
      <c r="B375" s="30">
        <v>5</v>
      </c>
      <c r="C375" s="31">
        <v>35620.703125</v>
      </c>
      <c r="D375" s="31">
        <v>0</v>
      </c>
      <c r="E375" s="31">
        <v>0</v>
      </c>
      <c r="F375" s="31">
        <v>0.34244584026500002</v>
      </c>
      <c r="G375" s="31">
        <v>0.34662062941999999</v>
      </c>
      <c r="H375" s="31">
        <v>4.1747891549999997E-3</v>
      </c>
      <c r="I375" s="32">
        <v>3.7750014095022901E-5</v>
      </c>
      <c r="J375" s="32">
        <v>3.7295343091416999E-5</v>
      </c>
      <c r="K375" s="32">
        <v>3.7750014095022901E-5</v>
      </c>
      <c r="L375" s="32">
        <v>3.7295343091416999E-5</v>
      </c>
      <c r="M375" s="38">
        <f t="shared" si="10"/>
        <v>0</v>
      </c>
      <c r="N375" s="13">
        <f t="shared" si="11"/>
        <v>1</v>
      </c>
      <c r="O375" s="44"/>
    </row>
    <row r="376" spans="1:15" ht="13.5" thickBot="1">
      <c r="A376" s="26">
        <v>44546</v>
      </c>
      <c r="B376" s="30">
        <v>6</v>
      </c>
      <c r="C376" s="31">
        <v>37110.9609375</v>
      </c>
      <c r="D376" s="31">
        <v>0</v>
      </c>
      <c r="E376" s="31">
        <v>0</v>
      </c>
      <c r="F376" s="31">
        <v>0.34089028468600002</v>
      </c>
      <c r="G376" s="31">
        <v>0.34406507382599999</v>
      </c>
      <c r="H376" s="31">
        <v>3.1747891399999998E-3</v>
      </c>
      <c r="I376" s="32">
        <v>3.7471691769425299E-5</v>
      </c>
      <c r="J376" s="32">
        <v>3.7125929501922901E-5</v>
      </c>
      <c r="K376" s="32">
        <v>3.7471691769425299E-5</v>
      </c>
      <c r="L376" s="32">
        <v>3.7125929501922901E-5</v>
      </c>
      <c r="M376" s="38">
        <f t="shared" si="10"/>
        <v>0</v>
      </c>
      <c r="N376" s="13">
        <f t="shared" si="11"/>
        <v>1</v>
      </c>
      <c r="O376" s="44"/>
    </row>
    <row r="377" spans="1:15" ht="13.5" thickBot="1">
      <c r="A377" s="26">
        <v>44546</v>
      </c>
      <c r="B377" s="30">
        <v>7</v>
      </c>
      <c r="C377" s="31">
        <v>39907.5</v>
      </c>
      <c r="D377" s="31">
        <v>0</v>
      </c>
      <c r="E377" s="31">
        <v>0</v>
      </c>
      <c r="F377" s="31">
        <v>0.34044584023500002</v>
      </c>
      <c r="G377" s="31">
        <v>0.376287296529</v>
      </c>
      <c r="H377" s="31">
        <v>3.5841456293E-2</v>
      </c>
      <c r="I377" s="32">
        <v>4.0980973266089599E-5</v>
      </c>
      <c r="J377" s="32">
        <v>3.7077525619210297E-5</v>
      </c>
      <c r="K377" s="32">
        <v>4.0980973266089599E-5</v>
      </c>
      <c r="L377" s="32">
        <v>3.7077525619210297E-5</v>
      </c>
      <c r="M377" s="38">
        <f t="shared" si="10"/>
        <v>0</v>
      </c>
      <c r="N377" s="13">
        <f t="shared" si="11"/>
        <v>1</v>
      </c>
      <c r="O377" s="44"/>
    </row>
    <row r="378" spans="1:15" ht="13.5" thickBot="1">
      <c r="A378" s="26">
        <v>44546</v>
      </c>
      <c r="B378" s="30">
        <v>8</v>
      </c>
      <c r="C378" s="31">
        <v>41383.5234375</v>
      </c>
      <c r="D378" s="31">
        <v>37.9</v>
      </c>
      <c r="E378" s="31">
        <v>36.700000000000003</v>
      </c>
      <c r="F378" s="31">
        <v>50.667953034305</v>
      </c>
      <c r="G378" s="31">
        <v>58.453538851319998</v>
      </c>
      <c r="H378" s="31">
        <v>7.7855858170149999</v>
      </c>
      <c r="I378" s="32">
        <v>2.2384599049999998E-3</v>
      </c>
      <c r="J378" s="32">
        <v>1.3905416060000001E-3</v>
      </c>
      <c r="K378" s="32">
        <v>2.3691503860000002E-3</v>
      </c>
      <c r="L378" s="32">
        <v>1.521232088E-3</v>
      </c>
      <c r="M378" s="38">
        <f t="shared" si="10"/>
        <v>1</v>
      </c>
      <c r="N378" s="13">
        <f t="shared" si="11"/>
        <v>1</v>
      </c>
      <c r="O378" s="44"/>
    </row>
    <row r="379" spans="1:15" ht="13.5" thickBot="1">
      <c r="A379" s="26">
        <v>44546</v>
      </c>
      <c r="B379" s="30">
        <v>9</v>
      </c>
      <c r="C379" s="31">
        <v>41969.28515625</v>
      </c>
      <c r="D379" s="31">
        <v>1072.4000000000001</v>
      </c>
      <c r="E379" s="31">
        <v>1064.9000000000001</v>
      </c>
      <c r="F379" s="31">
        <v>1597.7874295607201</v>
      </c>
      <c r="G379" s="31">
        <v>1710.82287355984</v>
      </c>
      <c r="H379" s="31">
        <v>113.03544399912199</v>
      </c>
      <c r="I379" s="32">
        <v>6.9529827222000004E-2</v>
      </c>
      <c r="J379" s="32">
        <v>5.7219280065000003E-2</v>
      </c>
      <c r="K379" s="32">
        <v>7.0346642730999998E-2</v>
      </c>
      <c r="L379" s="32">
        <v>5.8036095574000003E-2</v>
      </c>
      <c r="M379" s="38">
        <f t="shared" si="10"/>
        <v>1</v>
      </c>
      <c r="N379" s="13">
        <f t="shared" si="11"/>
        <v>1</v>
      </c>
      <c r="O379" s="44"/>
    </row>
    <row r="380" spans="1:15" ht="13.5" thickBot="1">
      <c r="A380" s="26">
        <v>44546</v>
      </c>
      <c r="B380" s="30">
        <v>10</v>
      </c>
      <c r="C380" s="31">
        <v>43256.27734375</v>
      </c>
      <c r="D380" s="31">
        <v>3802.4</v>
      </c>
      <c r="E380" s="31">
        <v>3802.4</v>
      </c>
      <c r="F380" s="31">
        <v>3846.2868217577602</v>
      </c>
      <c r="G380" s="31">
        <v>4005.8924625126601</v>
      </c>
      <c r="H380" s="31">
        <v>159.60564075489799</v>
      </c>
      <c r="I380" s="32">
        <v>2.2162106567999999E-2</v>
      </c>
      <c r="J380" s="32">
        <v>4.779658218E-3</v>
      </c>
      <c r="K380" s="32">
        <v>2.2162106567999999E-2</v>
      </c>
      <c r="L380" s="32">
        <v>4.779658218E-3</v>
      </c>
      <c r="M380" s="38">
        <f t="shared" si="10"/>
        <v>1</v>
      </c>
      <c r="N380" s="13">
        <f t="shared" si="11"/>
        <v>1</v>
      </c>
      <c r="O380" s="44"/>
    </row>
    <row r="381" spans="1:15" ht="13.5" thickBot="1">
      <c r="A381" s="26">
        <v>44546</v>
      </c>
      <c r="B381" s="30">
        <v>11</v>
      </c>
      <c r="C381" s="31">
        <v>44584.6328125</v>
      </c>
      <c r="D381" s="31">
        <v>4853.5</v>
      </c>
      <c r="E381" s="31">
        <v>4829.7</v>
      </c>
      <c r="F381" s="31">
        <v>4091.0181885964498</v>
      </c>
      <c r="G381" s="31">
        <v>4268.3900008990204</v>
      </c>
      <c r="H381" s="31">
        <v>177.37181230256499</v>
      </c>
      <c r="I381" s="32">
        <v>6.3723589533000002E-2</v>
      </c>
      <c r="J381" s="32">
        <v>8.3040929144000006E-2</v>
      </c>
      <c r="K381" s="32">
        <v>6.1131561653000002E-2</v>
      </c>
      <c r="L381" s="32">
        <v>8.0448901263E-2</v>
      </c>
      <c r="M381" s="38">
        <f t="shared" si="10"/>
        <v>1</v>
      </c>
      <c r="N381" s="13">
        <f t="shared" si="11"/>
        <v>0</v>
      </c>
      <c r="O381" s="44"/>
    </row>
    <row r="382" spans="1:15" ht="13.5" thickBot="1">
      <c r="A382" s="26">
        <v>44546</v>
      </c>
      <c r="B382" s="30">
        <v>12</v>
      </c>
      <c r="C382" s="31">
        <v>45544.046875</v>
      </c>
      <c r="D382" s="31">
        <v>5101.7</v>
      </c>
      <c r="E382" s="31">
        <v>5101.7</v>
      </c>
      <c r="F382" s="31">
        <v>4336.5742376180197</v>
      </c>
      <c r="G382" s="31">
        <v>4585.8214510898097</v>
      </c>
      <c r="H382" s="31">
        <v>249.247213471794</v>
      </c>
      <c r="I382" s="32">
        <v>5.6183679907000003E-2</v>
      </c>
      <c r="J382" s="32">
        <v>8.3328878499000003E-2</v>
      </c>
      <c r="K382" s="32">
        <v>5.6183679907000003E-2</v>
      </c>
      <c r="L382" s="32">
        <v>8.3328878499000003E-2</v>
      </c>
      <c r="M382" s="38">
        <f t="shared" si="10"/>
        <v>1</v>
      </c>
      <c r="N382" s="13">
        <f t="shared" si="11"/>
        <v>0</v>
      </c>
      <c r="O382" s="44"/>
    </row>
    <row r="383" spans="1:15" ht="13.5" thickBot="1">
      <c r="A383" s="26">
        <v>44546</v>
      </c>
      <c r="B383" s="30">
        <v>13</v>
      </c>
      <c r="C383" s="31">
        <v>46032.703125</v>
      </c>
      <c r="D383" s="31">
        <v>4903.8</v>
      </c>
      <c r="E383" s="31">
        <v>4901.7</v>
      </c>
      <c r="F383" s="31">
        <v>4437.1911755503897</v>
      </c>
      <c r="G383" s="31">
        <v>4679.3935935929403</v>
      </c>
      <c r="H383" s="31">
        <v>242.202418042554</v>
      </c>
      <c r="I383" s="32">
        <v>2.4439817730999999E-2</v>
      </c>
      <c r="J383" s="32">
        <v>5.0817776568000003E-2</v>
      </c>
      <c r="K383" s="32">
        <v>2.4211109388000002E-2</v>
      </c>
      <c r="L383" s="32">
        <v>5.0589068224999999E-2</v>
      </c>
      <c r="M383" s="38">
        <f t="shared" si="10"/>
        <v>1</v>
      </c>
      <c r="N383" s="13">
        <f t="shared" si="11"/>
        <v>0</v>
      </c>
      <c r="O383" s="44"/>
    </row>
    <row r="384" spans="1:15" ht="13.5" thickBot="1">
      <c r="A384" s="26">
        <v>44546</v>
      </c>
      <c r="B384" s="30">
        <v>14</v>
      </c>
      <c r="C384" s="31">
        <v>46469.96875</v>
      </c>
      <c r="D384" s="31">
        <v>4574</v>
      </c>
      <c r="E384" s="31">
        <v>4574</v>
      </c>
      <c r="F384" s="31">
        <v>4351.2094703030198</v>
      </c>
      <c r="G384" s="31">
        <v>4594.2434635657301</v>
      </c>
      <c r="H384" s="31">
        <v>243.033993262715</v>
      </c>
      <c r="I384" s="32">
        <v>2.204689998E-3</v>
      </c>
      <c r="J384" s="32">
        <v>2.4263834642999998E-2</v>
      </c>
      <c r="K384" s="32">
        <v>2.204689998E-3</v>
      </c>
      <c r="L384" s="32">
        <v>2.4263834642999998E-2</v>
      </c>
      <c r="M384" s="38">
        <f t="shared" si="10"/>
        <v>1</v>
      </c>
      <c r="N384" s="13">
        <f t="shared" si="11"/>
        <v>1</v>
      </c>
      <c r="O384" s="44"/>
    </row>
    <row r="385" spans="1:15" ht="13.5" thickBot="1">
      <c r="A385" s="26">
        <v>44546</v>
      </c>
      <c r="B385" s="30">
        <v>15</v>
      </c>
      <c r="C385" s="31">
        <v>46632.640625</v>
      </c>
      <c r="D385" s="31">
        <v>4401</v>
      </c>
      <c r="E385" s="31">
        <v>4401</v>
      </c>
      <c r="F385" s="31">
        <v>4030.9128828703301</v>
      </c>
      <c r="G385" s="31">
        <v>4271.1088630218201</v>
      </c>
      <c r="H385" s="31">
        <v>240.19598015149401</v>
      </c>
      <c r="I385" s="32">
        <v>1.4146279348E-2</v>
      </c>
      <c r="J385" s="32">
        <v>4.0305719573999997E-2</v>
      </c>
      <c r="K385" s="32">
        <v>1.4146279348E-2</v>
      </c>
      <c r="L385" s="32">
        <v>4.0305719573999997E-2</v>
      </c>
      <c r="M385" s="38">
        <f t="shared" si="10"/>
        <v>1</v>
      </c>
      <c r="N385" s="13">
        <f t="shared" si="11"/>
        <v>0</v>
      </c>
      <c r="O385" s="44"/>
    </row>
    <row r="386" spans="1:15" ht="13.5" thickBot="1">
      <c r="A386" s="26">
        <v>44546</v>
      </c>
      <c r="B386" s="30">
        <v>16</v>
      </c>
      <c r="C386" s="31">
        <v>46397.6875</v>
      </c>
      <c r="D386" s="31">
        <v>3658.5</v>
      </c>
      <c r="E386" s="31">
        <v>3655.8</v>
      </c>
      <c r="F386" s="31">
        <v>3506.3716798627302</v>
      </c>
      <c r="G386" s="31">
        <v>3727.3548222680802</v>
      </c>
      <c r="H386" s="31">
        <v>220.983142405351</v>
      </c>
      <c r="I386" s="32">
        <v>7.4988915560000001E-3</v>
      </c>
      <c r="J386" s="32">
        <v>1.6568102824000001E-2</v>
      </c>
      <c r="K386" s="32">
        <v>7.7929451389999998E-3</v>
      </c>
      <c r="L386" s="32">
        <v>1.6274049241E-2</v>
      </c>
      <c r="M386" s="38">
        <f t="shared" si="10"/>
        <v>1</v>
      </c>
      <c r="N386" s="13">
        <f t="shared" si="11"/>
        <v>1</v>
      </c>
      <c r="O386" s="44"/>
    </row>
    <row r="387" spans="1:15" ht="13.5" thickBot="1">
      <c r="A387" s="26">
        <v>44546</v>
      </c>
      <c r="B387" s="30">
        <v>17</v>
      </c>
      <c r="C387" s="31">
        <v>46111.96875</v>
      </c>
      <c r="D387" s="31">
        <v>1734.9</v>
      </c>
      <c r="E387" s="31">
        <v>1731.1</v>
      </c>
      <c r="F387" s="31">
        <v>1530.6335223083399</v>
      </c>
      <c r="G387" s="31">
        <v>1649.8752909038501</v>
      </c>
      <c r="H387" s="31">
        <v>119.24176859551</v>
      </c>
      <c r="I387" s="32">
        <v>9.2599334669999991E-3</v>
      </c>
      <c r="J387" s="32">
        <v>2.2246403582000002E-2</v>
      </c>
      <c r="K387" s="32">
        <v>8.8460802759999999E-3</v>
      </c>
      <c r="L387" s="32">
        <v>2.1832550390999999E-2</v>
      </c>
      <c r="M387" s="38">
        <f t="shared" si="10"/>
        <v>1</v>
      </c>
      <c r="N387" s="13">
        <f t="shared" si="11"/>
        <v>0</v>
      </c>
      <c r="O387" s="44"/>
    </row>
    <row r="388" spans="1:15" ht="13.5" thickBot="1">
      <c r="A388" s="26">
        <v>44546</v>
      </c>
      <c r="B388" s="30">
        <v>18</v>
      </c>
      <c r="C388" s="31">
        <v>46678.94921875</v>
      </c>
      <c r="D388" s="31">
        <v>267.3</v>
      </c>
      <c r="E388" s="31">
        <v>261.3</v>
      </c>
      <c r="F388" s="31">
        <v>183.853290940411</v>
      </c>
      <c r="G388" s="31">
        <v>192.65862855855201</v>
      </c>
      <c r="H388" s="31">
        <v>8.8053376181409995</v>
      </c>
      <c r="I388" s="32">
        <v>8.1290973030000001E-3</v>
      </c>
      <c r="J388" s="32">
        <v>9.0880754800000008E-3</v>
      </c>
      <c r="K388" s="32">
        <v>7.4756448959999999E-3</v>
      </c>
      <c r="L388" s="32">
        <v>8.4346230730000006E-3</v>
      </c>
      <c r="M388" s="38">
        <f t="shared" si="10"/>
        <v>1</v>
      </c>
      <c r="N388" s="13">
        <f t="shared" si="11"/>
        <v>0</v>
      </c>
      <c r="O388" s="44"/>
    </row>
    <row r="389" spans="1:15" ht="13.5" thickBot="1">
      <c r="A389" s="26">
        <v>44546</v>
      </c>
      <c r="B389" s="30">
        <v>19</v>
      </c>
      <c r="C389" s="31">
        <v>47244.23046875</v>
      </c>
      <c r="D389" s="31">
        <v>0</v>
      </c>
      <c r="E389" s="31">
        <v>0</v>
      </c>
      <c r="F389" s="31">
        <v>2.1414347112600001</v>
      </c>
      <c r="G389" s="31">
        <v>2.144069038834</v>
      </c>
      <c r="H389" s="31">
        <v>2.634327574E-3</v>
      </c>
      <c r="I389" s="32">
        <v>2.33507845E-4</v>
      </c>
      <c r="J389" s="32">
        <v>2.3322094399999999E-4</v>
      </c>
      <c r="K389" s="32">
        <v>2.33507845E-4</v>
      </c>
      <c r="L389" s="32">
        <v>2.3322094399999999E-4</v>
      </c>
      <c r="M389" s="38">
        <f t="shared" si="10"/>
        <v>0</v>
      </c>
      <c r="N389" s="13">
        <f t="shared" si="11"/>
        <v>1</v>
      </c>
      <c r="O389" s="44"/>
    </row>
    <row r="390" spans="1:15" ht="13.5" thickBot="1">
      <c r="A390" s="26">
        <v>44546</v>
      </c>
      <c r="B390" s="30">
        <v>20</v>
      </c>
      <c r="C390" s="31">
        <v>46425</v>
      </c>
      <c r="D390" s="31">
        <v>0</v>
      </c>
      <c r="E390" s="31">
        <v>0</v>
      </c>
      <c r="F390" s="31">
        <v>0.14521256225900001</v>
      </c>
      <c r="G390" s="31">
        <v>0.14784688983300001</v>
      </c>
      <c r="H390" s="31">
        <v>2.634327574E-3</v>
      </c>
      <c r="I390" s="32">
        <v>1.6101817668639699E-5</v>
      </c>
      <c r="J390" s="32">
        <v>1.5814916386307499E-5</v>
      </c>
      <c r="K390" s="32">
        <v>1.6101817668639699E-5</v>
      </c>
      <c r="L390" s="32">
        <v>1.5814916386307499E-5</v>
      </c>
      <c r="M390" s="38">
        <f t="shared" si="10"/>
        <v>0</v>
      </c>
      <c r="N390" s="13">
        <f t="shared" si="11"/>
        <v>1</v>
      </c>
      <c r="O390" s="44"/>
    </row>
    <row r="391" spans="1:15" ht="13.5" thickBot="1">
      <c r="A391" s="26">
        <v>44546</v>
      </c>
      <c r="B391" s="30">
        <v>21</v>
      </c>
      <c r="C391" s="31">
        <v>45474.40625</v>
      </c>
      <c r="D391" s="31">
        <v>0</v>
      </c>
      <c r="E391" s="31">
        <v>0</v>
      </c>
      <c r="F391" s="31">
        <v>0.145216172334</v>
      </c>
      <c r="G391" s="31">
        <v>0.14885049992300001</v>
      </c>
      <c r="H391" s="31">
        <v>3.6343275889999999E-3</v>
      </c>
      <c r="I391" s="32">
        <v>1.6211119573480601E-5</v>
      </c>
      <c r="J391" s="32">
        <v>1.5815309555044999E-5</v>
      </c>
      <c r="K391" s="32">
        <v>1.6211119573480601E-5</v>
      </c>
      <c r="L391" s="32">
        <v>1.5815309555044999E-5</v>
      </c>
      <c r="M391" s="38">
        <f t="shared" si="10"/>
        <v>0</v>
      </c>
      <c r="N391" s="13">
        <f t="shared" si="11"/>
        <v>1</v>
      </c>
      <c r="O391" s="44"/>
    </row>
    <row r="392" spans="1:15" ht="13.5" thickBot="1">
      <c r="A392" s="26">
        <v>44546</v>
      </c>
      <c r="B392" s="30">
        <v>22</v>
      </c>
      <c r="C392" s="31">
        <v>44374.75390625</v>
      </c>
      <c r="D392" s="31">
        <v>0</v>
      </c>
      <c r="E392" s="31">
        <v>0</v>
      </c>
      <c r="F392" s="31">
        <v>0.14224096601200001</v>
      </c>
      <c r="G392" s="31">
        <v>0.14487529358599999</v>
      </c>
      <c r="H392" s="31">
        <v>2.634327574E-3</v>
      </c>
      <c r="I392" s="32">
        <v>1.5778184882048399E-5</v>
      </c>
      <c r="J392" s="32">
        <v>1.5491283599716202E-5</v>
      </c>
      <c r="K392" s="32">
        <v>1.5778184882048399E-5</v>
      </c>
      <c r="L392" s="32">
        <v>1.5491283599716202E-5</v>
      </c>
      <c r="M392" s="38">
        <f t="shared" si="10"/>
        <v>0</v>
      </c>
      <c r="N392" s="13">
        <f t="shared" si="11"/>
        <v>1</v>
      </c>
      <c r="O392" s="44"/>
    </row>
    <row r="393" spans="1:15" ht="13.5" thickBot="1">
      <c r="A393" s="26">
        <v>44546</v>
      </c>
      <c r="B393" s="30">
        <v>23</v>
      </c>
      <c r="C393" s="31">
        <v>42320.765625</v>
      </c>
      <c r="D393" s="31">
        <v>0</v>
      </c>
      <c r="E393" s="31">
        <v>0</v>
      </c>
      <c r="F393" s="31">
        <v>0.14536653100499999</v>
      </c>
      <c r="G393" s="31">
        <v>0.14888974748100001</v>
      </c>
      <c r="H393" s="31">
        <v>3.5232164759999999E-3</v>
      </c>
      <c r="I393" s="32">
        <v>1.62153939753467E-5</v>
      </c>
      <c r="J393" s="32">
        <v>1.58316849275893E-5</v>
      </c>
      <c r="K393" s="32">
        <v>1.62153939753467E-5</v>
      </c>
      <c r="L393" s="32">
        <v>1.58316849275893E-5</v>
      </c>
      <c r="M393" s="38">
        <f t="shared" si="10"/>
        <v>0</v>
      </c>
      <c r="N393" s="13">
        <f t="shared" si="11"/>
        <v>1</v>
      </c>
      <c r="O393" s="44"/>
    </row>
    <row r="394" spans="1:15" ht="13.5" thickBot="1">
      <c r="A394" s="26">
        <v>44546</v>
      </c>
      <c r="B394" s="30">
        <v>24</v>
      </c>
      <c r="C394" s="31">
        <v>39676.09765625</v>
      </c>
      <c r="D394" s="31">
        <v>0</v>
      </c>
      <c r="E394" s="31">
        <v>0</v>
      </c>
      <c r="F394" s="31">
        <v>0.14521256225900001</v>
      </c>
      <c r="G394" s="31">
        <v>0.14784688983300001</v>
      </c>
      <c r="H394" s="31">
        <v>2.634327574E-3</v>
      </c>
      <c r="I394" s="32">
        <v>1.6101817668639699E-5</v>
      </c>
      <c r="J394" s="32">
        <v>1.5814916386307499E-5</v>
      </c>
      <c r="K394" s="32">
        <v>1.6101817668639699E-5</v>
      </c>
      <c r="L394" s="32">
        <v>1.5814916386307499E-5</v>
      </c>
      <c r="M394" s="38">
        <f t="shared" si="10"/>
        <v>0</v>
      </c>
      <c r="N394" s="13">
        <f t="shared" si="11"/>
        <v>1</v>
      </c>
      <c r="O394" s="44"/>
    </row>
    <row r="395" spans="1:15" ht="13.5" thickBot="1">
      <c r="A395" s="26">
        <v>44547</v>
      </c>
      <c r="B395" s="30">
        <v>1</v>
      </c>
      <c r="C395" s="31">
        <v>37476.140625</v>
      </c>
      <c r="D395" s="31">
        <v>0</v>
      </c>
      <c r="E395" s="31">
        <v>0</v>
      </c>
      <c r="F395" s="31">
        <v>0.14521256225900001</v>
      </c>
      <c r="G395" s="31">
        <v>0.14784688983300001</v>
      </c>
      <c r="H395" s="31">
        <v>2.634327574E-3</v>
      </c>
      <c r="I395" s="32">
        <v>1.6101817668639699E-5</v>
      </c>
      <c r="J395" s="32">
        <v>1.5814916386307499E-5</v>
      </c>
      <c r="K395" s="32">
        <v>1.6101817668639699E-5</v>
      </c>
      <c r="L395" s="32">
        <v>1.5814916386307499E-5</v>
      </c>
      <c r="M395" s="38">
        <f t="shared" ref="M395:M458" si="12">IF(F395&gt;5,1,0)</f>
        <v>0</v>
      </c>
      <c r="N395" s="13">
        <f t="shared" ref="N395:N458" si="13">IF(G395&gt;E395,1,0)</f>
        <v>1</v>
      </c>
      <c r="O395" s="44"/>
    </row>
    <row r="396" spans="1:15" ht="13.5" thickBot="1">
      <c r="A396" s="26">
        <v>44547</v>
      </c>
      <c r="B396" s="30">
        <v>2</v>
      </c>
      <c r="C396" s="31">
        <v>36118.4609375</v>
      </c>
      <c r="D396" s="31">
        <v>0</v>
      </c>
      <c r="E396" s="31">
        <v>0</v>
      </c>
      <c r="F396" s="31">
        <v>0.14521256225900001</v>
      </c>
      <c r="G396" s="31">
        <v>0.149069112073</v>
      </c>
      <c r="H396" s="31">
        <v>3.8565498140000001E-3</v>
      </c>
      <c r="I396" s="32">
        <v>1.62349283460994E-5</v>
      </c>
      <c r="J396" s="32">
        <v>1.5814916386307499E-5</v>
      </c>
      <c r="K396" s="32">
        <v>1.62349283460994E-5</v>
      </c>
      <c r="L396" s="32">
        <v>1.5814916386307499E-5</v>
      </c>
      <c r="M396" s="38">
        <f t="shared" si="12"/>
        <v>0</v>
      </c>
      <c r="N396" s="13">
        <f t="shared" si="13"/>
        <v>1</v>
      </c>
      <c r="O396" s="44"/>
    </row>
    <row r="397" spans="1:15" ht="13.5" thickBot="1">
      <c r="A397" s="26">
        <v>44547</v>
      </c>
      <c r="B397" s="30">
        <v>3</v>
      </c>
      <c r="C397" s="31">
        <v>35301.765625</v>
      </c>
      <c r="D397" s="31">
        <v>0</v>
      </c>
      <c r="E397" s="31">
        <v>0</v>
      </c>
      <c r="F397" s="31">
        <v>0.14521256225900001</v>
      </c>
      <c r="G397" s="31">
        <v>0.14784688983300001</v>
      </c>
      <c r="H397" s="31">
        <v>2.634327574E-3</v>
      </c>
      <c r="I397" s="32">
        <v>1.6101817668639699E-5</v>
      </c>
      <c r="J397" s="32">
        <v>1.5814916386307499E-5</v>
      </c>
      <c r="K397" s="32">
        <v>1.6101817668639699E-5</v>
      </c>
      <c r="L397" s="32">
        <v>1.5814916386307499E-5</v>
      </c>
      <c r="M397" s="38">
        <f t="shared" si="12"/>
        <v>0</v>
      </c>
      <c r="N397" s="13">
        <f t="shared" si="13"/>
        <v>1</v>
      </c>
      <c r="O397" s="44"/>
    </row>
    <row r="398" spans="1:15" ht="13.5" thickBot="1">
      <c r="A398" s="26">
        <v>44547</v>
      </c>
      <c r="B398" s="30">
        <v>4</v>
      </c>
      <c r="C398" s="31">
        <v>34897.0546875</v>
      </c>
      <c r="D398" s="31">
        <v>0</v>
      </c>
      <c r="E398" s="31">
        <v>0</v>
      </c>
      <c r="F398" s="31">
        <v>0.14521256225900001</v>
      </c>
      <c r="G398" s="31">
        <v>0.14884688984800001</v>
      </c>
      <c r="H398" s="31">
        <v>3.6343275889999999E-3</v>
      </c>
      <c r="I398" s="32">
        <v>1.6210726404743101E-5</v>
      </c>
      <c r="J398" s="32">
        <v>1.5814916386307499E-5</v>
      </c>
      <c r="K398" s="32">
        <v>1.6210726404743101E-5</v>
      </c>
      <c r="L398" s="32">
        <v>1.5814916386307499E-5</v>
      </c>
      <c r="M398" s="38">
        <f t="shared" si="12"/>
        <v>0</v>
      </c>
      <c r="N398" s="13">
        <f t="shared" si="13"/>
        <v>1</v>
      </c>
      <c r="O398" s="44"/>
    </row>
    <row r="399" spans="1:15" ht="13.5" thickBot="1">
      <c r="A399" s="26">
        <v>44547</v>
      </c>
      <c r="B399" s="30">
        <v>5</v>
      </c>
      <c r="C399" s="31">
        <v>35230.4765625</v>
      </c>
      <c r="D399" s="31">
        <v>0</v>
      </c>
      <c r="E399" s="31">
        <v>0</v>
      </c>
      <c r="F399" s="31">
        <v>0.14521256225900001</v>
      </c>
      <c r="G399" s="31">
        <v>0.14784688983300001</v>
      </c>
      <c r="H399" s="31">
        <v>2.634327574E-3</v>
      </c>
      <c r="I399" s="32">
        <v>1.6101817668639699E-5</v>
      </c>
      <c r="J399" s="32">
        <v>1.5814916386307499E-5</v>
      </c>
      <c r="K399" s="32">
        <v>1.6101817668639699E-5</v>
      </c>
      <c r="L399" s="32">
        <v>1.5814916386307499E-5</v>
      </c>
      <c r="M399" s="38">
        <f t="shared" si="12"/>
        <v>0</v>
      </c>
      <c r="N399" s="13">
        <f t="shared" si="13"/>
        <v>1</v>
      </c>
      <c r="O399" s="44"/>
    </row>
    <row r="400" spans="1:15" ht="13.5" thickBot="1">
      <c r="A400" s="26">
        <v>44547</v>
      </c>
      <c r="B400" s="30">
        <v>6</v>
      </c>
      <c r="C400" s="31">
        <v>36758.140625</v>
      </c>
      <c r="D400" s="31">
        <v>0</v>
      </c>
      <c r="E400" s="31">
        <v>0</v>
      </c>
      <c r="F400" s="31">
        <v>0.14521256225900001</v>
      </c>
      <c r="G400" s="31">
        <v>0.14784688983300001</v>
      </c>
      <c r="H400" s="31">
        <v>2.634327574E-3</v>
      </c>
      <c r="I400" s="32">
        <v>1.6101817668639699E-5</v>
      </c>
      <c r="J400" s="32">
        <v>1.5814916386307499E-5</v>
      </c>
      <c r="K400" s="32">
        <v>1.6101817668639699E-5</v>
      </c>
      <c r="L400" s="32">
        <v>1.5814916386307499E-5</v>
      </c>
      <c r="M400" s="38">
        <f t="shared" si="12"/>
        <v>0</v>
      </c>
      <c r="N400" s="13">
        <f t="shared" si="13"/>
        <v>1</v>
      </c>
      <c r="O400" s="44"/>
    </row>
    <row r="401" spans="1:15" ht="13.5" thickBot="1">
      <c r="A401" s="26">
        <v>44547</v>
      </c>
      <c r="B401" s="30">
        <v>7</v>
      </c>
      <c r="C401" s="31">
        <v>39293.25</v>
      </c>
      <c r="D401" s="31">
        <v>0</v>
      </c>
      <c r="E401" s="31">
        <v>0</v>
      </c>
      <c r="F401" s="31">
        <v>0.146212562298</v>
      </c>
      <c r="G401" s="31">
        <v>0.150069112113</v>
      </c>
      <c r="H401" s="31">
        <v>3.8565498140000001E-3</v>
      </c>
      <c r="I401" s="32">
        <v>1.63438370849075E-5</v>
      </c>
      <c r="J401" s="32">
        <v>1.5923825125115599E-5</v>
      </c>
      <c r="K401" s="32">
        <v>1.63438370849075E-5</v>
      </c>
      <c r="L401" s="32">
        <v>1.5923825125115599E-5</v>
      </c>
      <c r="M401" s="38">
        <f t="shared" si="12"/>
        <v>0</v>
      </c>
      <c r="N401" s="13">
        <f t="shared" si="13"/>
        <v>1</v>
      </c>
      <c r="O401" s="44"/>
    </row>
    <row r="402" spans="1:15" ht="13.5" thickBot="1">
      <c r="A402" s="26">
        <v>44547</v>
      </c>
      <c r="B402" s="30">
        <v>8</v>
      </c>
      <c r="C402" s="31">
        <v>40997.6953125</v>
      </c>
      <c r="D402" s="31">
        <v>22.1</v>
      </c>
      <c r="E402" s="31">
        <v>21.8</v>
      </c>
      <c r="F402" s="31">
        <v>24.478598515237</v>
      </c>
      <c r="G402" s="31">
        <v>28.351651354011</v>
      </c>
      <c r="H402" s="31">
        <v>3.8730528387729999</v>
      </c>
      <c r="I402" s="32">
        <v>6.8085943700000001E-4</v>
      </c>
      <c r="J402" s="32">
        <v>2.5905015400000002E-4</v>
      </c>
      <c r="K402" s="32">
        <v>7.13532057E-4</v>
      </c>
      <c r="L402" s="32">
        <v>2.9172277400000001E-4</v>
      </c>
      <c r="M402" s="38">
        <f t="shared" si="12"/>
        <v>1</v>
      </c>
      <c r="N402" s="13">
        <f t="shared" si="13"/>
        <v>1</v>
      </c>
      <c r="O402" s="44"/>
    </row>
    <row r="403" spans="1:15" ht="13.5" thickBot="1">
      <c r="A403" s="26">
        <v>44547</v>
      </c>
      <c r="B403" s="30">
        <v>9</v>
      </c>
      <c r="C403" s="31">
        <v>41804.16015625</v>
      </c>
      <c r="D403" s="31">
        <v>491.8</v>
      </c>
      <c r="E403" s="31">
        <v>482.8</v>
      </c>
      <c r="F403" s="31">
        <v>624.18198723958199</v>
      </c>
      <c r="G403" s="31">
        <v>653.62442210328697</v>
      </c>
      <c r="H403" s="31">
        <v>29.442434863704001</v>
      </c>
      <c r="I403" s="32">
        <v>1.7624093019E-2</v>
      </c>
      <c r="J403" s="32">
        <v>1.4417554698000001E-2</v>
      </c>
      <c r="K403" s="32">
        <v>1.8604271629E-2</v>
      </c>
      <c r="L403" s="32">
        <v>1.5397733308000001E-2</v>
      </c>
      <c r="M403" s="38">
        <f t="shared" si="12"/>
        <v>1</v>
      </c>
      <c r="N403" s="13">
        <f t="shared" si="13"/>
        <v>1</v>
      </c>
      <c r="O403" s="44"/>
    </row>
    <row r="404" spans="1:15" ht="13.5" thickBot="1">
      <c r="A404" s="26">
        <v>44547</v>
      </c>
      <c r="B404" s="30">
        <v>10</v>
      </c>
      <c r="C404" s="31">
        <v>43094.94140625</v>
      </c>
      <c r="D404" s="31">
        <v>1825.1</v>
      </c>
      <c r="E404" s="31">
        <v>1816.8</v>
      </c>
      <c r="F404" s="31">
        <v>1879.9419824578299</v>
      </c>
      <c r="G404" s="31">
        <v>1971.0926824323999</v>
      </c>
      <c r="H404" s="31">
        <v>91.150699974562997</v>
      </c>
      <c r="I404" s="32">
        <v>1.5899878286999999E-2</v>
      </c>
      <c r="J404" s="32">
        <v>5.9727709049999999E-3</v>
      </c>
      <c r="K404" s="32">
        <v>1.6803820782999999E-2</v>
      </c>
      <c r="L404" s="32">
        <v>6.8767134019999997E-3</v>
      </c>
      <c r="M404" s="38">
        <f t="shared" si="12"/>
        <v>1</v>
      </c>
      <c r="N404" s="13">
        <f t="shared" si="13"/>
        <v>1</v>
      </c>
      <c r="O404" s="44"/>
    </row>
    <row r="405" spans="1:15" ht="13.5" thickBot="1">
      <c r="A405" s="26">
        <v>44547</v>
      </c>
      <c r="B405" s="30">
        <v>11</v>
      </c>
      <c r="C405" s="31">
        <v>44255.55078125</v>
      </c>
      <c r="D405" s="31">
        <v>2781.2</v>
      </c>
      <c r="E405" s="31">
        <v>2760.7</v>
      </c>
      <c r="F405" s="31">
        <v>2940.7692884478001</v>
      </c>
      <c r="G405" s="31">
        <v>3031.7883582029399</v>
      </c>
      <c r="H405" s="31">
        <v>91.019069755142993</v>
      </c>
      <c r="I405" s="32">
        <v>2.7291260966999999E-2</v>
      </c>
      <c r="J405" s="32">
        <v>1.7378489266E-2</v>
      </c>
      <c r="K405" s="32">
        <v>2.9523890024E-2</v>
      </c>
      <c r="L405" s="32">
        <v>1.9611118322999999E-2</v>
      </c>
      <c r="M405" s="38">
        <f t="shared" si="12"/>
        <v>1</v>
      </c>
      <c r="N405" s="13">
        <f t="shared" si="13"/>
        <v>1</v>
      </c>
      <c r="O405" s="44"/>
    </row>
    <row r="406" spans="1:15" ht="13.5" thickBot="1">
      <c r="A406" s="26">
        <v>44547</v>
      </c>
      <c r="B406" s="30">
        <v>12</v>
      </c>
      <c r="C406" s="31">
        <v>45156.83203125</v>
      </c>
      <c r="D406" s="31">
        <v>3577.9</v>
      </c>
      <c r="E406" s="31">
        <v>3568.3</v>
      </c>
      <c r="F406" s="31">
        <v>3274.9692766814701</v>
      </c>
      <c r="G406" s="31">
        <v>3649.2922195688798</v>
      </c>
      <c r="H406" s="31">
        <v>374.32294288741099</v>
      </c>
      <c r="I406" s="32">
        <v>7.7752362849999998E-3</v>
      </c>
      <c r="J406" s="32">
        <v>3.2991801711000003E-2</v>
      </c>
      <c r="K406" s="32">
        <v>8.8207601359999999E-3</v>
      </c>
      <c r="L406" s="32">
        <v>3.1946277859999997E-2</v>
      </c>
      <c r="M406" s="38">
        <f t="shared" si="12"/>
        <v>1</v>
      </c>
      <c r="N406" s="13">
        <f t="shared" si="13"/>
        <v>1</v>
      </c>
      <c r="O406" s="44"/>
    </row>
    <row r="407" spans="1:15" ht="13.5" thickBot="1">
      <c r="A407" s="26">
        <v>44547</v>
      </c>
      <c r="B407" s="30">
        <v>13</v>
      </c>
      <c r="C407" s="31">
        <v>45724.65625</v>
      </c>
      <c r="D407" s="31">
        <v>4003.2</v>
      </c>
      <c r="E407" s="31">
        <v>3990.5</v>
      </c>
      <c r="F407" s="31">
        <v>2655.1642659102199</v>
      </c>
      <c r="G407" s="31">
        <v>3592.1833881558</v>
      </c>
      <c r="H407" s="31">
        <v>937.019122245581</v>
      </c>
      <c r="I407" s="32">
        <v>4.4763299046000002E-2</v>
      </c>
      <c r="J407" s="32">
        <v>0.14681286583399999</v>
      </c>
      <c r="K407" s="32">
        <v>4.3380158118000001E-2</v>
      </c>
      <c r="L407" s="32">
        <v>0.14542972490600001</v>
      </c>
      <c r="M407" s="38">
        <f t="shared" si="12"/>
        <v>1</v>
      </c>
      <c r="N407" s="13">
        <f t="shared" si="13"/>
        <v>0</v>
      </c>
      <c r="O407" s="44"/>
    </row>
    <row r="408" spans="1:15" ht="13.5" thickBot="1">
      <c r="A408" s="26">
        <v>44547</v>
      </c>
      <c r="B408" s="30">
        <v>14</v>
      </c>
      <c r="C408" s="31">
        <v>46317.3359375</v>
      </c>
      <c r="D408" s="31">
        <v>3844.2</v>
      </c>
      <c r="E408" s="31">
        <v>3837.4</v>
      </c>
      <c r="F408" s="31">
        <v>2247.38132877512</v>
      </c>
      <c r="G408" s="31">
        <v>2517.2477577201398</v>
      </c>
      <c r="H408" s="31">
        <v>269.86642894502302</v>
      </c>
      <c r="I408" s="32">
        <v>0.14451668942199999</v>
      </c>
      <c r="J408" s="32">
        <v>0.173907500677</v>
      </c>
      <c r="K408" s="32">
        <v>0.143776110028</v>
      </c>
      <c r="L408" s="32">
        <v>0.17316692128300001</v>
      </c>
      <c r="M408" s="38">
        <f t="shared" si="12"/>
        <v>1</v>
      </c>
      <c r="N408" s="13">
        <f t="shared" si="13"/>
        <v>0</v>
      </c>
      <c r="O408" s="44"/>
    </row>
    <row r="409" spans="1:15" ht="13.5" thickBot="1">
      <c r="A409" s="26">
        <v>44547</v>
      </c>
      <c r="B409" s="30">
        <v>15</v>
      </c>
      <c r="C409" s="31">
        <v>46465.02734375</v>
      </c>
      <c r="D409" s="31">
        <v>3401.1</v>
      </c>
      <c r="E409" s="31">
        <v>3401.1</v>
      </c>
      <c r="F409" s="31">
        <v>1536.42818669541</v>
      </c>
      <c r="G409" s="31">
        <v>1642.3641716615</v>
      </c>
      <c r="H409" s="31">
        <v>105.93598496608701</v>
      </c>
      <c r="I409" s="32">
        <v>0.19154169334900001</v>
      </c>
      <c r="J409" s="32">
        <v>0.20307904740800001</v>
      </c>
      <c r="K409" s="32">
        <v>0.19154169334900001</v>
      </c>
      <c r="L409" s="32">
        <v>0.20307904740800001</v>
      </c>
      <c r="M409" s="38">
        <f t="shared" si="12"/>
        <v>1</v>
      </c>
      <c r="N409" s="13">
        <f t="shared" si="13"/>
        <v>0</v>
      </c>
      <c r="O409" s="44"/>
    </row>
    <row r="410" spans="1:15" ht="13.5" thickBot="1">
      <c r="A410" s="26">
        <v>44547</v>
      </c>
      <c r="B410" s="30">
        <v>16</v>
      </c>
      <c r="C410" s="31">
        <v>46198.1328125</v>
      </c>
      <c r="D410" s="31">
        <v>2201.4</v>
      </c>
      <c r="E410" s="31">
        <v>2201.4</v>
      </c>
      <c r="F410" s="31">
        <v>1034.1660484341401</v>
      </c>
      <c r="G410" s="31">
        <v>1073.2547975934201</v>
      </c>
      <c r="H410" s="31">
        <v>39.088749159275999</v>
      </c>
      <c r="I410" s="32">
        <v>0.12286486630399999</v>
      </c>
      <c r="J410" s="32">
        <v>0.127121972507</v>
      </c>
      <c r="K410" s="32">
        <v>0.12286486630399999</v>
      </c>
      <c r="L410" s="32">
        <v>0.127121972507</v>
      </c>
      <c r="M410" s="38">
        <f t="shared" si="12"/>
        <v>1</v>
      </c>
      <c r="N410" s="13">
        <f t="shared" si="13"/>
        <v>0</v>
      </c>
      <c r="O410" s="44"/>
    </row>
    <row r="411" spans="1:15" ht="13.5" thickBot="1">
      <c r="A411" s="26">
        <v>44547</v>
      </c>
      <c r="B411" s="30">
        <v>17</v>
      </c>
      <c r="C411" s="31">
        <v>45827.85546875</v>
      </c>
      <c r="D411" s="31">
        <v>936.4</v>
      </c>
      <c r="E411" s="31">
        <v>917</v>
      </c>
      <c r="F411" s="31">
        <v>508.55129179498499</v>
      </c>
      <c r="G411" s="31">
        <v>528.02877275291303</v>
      </c>
      <c r="H411" s="31">
        <v>19.477480957928002</v>
      </c>
      <c r="I411" s="32">
        <v>4.4475193556999998E-2</v>
      </c>
      <c r="J411" s="32">
        <v>4.6596461359000002E-2</v>
      </c>
      <c r="K411" s="32">
        <v>4.2362364107999997E-2</v>
      </c>
      <c r="L411" s="32">
        <v>4.4483631910000002E-2</v>
      </c>
      <c r="M411" s="38">
        <f t="shared" si="12"/>
        <v>1</v>
      </c>
      <c r="N411" s="13">
        <f t="shared" si="13"/>
        <v>0</v>
      </c>
      <c r="O411" s="44"/>
    </row>
    <row r="412" spans="1:15" ht="13.5" thickBot="1">
      <c r="A412" s="26">
        <v>44547</v>
      </c>
      <c r="B412" s="30">
        <v>18</v>
      </c>
      <c r="C412" s="31">
        <v>46398.2734375</v>
      </c>
      <c r="D412" s="31">
        <v>179.3</v>
      </c>
      <c r="E412" s="31">
        <v>170.2</v>
      </c>
      <c r="F412" s="31">
        <v>77.969786542622003</v>
      </c>
      <c r="G412" s="31">
        <v>80.088014547488001</v>
      </c>
      <c r="H412" s="31">
        <v>2.1182280048650002</v>
      </c>
      <c r="I412" s="32">
        <v>1.080505178E-2</v>
      </c>
      <c r="J412" s="32">
        <v>1.1035745312E-2</v>
      </c>
      <c r="K412" s="32">
        <v>9.8139822969999999E-3</v>
      </c>
      <c r="L412" s="32">
        <v>1.0044675828E-2</v>
      </c>
      <c r="M412" s="38">
        <f t="shared" si="12"/>
        <v>1</v>
      </c>
      <c r="N412" s="13">
        <f t="shared" si="13"/>
        <v>0</v>
      </c>
      <c r="O412" s="44"/>
    </row>
    <row r="413" spans="1:15" ht="13.5" thickBot="1">
      <c r="A413" s="26">
        <v>44547</v>
      </c>
      <c r="B413" s="30">
        <v>19</v>
      </c>
      <c r="C413" s="31">
        <v>46699.4140625</v>
      </c>
      <c r="D413" s="31">
        <v>0</v>
      </c>
      <c r="E413" s="31">
        <v>0</v>
      </c>
      <c r="F413" s="31">
        <v>0.20323304287999999</v>
      </c>
      <c r="G413" s="31">
        <v>0.27638036215700001</v>
      </c>
      <c r="H413" s="31">
        <v>7.3147319276999995E-2</v>
      </c>
      <c r="I413" s="32">
        <v>3.0100235477870699E-5</v>
      </c>
      <c r="J413" s="32">
        <v>2.2133853504723501E-5</v>
      </c>
      <c r="K413" s="32">
        <v>3.0100235477870699E-5</v>
      </c>
      <c r="L413" s="32">
        <v>2.2133853504723501E-5</v>
      </c>
      <c r="M413" s="38">
        <f t="shared" si="12"/>
        <v>0</v>
      </c>
      <c r="N413" s="13">
        <f t="shared" si="13"/>
        <v>1</v>
      </c>
      <c r="O413" s="44"/>
    </row>
    <row r="414" spans="1:15" ht="13.5" thickBot="1">
      <c r="A414" s="26">
        <v>44547</v>
      </c>
      <c r="B414" s="30">
        <v>20</v>
      </c>
      <c r="C414" s="31">
        <v>45631.3046875</v>
      </c>
      <c r="D414" s="31">
        <v>0</v>
      </c>
      <c r="E414" s="31">
        <v>0</v>
      </c>
      <c r="F414" s="31">
        <v>0.207520835934</v>
      </c>
      <c r="G414" s="31">
        <v>0.19929861396199999</v>
      </c>
      <c r="H414" s="31">
        <v>-8.2222219719999996E-3</v>
      </c>
      <c r="I414" s="32">
        <v>2.17053598303641E-5</v>
      </c>
      <c r="J414" s="32">
        <v>2.26008316199757E-5</v>
      </c>
      <c r="K414" s="32">
        <v>2.17053598303641E-5</v>
      </c>
      <c r="L414" s="32">
        <v>2.26008316199757E-5</v>
      </c>
      <c r="M414" s="38">
        <f t="shared" si="12"/>
        <v>0</v>
      </c>
      <c r="N414" s="13">
        <f t="shared" si="13"/>
        <v>1</v>
      </c>
      <c r="O414" s="44"/>
    </row>
    <row r="415" spans="1:15" ht="13.5" thickBot="1">
      <c r="A415" s="26">
        <v>44547</v>
      </c>
      <c r="B415" s="30">
        <v>21</v>
      </c>
      <c r="C415" s="31">
        <v>44577.33984375</v>
      </c>
      <c r="D415" s="31">
        <v>0</v>
      </c>
      <c r="E415" s="31">
        <v>0</v>
      </c>
      <c r="F415" s="31">
        <v>0.210578276309</v>
      </c>
      <c r="G415" s="31">
        <v>0.20557827660700001</v>
      </c>
      <c r="H415" s="31">
        <v>-4.999999701E-3</v>
      </c>
      <c r="I415" s="32">
        <v>2.2389269941962601E-5</v>
      </c>
      <c r="J415" s="32">
        <v>2.2933813581907799E-5</v>
      </c>
      <c r="K415" s="32">
        <v>2.2389269941962601E-5</v>
      </c>
      <c r="L415" s="32">
        <v>2.2933813581907799E-5</v>
      </c>
      <c r="M415" s="38">
        <f t="shared" si="12"/>
        <v>0</v>
      </c>
      <c r="N415" s="13">
        <f t="shared" si="13"/>
        <v>1</v>
      </c>
      <c r="O415" s="44"/>
    </row>
    <row r="416" spans="1:15" ht="13.5" thickBot="1">
      <c r="A416" s="26">
        <v>44547</v>
      </c>
      <c r="B416" s="30">
        <v>22</v>
      </c>
      <c r="C416" s="31">
        <v>43769.234375</v>
      </c>
      <c r="D416" s="31">
        <v>0</v>
      </c>
      <c r="E416" s="31">
        <v>0</v>
      </c>
      <c r="F416" s="31">
        <v>0.21043715659100001</v>
      </c>
      <c r="G416" s="31">
        <v>0.231659379502</v>
      </c>
      <c r="H416" s="31">
        <v>2.1222222910000001E-2</v>
      </c>
      <c r="I416" s="32">
        <v>2.52297298521165E-5</v>
      </c>
      <c r="J416" s="32">
        <v>2.2918444412017701E-5</v>
      </c>
      <c r="K416" s="32">
        <v>2.52297298521165E-5</v>
      </c>
      <c r="L416" s="32">
        <v>2.2918444412017701E-5</v>
      </c>
      <c r="M416" s="38">
        <f t="shared" si="12"/>
        <v>0</v>
      </c>
      <c r="N416" s="13">
        <f t="shared" si="13"/>
        <v>1</v>
      </c>
      <c r="O416" s="44"/>
    </row>
    <row r="417" spans="1:15" ht="13.5" thickBot="1">
      <c r="A417" s="26">
        <v>44547</v>
      </c>
      <c r="B417" s="30">
        <v>23</v>
      </c>
      <c r="C417" s="31">
        <v>42194.4921875</v>
      </c>
      <c r="D417" s="31">
        <v>0</v>
      </c>
      <c r="E417" s="31">
        <v>0</v>
      </c>
      <c r="F417" s="31">
        <v>0.21098362689899999</v>
      </c>
      <c r="G417" s="31">
        <v>0.20276140492700001</v>
      </c>
      <c r="H417" s="31">
        <v>-8.2222219719999996E-3</v>
      </c>
      <c r="I417" s="32">
        <v>2.2082488012110099E-5</v>
      </c>
      <c r="J417" s="32">
        <v>2.2977959801721699E-5</v>
      </c>
      <c r="K417" s="32">
        <v>2.2082488012110099E-5</v>
      </c>
      <c r="L417" s="32">
        <v>2.2977959801721699E-5</v>
      </c>
      <c r="M417" s="38">
        <f t="shared" si="12"/>
        <v>0</v>
      </c>
      <c r="N417" s="13">
        <f t="shared" si="13"/>
        <v>1</v>
      </c>
      <c r="O417" s="44"/>
    </row>
    <row r="418" spans="1:15" ht="13.5" thickBot="1">
      <c r="A418" s="26">
        <v>44547</v>
      </c>
      <c r="B418" s="30">
        <v>24</v>
      </c>
      <c r="C418" s="31">
        <v>40192.046875</v>
      </c>
      <c r="D418" s="31">
        <v>0</v>
      </c>
      <c r="E418" s="31">
        <v>0</v>
      </c>
      <c r="F418" s="31">
        <v>0.206312550905</v>
      </c>
      <c r="G418" s="31">
        <v>0.19809032893299999</v>
      </c>
      <c r="H418" s="31">
        <v>-8.2222219719999996E-3</v>
      </c>
      <c r="I418" s="32">
        <v>2.1573767036947601E-5</v>
      </c>
      <c r="J418" s="32">
        <v>2.2469238826559201E-5</v>
      </c>
      <c r="K418" s="32">
        <v>2.1573767036947601E-5</v>
      </c>
      <c r="L418" s="32">
        <v>2.2469238826559201E-5</v>
      </c>
      <c r="M418" s="38">
        <f t="shared" si="12"/>
        <v>0</v>
      </c>
      <c r="N418" s="13">
        <f t="shared" si="13"/>
        <v>1</v>
      </c>
      <c r="O418" s="44"/>
    </row>
    <row r="419" spans="1:15" ht="13.5" thickBot="1">
      <c r="A419" s="26">
        <v>44548</v>
      </c>
      <c r="B419" s="30">
        <v>1</v>
      </c>
      <c r="C419" s="31">
        <v>38237.125</v>
      </c>
      <c r="D419" s="31">
        <v>0</v>
      </c>
      <c r="E419" s="31">
        <v>0</v>
      </c>
      <c r="F419" s="31">
        <v>0.20751907694300001</v>
      </c>
      <c r="G419" s="31">
        <v>0.19963018830900001</v>
      </c>
      <c r="H419" s="31">
        <v>-7.8888886329999998E-3</v>
      </c>
      <c r="I419" s="32">
        <v>2.1741471172913E-5</v>
      </c>
      <c r="J419" s="32">
        <v>2.26006400504901E-5</v>
      </c>
      <c r="K419" s="32">
        <v>2.1741471172913E-5</v>
      </c>
      <c r="L419" s="32">
        <v>2.26006400504901E-5</v>
      </c>
      <c r="M419" s="38">
        <f t="shared" si="12"/>
        <v>0</v>
      </c>
      <c r="N419" s="13">
        <f t="shared" si="13"/>
        <v>1</v>
      </c>
      <c r="O419" s="44"/>
    </row>
    <row r="420" spans="1:15" ht="13.5" thickBot="1">
      <c r="A420" s="26">
        <v>44548</v>
      </c>
      <c r="B420" s="30">
        <v>2</v>
      </c>
      <c r="C420" s="31">
        <v>36754.8125</v>
      </c>
      <c r="D420" s="31">
        <v>0</v>
      </c>
      <c r="E420" s="31">
        <v>0</v>
      </c>
      <c r="F420" s="31">
        <v>0.20884259659400001</v>
      </c>
      <c r="G420" s="31">
        <v>0.19884259681800001</v>
      </c>
      <c r="H420" s="31">
        <v>-9.9999997759999994E-3</v>
      </c>
      <c r="I420" s="32">
        <v>2.16556955803069E-5</v>
      </c>
      <c r="J420" s="32">
        <v>2.2744782900768999E-5</v>
      </c>
      <c r="K420" s="32">
        <v>2.16556955803069E-5</v>
      </c>
      <c r="L420" s="32">
        <v>2.2744782900768999E-5</v>
      </c>
      <c r="M420" s="38">
        <f t="shared" si="12"/>
        <v>0</v>
      </c>
      <c r="N420" s="13">
        <f t="shared" si="13"/>
        <v>1</v>
      </c>
      <c r="O420" s="44"/>
    </row>
    <row r="421" spans="1:15" ht="13.5" thickBot="1">
      <c r="A421" s="26">
        <v>44548</v>
      </c>
      <c r="B421" s="30">
        <v>3</v>
      </c>
      <c r="C421" s="31">
        <v>35674.734375</v>
      </c>
      <c r="D421" s="31">
        <v>0</v>
      </c>
      <c r="E421" s="31">
        <v>0</v>
      </c>
      <c r="F421" s="31">
        <v>0.19897302110000001</v>
      </c>
      <c r="G421" s="31">
        <v>0.19783968812700001</v>
      </c>
      <c r="H421" s="31">
        <v>-1.1333329719999999E-3</v>
      </c>
      <c r="I421" s="32">
        <v>2.15464700640227E-5</v>
      </c>
      <c r="J421" s="32">
        <v>2.1669899923827198E-5</v>
      </c>
      <c r="K421" s="32">
        <v>2.15464700640227E-5</v>
      </c>
      <c r="L421" s="32">
        <v>2.1669899923827198E-5</v>
      </c>
      <c r="M421" s="38">
        <f t="shared" si="12"/>
        <v>0</v>
      </c>
      <c r="N421" s="13">
        <f t="shared" si="13"/>
        <v>1</v>
      </c>
      <c r="O421" s="44"/>
    </row>
    <row r="422" spans="1:15" ht="13.5" thickBot="1">
      <c r="A422" s="26">
        <v>44548</v>
      </c>
      <c r="B422" s="30">
        <v>4</v>
      </c>
      <c r="C422" s="31">
        <v>34994.16015625</v>
      </c>
      <c r="D422" s="31">
        <v>0</v>
      </c>
      <c r="E422" s="31">
        <v>0</v>
      </c>
      <c r="F422" s="31">
        <v>0.20005399903500001</v>
      </c>
      <c r="G422" s="31">
        <v>0.21776511080700001</v>
      </c>
      <c r="H422" s="31">
        <v>1.7711111771000002E-2</v>
      </c>
      <c r="I422" s="32">
        <v>2.37165226320732E-5</v>
      </c>
      <c r="J422" s="32">
        <v>2.1787627862766901E-5</v>
      </c>
      <c r="K422" s="32">
        <v>2.37165226320732E-5</v>
      </c>
      <c r="L422" s="32">
        <v>2.1787627862766901E-5</v>
      </c>
      <c r="M422" s="38">
        <f t="shared" si="12"/>
        <v>0</v>
      </c>
      <c r="N422" s="13">
        <f t="shared" si="13"/>
        <v>1</v>
      </c>
      <c r="O422" s="44"/>
    </row>
    <row r="423" spans="1:15" ht="13.5" thickBot="1">
      <c r="A423" s="26">
        <v>44548</v>
      </c>
      <c r="B423" s="30">
        <v>5</v>
      </c>
      <c r="C423" s="31">
        <v>34639.65234375</v>
      </c>
      <c r="D423" s="31">
        <v>0</v>
      </c>
      <c r="E423" s="31">
        <v>0</v>
      </c>
      <c r="F423" s="31">
        <v>0.19619331230000001</v>
      </c>
      <c r="G423" s="31">
        <v>0.50897108768099997</v>
      </c>
      <c r="H423" s="31">
        <v>0.31277777538000001</v>
      </c>
      <c r="I423" s="32">
        <v>5.5431397046517699E-5</v>
      </c>
      <c r="J423" s="32">
        <v>2.1367165356238902E-5</v>
      </c>
      <c r="K423" s="32">
        <v>5.5431397046517699E-5</v>
      </c>
      <c r="L423" s="32">
        <v>2.1367165356238902E-5</v>
      </c>
      <c r="M423" s="38">
        <f t="shared" si="12"/>
        <v>0</v>
      </c>
      <c r="N423" s="13">
        <f t="shared" si="13"/>
        <v>1</v>
      </c>
      <c r="O423" s="44"/>
    </row>
    <row r="424" spans="1:15" ht="13.5" thickBot="1">
      <c r="A424" s="26">
        <v>44548</v>
      </c>
      <c r="B424" s="30">
        <v>6</v>
      </c>
      <c r="C424" s="31">
        <v>35041.08203125</v>
      </c>
      <c r="D424" s="31">
        <v>0</v>
      </c>
      <c r="E424" s="31">
        <v>0</v>
      </c>
      <c r="F424" s="31">
        <v>0.19516500314999999</v>
      </c>
      <c r="G424" s="31">
        <v>4.7548218039350001</v>
      </c>
      <c r="H424" s="31">
        <v>4.5596568007840004</v>
      </c>
      <c r="I424" s="32">
        <v>5.17841625E-4</v>
      </c>
      <c r="J424" s="32">
        <v>2.1255173507958701E-5</v>
      </c>
      <c r="K424" s="32">
        <v>5.17841625E-4</v>
      </c>
      <c r="L424" s="32">
        <v>2.1255173507958701E-5</v>
      </c>
      <c r="M424" s="38">
        <f t="shared" si="12"/>
        <v>0</v>
      </c>
      <c r="N424" s="13">
        <f t="shared" si="13"/>
        <v>1</v>
      </c>
      <c r="O424" s="44"/>
    </row>
    <row r="425" spans="1:15" ht="13.5" thickBot="1">
      <c r="A425" s="26">
        <v>44548</v>
      </c>
      <c r="B425" s="30">
        <v>7</v>
      </c>
      <c r="C425" s="31">
        <v>36123.4375</v>
      </c>
      <c r="D425" s="31">
        <v>0</v>
      </c>
      <c r="E425" s="31">
        <v>0</v>
      </c>
      <c r="F425" s="31">
        <v>0.25523712450699998</v>
      </c>
      <c r="G425" s="31">
        <v>9.3826345506750002</v>
      </c>
      <c r="H425" s="31">
        <v>9.1273974261680006</v>
      </c>
      <c r="I425" s="32">
        <v>1.021850855E-3</v>
      </c>
      <c r="J425" s="32">
        <v>2.7797552222573901E-5</v>
      </c>
      <c r="K425" s="32">
        <v>1.021850855E-3</v>
      </c>
      <c r="L425" s="32">
        <v>2.7797552222573901E-5</v>
      </c>
      <c r="M425" s="38">
        <f t="shared" si="12"/>
        <v>0</v>
      </c>
      <c r="N425" s="13">
        <f t="shared" si="13"/>
        <v>1</v>
      </c>
      <c r="O425" s="44"/>
    </row>
    <row r="426" spans="1:15" ht="13.5" thickBot="1">
      <c r="A426" s="26">
        <v>44548</v>
      </c>
      <c r="B426" s="30">
        <v>8</v>
      </c>
      <c r="C426" s="31">
        <v>37499.71484375</v>
      </c>
      <c r="D426" s="31">
        <v>19.2</v>
      </c>
      <c r="E426" s="31">
        <v>11</v>
      </c>
      <c r="F426" s="31">
        <v>10.248054064254999</v>
      </c>
      <c r="G426" s="31">
        <v>17.469826855421999</v>
      </c>
      <c r="H426" s="31">
        <v>7.2217727911659999</v>
      </c>
      <c r="I426" s="32">
        <v>1.88430967E-4</v>
      </c>
      <c r="J426" s="32">
        <v>9.7494510199999998E-4</v>
      </c>
      <c r="K426" s="32">
        <v>7.0462065499999997E-4</v>
      </c>
      <c r="L426" s="32">
        <v>8.1893480259658604E-5</v>
      </c>
      <c r="M426" s="38">
        <f t="shared" si="12"/>
        <v>1</v>
      </c>
      <c r="N426" s="13">
        <f t="shared" si="13"/>
        <v>1</v>
      </c>
      <c r="O426" s="44"/>
    </row>
    <row r="427" spans="1:15" ht="13.5" thickBot="1">
      <c r="A427" s="26">
        <v>44548</v>
      </c>
      <c r="B427" s="30">
        <v>9</v>
      </c>
      <c r="C427" s="31">
        <v>39141.2265625</v>
      </c>
      <c r="D427" s="31">
        <v>673.6</v>
      </c>
      <c r="E427" s="31">
        <v>666.3</v>
      </c>
      <c r="F427" s="31">
        <v>374.46932497946898</v>
      </c>
      <c r="G427" s="31">
        <v>966.63178140051104</v>
      </c>
      <c r="H427" s="31">
        <v>592.16245642104195</v>
      </c>
      <c r="I427" s="32">
        <v>3.1913720473999999E-2</v>
      </c>
      <c r="J427" s="32">
        <v>3.2577943259999999E-2</v>
      </c>
      <c r="K427" s="32">
        <v>3.2708754235999997E-2</v>
      </c>
      <c r="L427" s="32">
        <v>3.1782909498999999E-2</v>
      </c>
      <c r="M427" s="38">
        <f t="shared" si="12"/>
        <v>1</v>
      </c>
      <c r="N427" s="13">
        <f t="shared" si="13"/>
        <v>1</v>
      </c>
      <c r="O427" s="44"/>
    </row>
    <row r="428" spans="1:15" ht="13.5" thickBot="1">
      <c r="A428" s="26">
        <v>44548</v>
      </c>
      <c r="B428" s="30">
        <v>10</v>
      </c>
      <c r="C428" s="31">
        <v>41041.82421875</v>
      </c>
      <c r="D428" s="31">
        <v>2918.1</v>
      </c>
      <c r="E428" s="31">
        <v>2908.1</v>
      </c>
      <c r="F428" s="31">
        <v>1233.2172935238</v>
      </c>
      <c r="G428" s="31">
        <v>3151.0145846861401</v>
      </c>
      <c r="H428" s="31">
        <v>1917.7972911623301</v>
      </c>
      <c r="I428" s="32">
        <v>2.536643266E-2</v>
      </c>
      <c r="J428" s="32">
        <v>0.18349844331000001</v>
      </c>
      <c r="K428" s="32">
        <v>2.6455520005E-2</v>
      </c>
      <c r="L428" s="32">
        <v>0.18240935596499999</v>
      </c>
      <c r="M428" s="38">
        <f t="shared" si="12"/>
        <v>1</v>
      </c>
      <c r="N428" s="13">
        <f t="shared" si="13"/>
        <v>1</v>
      </c>
      <c r="O428" s="44"/>
    </row>
    <row r="429" spans="1:15" ht="13.5" thickBot="1">
      <c r="A429" s="26">
        <v>44548</v>
      </c>
      <c r="B429" s="30">
        <v>11</v>
      </c>
      <c r="C429" s="31">
        <v>42387.734375</v>
      </c>
      <c r="D429" s="31">
        <v>4004.2</v>
      </c>
      <c r="E429" s="31">
        <v>3990</v>
      </c>
      <c r="F429" s="31">
        <v>1480.0496382281301</v>
      </c>
      <c r="G429" s="31">
        <v>3352.4134364684501</v>
      </c>
      <c r="H429" s="31">
        <v>1872.36379824032</v>
      </c>
      <c r="I429" s="32">
        <v>7.0985249784999996E-2</v>
      </c>
      <c r="J429" s="32">
        <v>0.27490202153900001</v>
      </c>
      <c r="K429" s="32">
        <v>6.9438745755000003E-2</v>
      </c>
      <c r="L429" s="32">
        <v>0.273355517509</v>
      </c>
      <c r="M429" s="38">
        <f t="shared" si="12"/>
        <v>1</v>
      </c>
      <c r="N429" s="13">
        <f t="shared" si="13"/>
        <v>0</v>
      </c>
      <c r="O429" s="44"/>
    </row>
    <row r="430" spans="1:15" ht="13.5" thickBot="1">
      <c r="A430" s="26">
        <v>44548</v>
      </c>
      <c r="B430" s="30">
        <v>12</v>
      </c>
      <c r="C430" s="31">
        <v>43048.43359375</v>
      </c>
      <c r="D430" s="31">
        <v>4440.8</v>
      </c>
      <c r="E430" s="31">
        <v>4418.2</v>
      </c>
      <c r="F430" s="31">
        <v>1797.0102878835901</v>
      </c>
      <c r="G430" s="31">
        <v>3670.0862516746101</v>
      </c>
      <c r="H430" s="31">
        <v>1873.0759637910201</v>
      </c>
      <c r="I430" s="32">
        <v>8.3937458975999996E-2</v>
      </c>
      <c r="J430" s="32">
        <v>0.28793179177900002</v>
      </c>
      <c r="K430" s="32">
        <v>8.1476121577000002E-2</v>
      </c>
      <c r="L430" s="32">
        <v>0.28547045437899998</v>
      </c>
      <c r="M430" s="38">
        <f t="shared" si="12"/>
        <v>1</v>
      </c>
      <c r="N430" s="13">
        <f t="shared" si="13"/>
        <v>0</v>
      </c>
      <c r="O430" s="44"/>
    </row>
    <row r="431" spans="1:15" ht="13.5" thickBot="1">
      <c r="A431" s="26">
        <v>44548</v>
      </c>
      <c r="B431" s="30">
        <v>13</v>
      </c>
      <c r="C431" s="31">
        <v>42593</v>
      </c>
      <c r="D431" s="31">
        <v>4798.3</v>
      </c>
      <c r="E431" s="31">
        <v>4794.3</v>
      </c>
      <c r="F431" s="31">
        <v>2309.3607525574598</v>
      </c>
      <c r="G431" s="31">
        <v>4420.5741366616103</v>
      </c>
      <c r="H431" s="31">
        <v>2111.21338410415</v>
      </c>
      <c r="I431" s="32">
        <v>4.1137645755999999E-2</v>
      </c>
      <c r="J431" s="32">
        <v>0.27106722363699998</v>
      </c>
      <c r="K431" s="32">
        <v>4.0702010817999998E-2</v>
      </c>
      <c r="L431" s="32">
        <v>0.270631588699</v>
      </c>
      <c r="M431" s="38">
        <f t="shared" si="12"/>
        <v>1</v>
      </c>
      <c r="N431" s="13">
        <f t="shared" si="13"/>
        <v>0</v>
      </c>
      <c r="O431" s="44"/>
    </row>
    <row r="432" spans="1:15" ht="13.5" thickBot="1">
      <c r="A432" s="26">
        <v>44548</v>
      </c>
      <c r="B432" s="30">
        <v>14</v>
      </c>
      <c r="C432" s="31">
        <v>42224.3984375</v>
      </c>
      <c r="D432" s="31">
        <v>4696.5</v>
      </c>
      <c r="E432" s="31">
        <v>4696.5</v>
      </c>
      <c r="F432" s="31">
        <v>2356.3488367426298</v>
      </c>
      <c r="G432" s="31">
        <v>4420.7236690323298</v>
      </c>
      <c r="H432" s="31">
        <v>2064.3748322897</v>
      </c>
      <c r="I432" s="32">
        <v>3.0034451205E-2</v>
      </c>
      <c r="J432" s="32">
        <v>0.25486290168300002</v>
      </c>
      <c r="K432" s="32">
        <v>3.0034451205E-2</v>
      </c>
      <c r="L432" s="32">
        <v>0.25486290168300002</v>
      </c>
      <c r="M432" s="38">
        <f t="shared" si="12"/>
        <v>1</v>
      </c>
      <c r="N432" s="13">
        <f t="shared" si="13"/>
        <v>0</v>
      </c>
      <c r="O432" s="44"/>
    </row>
    <row r="433" spans="1:15" ht="13.5" thickBot="1">
      <c r="A433" s="26">
        <v>44548</v>
      </c>
      <c r="B433" s="30">
        <v>15</v>
      </c>
      <c r="C433" s="31">
        <v>41651.75</v>
      </c>
      <c r="D433" s="31">
        <v>4420.2</v>
      </c>
      <c r="E433" s="31">
        <v>4420.2</v>
      </c>
      <c r="F433" s="31">
        <v>2463.9286223971299</v>
      </c>
      <c r="G433" s="31">
        <v>4570.6827122927098</v>
      </c>
      <c r="H433" s="31">
        <v>2106.7540898955899</v>
      </c>
      <c r="I433" s="32">
        <v>1.6388881756E-2</v>
      </c>
      <c r="J433" s="32">
        <v>0.213055040035</v>
      </c>
      <c r="K433" s="32">
        <v>1.6388881756E-2</v>
      </c>
      <c r="L433" s="32">
        <v>0.213055040035</v>
      </c>
      <c r="M433" s="38">
        <f t="shared" si="12"/>
        <v>1</v>
      </c>
      <c r="N433" s="13">
        <f t="shared" si="13"/>
        <v>1</v>
      </c>
      <c r="O433" s="44"/>
    </row>
    <row r="434" spans="1:15" ht="13.5" thickBot="1">
      <c r="A434" s="26">
        <v>44548</v>
      </c>
      <c r="B434" s="30">
        <v>16</v>
      </c>
      <c r="C434" s="31">
        <v>40936.14453125</v>
      </c>
      <c r="D434" s="31">
        <v>4385.3</v>
      </c>
      <c r="E434" s="31">
        <v>4385.3</v>
      </c>
      <c r="F434" s="31">
        <v>2658.13234063358</v>
      </c>
      <c r="G434" s="31">
        <v>4175.1027675519199</v>
      </c>
      <c r="H434" s="31">
        <v>1516.9704269183401</v>
      </c>
      <c r="I434" s="32">
        <v>2.2892314577E-2</v>
      </c>
      <c r="J434" s="32">
        <v>0.188103644017</v>
      </c>
      <c r="K434" s="32">
        <v>2.2892314577E-2</v>
      </c>
      <c r="L434" s="32">
        <v>0.188103644017</v>
      </c>
      <c r="M434" s="38">
        <f t="shared" si="12"/>
        <v>1</v>
      </c>
      <c r="N434" s="13">
        <f t="shared" si="13"/>
        <v>0</v>
      </c>
      <c r="O434" s="44"/>
    </row>
    <row r="435" spans="1:15" ht="13.5" thickBot="1">
      <c r="A435" s="26">
        <v>44548</v>
      </c>
      <c r="B435" s="30">
        <v>17</v>
      </c>
      <c r="C435" s="31">
        <v>41065.23046875</v>
      </c>
      <c r="D435" s="31">
        <v>2456.6999999999998</v>
      </c>
      <c r="E435" s="31">
        <v>2452.3000000000002</v>
      </c>
      <c r="F435" s="31">
        <v>2215.8632472846298</v>
      </c>
      <c r="G435" s="31">
        <v>2518.8100098658902</v>
      </c>
      <c r="H435" s="31">
        <v>302.94676258125702</v>
      </c>
      <c r="I435" s="32">
        <v>6.7643225729999996E-3</v>
      </c>
      <c r="J435" s="32">
        <v>2.6229225953999999E-2</v>
      </c>
      <c r="K435" s="32">
        <v>7.2435210040000001E-3</v>
      </c>
      <c r="L435" s="32">
        <v>2.5750027522000001E-2</v>
      </c>
      <c r="M435" s="38">
        <f t="shared" si="12"/>
        <v>1</v>
      </c>
      <c r="N435" s="13">
        <f t="shared" si="13"/>
        <v>1</v>
      </c>
      <c r="O435" s="44"/>
    </row>
    <row r="436" spans="1:15" ht="13.5" thickBot="1">
      <c r="A436" s="26">
        <v>44548</v>
      </c>
      <c r="B436" s="30">
        <v>18</v>
      </c>
      <c r="C436" s="31">
        <v>42201.31640625</v>
      </c>
      <c r="D436" s="31">
        <v>380.3</v>
      </c>
      <c r="E436" s="31">
        <v>360.8</v>
      </c>
      <c r="F436" s="31">
        <v>250.782864449003</v>
      </c>
      <c r="G436" s="31">
        <v>252.16380289456299</v>
      </c>
      <c r="H436" s="31">
        <v>1.3809384455589999</v>
      </c>
      <c r="I436" s="32">
        <v>1.3955151067E-2</v>
      </c>
      <c r="J436" s="32">
        <v>1.4105547326000001E-2</v>
      </c>
      <c r="K436" s="32">
        <v>1.1831430745E-2</v>
      </c>
      <c r="L436" s="32">
        <v>1.1981827004E-2</v>
      </c>
      <c r="M436" s="38">
        <f t="shared" si="12"/>
        <v>1</v>
      </c>
      <c r="N436" s="13">
        <f t="shared" si="13"/>
        <v>0</v>
      </c>
      <c r="O436" s="44"/>
    </row>
    <row r="437" spans="1:15" ht="13.5" thickBot="1">
      <c r="A437" s="26">
        <v>44548</v>
      </c>
      <c r="B437" s="30">
        <v>19</v>
      </c>
      <c r="C437" s="31">
        <v>43316.59375</v>
      </c>
      <c r="D437" s="31">
        <v>0</v>
      </c>
      <c r="E437" s="31">
        <v>0</v>
      </c>
      <c r="F437" s="31">
        <v>0.56984833365599996</v>
      </c>
      <c r="G437" s="31">
        <v>0.69851500223999996</v>
      </c>
      <c r="H437" s="31">
        <v>0.12866666858299999</v>
      </c>
      <c r="I437" s="32">
        <v>7.6074384909618004E-5</v>
      </c>
      <c r="J437" s="32">
        <v>6.2061460864317494E-5</v>
      </c>
      <c r="K437" s="32">
        <v>7.6074384909618004E-5</v>
      </c>
      <c r="L437" s="32">
        <v>6.2061460864317494E-5</v>
      </c>
      <c r="M437" s="38">
        <f t="shared" si="12"/>
        <v>0</v>
      </c>
      <c r="N437" s="13">
        <f t="shared" si="13"/>
        <v>1</v>
      </c>
      <c r="O437" s="44"/>
    </row>
    <row r="438" spans="1:15" ht="13.5" thickBot="1">
      <c r="A438" s="26">
        <v>44548</v>
      </c>
      <c r="B438" s="30">
        <v>20</v>
      </c>
      <c r="C438" s="31">
        <v>43053.71875</v>
      </c>
      <c r="D438" s="31">
        <v>0</v>
      </c>
      <c r="E438" s="31">
        <v>0</v>
      </c>
      <c r="F438" s="31">
        <v>0.55292002691200004</v>
      </c>
      <c r="G438" s="31">
        <v>0.58869780522299997</v>
      </c>
      <c r="H438" s="31">
        <v>3.5777778310000001E-2</v>
      </c>
      <c r="I438" s="32">
        <v>6.41143329583499E-5</v>
      </c>
      <c r="J438" s="32">
        <v>6.02178203999848E-5</v>
      </c>
      <c r="K438" s="32">
        <v>6.41143329583499E-5</v>
      </c>
      <c r="L438" s="32">
        <v>6.02178203999848E-5</v>
      </c>
      <c r="M438" s="38">
        <f t="shared" si="12"/>
        <v>0</v>
      </c>
      <c r="N438" s="13">
        <f t="shared" si="13"/>
        <v>1</v>
      </c>
      <c r="O438" s="44"/>
    </row>
    <row r="439" spans="1:15" ht="13.5" thickBot="1">
      <c r="A439" s="26">
        <v>44548</v>
      </c>
      <c r="B439" s="30">
        <v>21</v>
      </c>
      <c r="C439" s="31">
        <v>42772.12109375</v>
      </c>
      <c r="D439" s="31">
        <v>0</v>
      </c>
      <c r="E439" s="31">
        <v>0</v>
      </c>
      <c r="F439" s="31">
        <v>0.55347558247600004</v>
      </c>
      <c r="G439" s="31">
        <v>0.55525336028000005</v>
      </c>
      <c r="H439" s="31">
        <v>1.777777804E-3</v>
      </c>
      <c r="I439" s="32">
        <v>6.0471940784225999E-5</v>
      </c>
      <c r="J439" s="32">
        <v>6.0278325253375598E-5</v>
      </c>
      <c r="K439" s="32">
        <v>6.0471940784225999E-5</v>
      </c>
      <c r="L439" s="32">
        <v>6.0278325253375598E-5</v>
      </c>
      <c r="M439" s="38">
        <f t="shared" si="12"/>
        <v>0</v>
      </c>
      <c r="N439" s="13">
        <f t="shared" si="13"/>
        <v>1</v>
      </c>
      <c r="O439" s="44"/>
    </row>
    <row r="440" spans="1:15" ht="13.5" thickBot="1">
      <c r="A440" s="26">
        <v>44548</v>
      </c>
      <c r="B440" s="30">
        <v>22</v>
      </c>
      <c r="C440" s="31">
        <v>42306.7265625</v>
      </c>
      <c r="D440" s="31">
        <v>0</v>
      </c>
      <c r="E440" s="31">
        <v>0</v>
      </c>
      <c r="F440" s="31">
        <v>0.55347558247600004</v>
      </c>
      <c r="G440" s="31">
        <v>0.55536447139300005</v>
      </c>
      <c r="H440" s="31">
        <v>1.888888917E-3</v>
      </c>
      <c r="I440" s="32">
        <v>6.04840417549042E-5</v>
      </c>
      <c r="J440" s="32">
        <v>6.0278325253375598E-5</v>
      </c>
      <c r="K440" s="32">
        <v>6.04840417549042E-5</v>
      </c>
      <c r="L440" s="32">
        <v>6.0278325253375598E-5</v>
      </c>
      <c r="M440" s="38">
        <f t="shared" si="12"/>
        <v>0</v>
      </c>
      <c r="N440" s="13">
        <f t="shared" si="13"/>
        <v>1</v>
      </c>
      <c r="O440" s="44"/>
    </row>
    <row r="441" spans="1:15" ht="13.5" thickBot="1">
      <c r="A441" s="26">
        <v>44548</v>
      </c>
      <c r="B441" s="30">
        <v>23</v>
      </c>
      <c r="C441" s="31">
        <v>41382.26171875</v>
      </c>
      <c r="D441" s="31">
        <v>0</v>
      </c>
      <c r="E441" s="31">
        <v>0</v>
      </c>
      <c r="F441" s="31">
        <v>0.55347558247600004</v>
      </c>
      <c r="G441" s="31">
        <v>0.55436447137800005</v>
      </c>
      <c r="H441" s="31">
        <v>8.8888890199999998E-4</v>
      </c>
      <c r="I441" s="32">
        <v>6.0375133018800798E-5</v>
      </c>
      <c r="J441" s="32">
        <v>6.0278325253375598E-5</v>
      </c>
      <c r="K441" s="32">
        <v>6.0375133018800798E-5</v>
      </c>
      <c r="L441" s="32">
        <v>6.0278325253375598E-5</v>
      </c>
      <c r="M441" s="38">
        <f t="shared" si="12"/>
        <v>0</v>
      </c>
      <c r="N441" s="13">
        <f t="shared" si="13"/>
        <v>1</v>
      </c>
      <c r="O441" s="44"/>
    </row>
    <row r="442" spans="1:15" ht="13.5" thickBot="1">
      <c r="A442" s="26">
        <v>44548</v>
      </c>
      <c r="B442" s="30">
        <v>24</v>
      </c>
      <c r="C442" s="31">
        <v>40210.59375</v>
      </c>
      <c r="D442" s="31">
        <v>0</v>
      </c>
      <c r="E442" s="31">
        <v>0</v>
      </c>
      <c r="F442" s="31">
        <v>0.55347558247600004</v>
      </c>
      <c r="G442" s="31">
        <v>0.60592002770200004</v>
      </c>
      <c r="H442" s="31">
        <v>5.2444445224999997E-2</v>
      </c>
      <c r="I442" s="32">
        <v>6.5989983413463504E-5</v>
      </c>
      <c r="J442" s="32">
        <v>6.0278325253375598E-5</v>
      </c>
      <c r="K442" s="32">
        <v>6.5989983413463504E-5</v>
      </c>
      <c r="L442" s="32">
        <v>6.0278325253375598E-5</v>
      </c>
      <c r="M442" s="38">
        <f t="shared" si="12"/>
        <v>0</v>
      </c>
      <c r="N442" s="13">
        <f t="shared" si="13"/>
        <v>1</v>
      </c>
      <c r="O442" s="44"/>
    </row>
    <row r="443" spans="1:15" ht="13.5" thickBot="1">
      <c r="A443" s="26">
        <v>44549</v>
      </c>
      <c r="B443" s="30">
        <v>1</v>
      </c>
      <c r="C443" s="31">
        <v>39202.921875</v>
      </c>
      <c r="D443" s="31">
        <v>0</v>
      </c>
      <c r="E443" s="31">
        <v>0</v>
      </c>
      <c r="F443" s="31">
        <v>0.55347558247600004</v>
      </c>
      <c r="G443" s="31">
        <v>0.58592002740399995</v>
      </c>
      <c r="H443" s="31">
        <v>3.2444444927E-2</v>
      </c>
      <c r="I443" s="32">
        <v>6.3811808691396105E-5</v>
      </c>
      <c r="J443" s="32">
        <v>6.0278325253375598E-5</v>
      </c>
      <c r="K443" s="32">
        <v>6.3811808691396105E-5</v>
      </c>
      <c r="L443" s="32">
        <v>6.0278325253375598E-5</v>
      </c>
      <c r="M443" s="38">
        <f t="shared" si="12"/>
        <v>0</v>
      </c>
      <c r="N443" s="13">
        <f t="shared" si="13"/>
        <v>1</v>
      </c>
      <c r="O443" s="44"/>
    </row>
    <row r="444" spans="1:15" ht="13.5" thickBot="1">
      <c r="A444" s="26">
        <v>44549</v>
      </c>
      <c r="B444" s="30">
        <v>2</v>
      </c>
      <c r="C444" s="31">
        <v>38567.03125</v>
      </c>
      <c r="D444" s="31">
        <v>0</v>
      </c>
      <c r="E444" s="31">
        <v>0</v>
      </c>
      <c r="F444" s="31">
        <v>0.55347558247600004</v>
      </c>
      <c r="G444" s="31">
        <v>0.569586693827</v>
      </c>
      <c r="H444" s="31">
        <v>1.6111111351000001E-2</v>
      </c>
      <c r="I444" s="32">
        <v>6.2032966001707694E-5</v>
      </c>
      <c r="J444" s="32">
        <v>6.0278325253375598E-5</v>
      </c>
      <c r="K444" s="32">
        <v>6.2032966001707694E-5</v>
      </c>
      <c r="L444" s="32">
        <v>6.0278325253375598E-5</v>
      </c>
      <c r="M444" s="38">
        <f t="shared" si="12"/>
        <v>0</v>
      </c>
      <c r="N444" s="13">
        <f t="shared" si="13"/>
        <v>1</v>
      </c>
      <c r="O444" s="44"/>
    </row>
    <row r="445" spans="1:15" ht="13.5" thickBot="1">
      <c r="A445" s="26">
        <v>44549</v>
      </c>
      <c r="B445" s="30">
        <v>3</v>
      </c>
      <c r="C445" s="31">
        <v>38278</v>
      </c>
      <c r="D445" s="31">
        <v>0</v>
      </c>
      <c r="E445" s="31">
        <v>0</v>
      </c>
      <c r="F445" s="31">
        <v>0.55347558247600004</v>
      </c>
      <c r="G445" s="31">
        <v>0.57414224945100001</v>
      </c>
      <c r="H445" s="31">
        <v>2.0666666973999999E-2</v>
      </c>
      <c r="I445" s="32">
        <v>6.2529105799511903E-5</v>
      </c>
      <c r="J445" s="32">
        <v>6.0278325253375598E-5</v>
      </c>
      <c r="K445" s="32">
        <v>6.2529105799511903E-5</v>
      </c>
      <c r="L445" s="32">
        <v>6.0278325253375598E-5</v>
      </c>
      <c r="M445" s="38">
        <f t="shared" si="12"/>
        <v>0</v>
      </c>
      <c r="N445" s="13">
        <f t="shared" si="13"/>
        <v>1</v>
      </c>
      <c r="O445" s="44"/>
    </row>
    <row r="446" spans="1:15" ht="13.5" thickBot="1">
      <c r="A446" s="26">
        <v>44549</v>
      </c>
      <c r="B446" s="30">
        <v>4</v>
      </c>
      <c r="C446" s="31">
        <v>38495.34765625</v>
      </c>
      <c r="D446" s="31">
        <v>0</v>
      </c>
      <c r="E446" s="31">
        <v>0</v>
      </c>
      <c r="F446" s="31">
        <v>0.55352357382399997</v>
      </c>
      <c r="G446" s="31">
        <v>0.58396801872199999</v>
      </c>
      <c r="H446" s="31">
        <v>3.0444444897999998E-2</v>
      </c>
      <c r="I446" s="32">
        <v>6.3599217896190402E-5</v>
      </c>
      <c r="J446" s="32">
        <v>6.0283551930376597E-5</v>
      </c>
      <c r="K446" s="32">
        <v>6.3599217896190402E-5</v>
      </c>
      <c r="L446" s="32">
        <v>6.0283551930376597E-5</v>
      </c>
      <c r="M446" s="38">
        <f t="shared" si="12"/>
        <v>0</v>
      </c>
      <c r="N446" s="13">
        <f t="shared" si="13"/>
        <v>1</v>
      </c>
      <c r="O446" s="44"/>
    </row>
    <row r="447" spans="1:15" ht="13.5" thickBot="1">
      <c r="A447" s="26">
        <v>44549</v>
      </c>
      <c r="B447" s="30">
        <v>5</v>
      </c>
      <c r="C447" s="31">
        <v>38794.8046875</v>
      </c>
      <c r="D447" s="31">
        <v>0</v>
      </c>
      <c r="E447" s="31">
        <v>0</v>
      </c>
      <c r="F447" s="31">
        <v>0.55347558247600004</v>
      </c>
      <c r="G447" s="31">
        <v>0.69592002904299999</v>
      </c>
      <c r="H447" s="31">
        <v>0.142444446567</v>
      </c>
      <c r="I447" s="32">
        <v>7.5791769662766998E-5</v>
      </c>
      <c r="J447" s="32">
        <v>6.0278325253375598E-5</v>
      </c>
      <c r="K447" s="32">
        <v>7.5791769662766998E-5</v>
      </c>
      <c r="L447" s="32">
        <v>6.0278325253375598E-5</v>
      </c>
      <c r="M447" s="38">
        <f t="shared" si="12"/>
        <v>0</v>
      </c>
      <c r="N447" s="13">
        <f t="shared" si="13"/>
        <v>1</v>
      </c>
      <c r="O447" s="44"/>
    </row>
    <row r="448" spans="1:15" ht="13.5" thickBot="1">
      <c r="A448" s="26">
        <v>44549</v>
      </c>
      <c r="B448" s="30">
        <v>6</v>
      </c>
      <c r="C448" s="31">
        <v>39533.26953125</v>
      </c>
      <c r="D448" s="31">
        <v>0</v>
      </c>
      <c r="E448" s="31">
        <v>0</v>
      </c>
      <c r="F448" s="31">
        <v>0.55347558247600004</v>
      </c>
      <c r="G448" s="31">
        <v>0.594808916425</v>
      </c>
      <c r="H448" s="31">
        <v>4.1333333949000003E-2</v>
      </c>
      <c r="I448" s="32">
        <v>6.4779886345648296E-5</v>
      </c>
      <c r="J448" s="32">
        <v>6.0278325253375598E-5</v>
      </c>
      <c r="K448" s="32">
        <v>6.4779886345648296E-5</v>
      </c>
      <c r="L448" s="32">
        <v>6.0278325253375598E-5</v>
      </c>
      <c r="M448" s="38">
        <f t="shared" si="12"/>
        <v>0</v>
      </c>
      <c r="N448" s="13">
        <f t="shared" si="13"/>
        <v>1</v>
      </c>
      <c r="O448" s="44"/>
    </row>
    <row r="449" spans="1:15" ht="13.5" thickBot="1">
      <c r="A449" s="26">
        <v>44549</v>
      </c>
      <c r="B449" s="30">
        <v>7</v>
      </c>
      <c r="C449" s="31">
        <v>40933.5859375</v>
      </c>
      <c r="D449" s="31">
        <v>0</v>
      </c>
      <c r="E449" s="31">
        <v>0</v>
      </c>
      <c r="F449" s="31">
        <v>0.55347558247600004</v>
      </c>
      <c r="G449" s="31">
        <v>0.68014225200699996</v>
      </c>
      <c r="H449" s="31">
        <v>0.126666669531</v>
      </c>
      <c r="I449" s="32">
        <v>7.40734319328573E-5</v>
      </c>
      <c r="J449" s="32">
        <v>6.0278325253375598E-5</v>
      </c>
      <c r="K449" s="32">
        <v>7.40734319328573E-5</v>
      </c>
      <c r="L449" s="32">
        <v>6.0278325253375598E-5</v>
      </c>
      <c r="M449" s="38">
        <f t="shared" si="12"/>
        <v>0</v>
      </c>
      <c r="N449" s="13">
        <f t="shared" si="13"/>
        <v>1</v>
      </c>
      <c r="O449" s="44"/>
    </row>
    <row r="450" spans="1:15" ht="13.5" thickBot="1">
      <c r="A450" s="26">
        <v>44549</v>
      </c>
      <c r="B450" s="30">
        <v>8</v>
      </c>
      <c r="C450" s="31">
        <v>42631.3984375</v>
      </c>
      <c r="D450" s="31">
        <v>32.6</v>
      </c>
      <c r="E450" s="31">
        <v>32</v>
      </c>
      <c r="F450" s="31">
        <v>19.900270041192002</v>
      </c>
      <c r="G450" s="31">
        <v>19.927835623840998</v>
      </c>
      <c r="H450" s="31">
        <v>2.7565582649000001E-2</v>
      </c>
      <c r="I450" s="32">
        <v>1.380109385E-3</v>
      </c>
      <c r="J450" s="32">
        <v>1.3831115179999999E-3</v>
      </c>
      <c r="K450" s="32">
        <v>1.314764144E-3</v>
      </c>
      <c r="L450" s="32">
        <v>1.3177662769999999E-3</v>
      </c>
      <c r="M450" s="38">
        <f t="shared" si="12"/>
        <v>1</v>
      </c>
      <c r="N450" s="13">
        <f t="shared" si="13"/>
        <v>0</v>
      </c>
      <c r="O450" s="44"/>
    </row>
    <row r="451" spans="1:15" ht="13.5" thickBot="1">
      <c r="A451" s="26">
        <v>44549</v>
      </c>
      <c r="B451" s="30">
        <v>9</v>
      </c>
      <c r="C451" s="31">
        <v>44237.7734375</v>
      </c>
      <c r="D451" s="31">
        <v>701.6</v>
      </c>
      <c r="E451" s="31">
        <v>695.2</v>
      </c>
      <c r="F451" s="31">
        <v>670.42385334564597</v>
      </c>
      <c r="G451" s="31">
        <v>670.50117572330703</v>
      </c>
      <c r="H451" s="31">
        <v>7.7322377661000002E-2</v>
      </c>
      <c r="I451" s="32">
        <v>3.3869335950000002E-3</v>
      </c>
      <c r="J451" s="32">
        <v>3.3953546780000001E-3</v>
      </c>
      <c r="K451" s="32">
        <v>2.6899176949999998E-3</v>
      </c>
      <c r="L451" s="32">
        <v>2.6983387770000001E-3</v>
      </c>
      <c r="M451" s="38">
        <f t="shared" si="12"/>
        <v>1</v>
      </c>
      <c r="N451" s="13">
        <f t="shared" si="13"/>
        <v>0</v>
      </c>
      <c r="O451" s="44"/>
    </row>
    <row r="452" spans="1:15" ht="13.5" thickBot="1">
      <c r="A452" s="26">
        <v>44549</v>
      </c>
      <c r="B452" s="30">
        <v>10</v>
      </c>
      <c r="C452" s="31">
        <v>44837.9140625</v>
      </c>
      <c r="D452" s="31">
        <v>2262.5</v>
      </c>
      <c r="E452" s="31">
        <v>2234.6999999999998</v>
      </c>
      <c r="F452" s="31">
        <v>1988.52858379847</v>
      </c>
      <c r="G452" s="31">
        <v>1988.5286860281201</v>
      </c>
      <c r="H452" s="31">
        <v>1.02229648E-4</v>
      </c>
      <c r="I452" s="32">
        <v>2.9837869087999999E-2</v>
      </c>
      <c r="J452" s="32">
        <v>2.9837880221999999E-2</v>
      </c>
      <c r="K452" s="32">
        <v>2.6810206270000001E-2</v>
      </c>
      <c r="L452" s="32">
        <v>2.6810217402999999E-2</v>
      </c>
      <c r="M452" s="38">
        <f t="shared" si="12"/>
        <v>1</v>
      </c>
      <c r="N452" s="13">
        <f t="shared" si="13"/>
        <v>0</v>
      </c>
      <c r="O452" s="44"/>
    </row>
    <row r="453" spans="1:15" ht="13.5" thickBot="1">
      <c r="A453" s="26">
        <v>44549</v>
      </c>
      <c r="B453" s="30">
        <v>11</v>
      </c>
      <c r="C453" s="31">
        <v>43973.4609375</v>
      </c>
      <c r="D453" s="31">
        <v>3034.2</v>
      </c>
      <c r="E453" s="31">
        <v>3019.4</v>
      </c>
      <c r="F453" s="31">
        <v>2678.4662748811602</v>
      </c>
      <c r="G453" s="31">
        <v>2678.4663282106299</v>
      </c>
      <c r="H453" s="31">
        <v>5.3329467773366398E-5</v>
      </c>
      <c r="I453" s="32">
        <v>3.8742504006000003E-2</v>
      </c>
      <c r="J453" s="32">
        <v>3.8742509814000001E-2</v>
      </c>
      <c r="K453" s="32">
        <v>3.7130654736000003E-2</v>
      </c>
      <c r="L453" s="32">
        <v>3.7130660544000001E-2</v>
      </c>
      <c r="M453" s="38">
        <f t="shared" si="12"/>
        <v>1</v>
      </c>
      <c r="N453" s="13">
        <f t="shared" si="13"/>
        <v>0</v>
      </c>
      <c r="O453" s="44"/>
    </row>
    <row r="454" spans="1:15" ht="13.5" thickBot="1">
      <c r="A454" s="26">
        <v>44549</v>
      </c>
      <c r="B454" s="30">
        <v>12</v>
      </c>
      <c r="C454" s="31">
        <v>42981.3671875</v>
      </c>
      <c r="D454" s="31">
        <v>3394.9</v>
      </c>
      <c r="E454" s="31">
        <v>3366.5</v>
      </c>
      <c r="F454" s="31">
        <v>3446.31761619396</v>
      </c>
      <c r="G454" s="31">
        <v>3446.31761619396</v>
      </c>
      <c r="H454" s="31">
        <v>0</v>
      </c>
      <c r="I454" s="32">
        <v>5.5998275090000001E-3</v>
      </c>
      <c r="J454" s="32">
        <v>5.5998275090000001E-3</v>
      </c>
      <c r="K454" s="32">
        <v>8.6928355680000007E-3</v>
      </c>
      <c r="L454" s="32">
        <v>8.6928355680000007E-3</v>
      </c>
      <c r="M454" s="38">
        <f t="shared" si="12"/>
        <v>1</v>
      </c>
      <c r="N454" s="13">
        <f t="shared" si="13"/>
        <v>1</v>
      </c>
      <c r="O454" s="44"/>
    </row>
    <row r="455" spans="1:15" ht="13.5" thickBot="1">
      <c r="A455" s="26">
        <v>44549</v>
      </c>
      <c r="B455" s="30">
        <v>13</v>
      </c>
      <c r="C455" s="31">
        <v>42014.48828125</v>
      </c>
      <c r="D455" s="31">
        <v>3813.2</v>
      </c>
      <c r="E455" s="31">
        <v>3792.1</v>
      </c>
      <c r="F455" s="31">
        <v>3537.9617645378898</v>
      </c>
      <c r="G455" s="31">
        <v>3537.9619589899598</v>
      </c>
      <c r="H455" s="31">
        <v>1.9445207299999999E-4</v>
      </c>
      <c r="I455" s="32">
        <v>2.9975826726999999E-2</v>
      </c>
      <c r="J455" s="32">
        <v>2.9975847904E-2</v>
      </c>
      <c r="K455" s="32">
        <v>2.7677852429000002E-2</v>
      </c>
      <c r="L455" s="32">
        <v>2.7677873607000001E-2</v>
      </c>
      <c r="M455" s="38">
        <f t="shared" si="12"/>
        <v>1</v>
      </c>
      <c r="N455" s="13">
        <f t="shared" si="13"/>
        <v>0</v>
      </c>
      <c r="O455" s="44"/>
    </row>
    <row r="456" spans="1:15" ht="13.5" thickBot="1">
      <c r="A456" s="26">
        <v>44549</v>
      </c>
      <c r="B456" s="30">
        <v>14</v>
      </c>
      <c r="C456" s="31">
        <v>41098.09765625</v>
      </c>
      <c r="D456" s="31">
        <v>3715.5</v>
      </c>
      <c r="E456" s="31">
        <v>3699.8</v>
      </c>
      <c r="F456" s="31">
        <v>3435.58514748077</v>
      </c>
      <c r="G456" s="31">
        <v>3435.58514748077</v>
      </c>
      <c r="H456" s="31">
        <v>0</v>
      </c>
      <c r="I456" s="32">
        <v>3.0485172349999999E-2</v>
      </c>
      <c r="J456" s="32">
        <v>3.0485172349999999E-2</v>
      </c>
      <c r="K456" s="32">
        <v>2.8775305218000001E-2</v>
      </c>
      <c r="L456" s="32">
        <v>2.8775305218000001E-2</v>
      </c>
      <c r="M456" s="38">
        <f t="shared" si="12"/>
        <v>1</v>
      </c>
      <c r="N456" s="13">
        <f t="shared" si="13"/>
        <v>0</v>
      </c>
      <c r="O456" s="44"/>
    </row>
    <row r="457" spans="1:15" ht="13.5" thickBot="1">
      <c r="A457" s="26">
        <v>44549</v>
      </c>
      <c r="B457" s="30">
        <v>15</v>
      </c>
      <c r="C457" s="31">
        <v>40598.07421875</v>
      </c>
      <c r="D457" s="31">
        <v>3587.3</v>
      </c>
      <c r="E457" s="31">
        <v>3581.9</v>
      </c>
      <c r="F457" s="31">
        <v>3032.6233708382301</v>
      </c>
      <c r="G457" s="31">
        <v>3032.6234063912102</v>
      </c>
      <c r="H457" s="31">
        <v>3.55529785143933E-5</v>
      </c>
      <c r="I457" s="32">
        <v>6.0409125855000002E-2</v>
      </c>
      <c r="J457" s="32">
        <v>6.0409129727000001E-2</v>
      </c>
      <c r="K457" s="32">
        <v>5.9821018689E-2</v>
      </c>
      <c r="L457" s="32">
        <v>5.9821022560999998E-2</v>
      </c>
      <c r="M457" s="38">
        <f t="shared" si="12"/>
        <v>1</v>
      </c>
      <c r="N457" s="13">
        <f t="shared" si="13"/>
        <v>0</v>
      </c>
      <c r="O457" s="44"/>
    </row>
    <row r="458" spans="1:15" ht="13.5" thickBot="1">
      <c r="A458" s="26">
        <v>44549</v>
      </c>
      <c r="B458" s="30">
        <v>16</v>
      </c>
      <c r="C458" s="31">
        <v>40664.9765625</v>
      </c>
      <c r="D458" s="31">
        <v>3228.4</v>
      </c>
      <c r="E458" s="31">
        <v>3216.6</v>
      </c>
      <c r="F458" s="31">
        <v>2949.9819944819901</v>
      </c>
      <c r="G458" s="31">
        <v>2949.9815322561799</v>
      </c>
      <c r="H458" s="31">
        <v>-4.62225808E-4</v>
      </c>
      <c r="I458" s="32">
        <v>3.0322202977000001E-2</v>
      </c>
      <c r="J458" s="32">
        <v>3.0322152636999999E-2</v>
      </c>
      <c r="K458" s="32">
        <v>2.9037079911000001E-2</v>
      </c>
      <c r="L458" s="32">
        <v>2.9037029570000001E-2</v>
      </c>
      <c r="M458" s="38">
        <f t="shared" si="12"/>
        <v>1</v>
      </c>
      <c r="N458" s="13">
        <f t="shared" si="13"/>
        <v>0</v>
      </c>
      <c r="O458" s="44"/>
    </row>
    <row r="459" spans="1:15" ht="13.5" thickBot="1">
      <c r="A459" s="26">
        <v>44549</v>
      </c>
      <c r="B459" s="30">
        <v>17</v>
      </c>
      <c r="C459" s="31">
        <v>41354.30078125</v>
      </c>
      <c r="D459" s="31">
        <v>1728.9</v>
      </c>
      <c r="E459" s="31">
        <v>1721.8</v>
      </c>
      <c r="F459" s="31">
        <v>2256.1773118107299</v>
      </c>
      <c r="G459" s="31">
        <v>2256.1771108736698</v>
      </c>
      <c r="H459" s="31">
        <v>-2.00937059E-4</v>
      </c>
      <c r="I459" s="32">
        <v>5.7425082864999998E-2</v>
      </c>
      <c r="J459" s="32">
        <v>5.7425104748999999E-2</v>
      </c>
      <c r="K459" s="32">
        <v>5.8198334880000001E-2</v>
      </c>
      <c r="L459" s="32">
        <v>5.8198356764000002E-2</v>
      </c>
      <c r="M459" s="38">
        <f t="shared" ref="M459:M522" si="14">IF(F459&gt;5,1,0)</f>
        <v>1</v>
      </c>
      <c r="N459" s="13">
        <f t="shared" ref="N459:N522" si="15">IF(G459&gt;E459,1,0)</f>
        <v>1</v>
      </c>
      <c r="O459" s="44"/>
    </row>
    <row r="460" spans="1:15" ht="13.5" thickBot="1">
      <c r="A460" s="26">
        <v>44549</v>
      </c>
      <c r="B460" s="30">
        <v>18</v>
      </c>
      <c r="C460" s="31">
        <v>43680.87109375</v>
      </c>
      <c r="D460" s="31">
        <v>304.60000000000002</v>
      </c>
      <c r="E460" s="31">
        <v>295.7</v>
      </c>
      <c r="F460" s="31">
        <v>381.26056105380002</v>
      </c>
      <c r="G460" s="31">
        <v>381.26187646452399</v>
      </c>
      <c r="H460" s="31">
        <v>1.3154107240000001E-3</v>
      </c>
      <c r="I460" s="32">
        <v>8.3491479479999992E-3</v>
      </c>
      <c r="J460" s="32">
        <v>8.3490046880000009E-3</v>
      </c>
      <c r="K460" s="32">
        <v>9.3184356849999993E-3</v>
      </c>
      <c r="L460" s="32">
        <v>9.3182924249999993E-3</v>
      </c>
      <c r="M460" s="38">
        <f t="shared" si="14"/>
        <v>1</v>
      </c>
      <c r="N460" s="13">
        <f t="shared" si="15"/>
        <v>1</v>
      </c>
      <c r="O460" s="44"/>
    </row>
    <row r="461" spans="1:15" ht="13.5" thickBot="1">
      <c r="A461" s="26">
        <v>44549</v>
      </c>
      <c r="B461" s="30">
        <v>19</v>
      </c>
      <c r="C461" s="31">
        <v>45317.54296875</v>
      </c>
      <c r="D461" s="31">
        <v>0</v>
      </c>
      <c r="E461" s="31">
        <v>0</v>
      </c>
      <c r="F461" s="31">
        <v>3.3936159188999997E-2</v>
      </c>
      <c r="G461" s="31">
        <v>3.3936159188999997E-2</v>
      </c>
      <c r="H461" s="31">
        <v>0</v>
      </c>
      <c r="I461" s="32">
        <v>3.69594415046607E-6</v>
      </c>
      <c r="J461" s="32">
        <v>3.69594415046607E-6</v>
      </c>
      <c r="K461" s="32">
        <v>3.69594415046607E-6</v>
      </c>
      <c r="L461" s="32">
        <v>3.69594415046607E-6</v>
      </c>
      <c r="M461" s="38">
        <f t="shared" si="14"/>
        <v>0</v>
      </c>
      <c r="N461" s="13">
        <f t="shared" si="15"/>
        <v>1</v>
      </c>
      <c r="O461" s="44"/>
    </row>
    <row r="462" spans="1:15" ht="13.5" thickBot="1">
      <c r="A462" s="26">
        <v>44549</v>
      </c>
      <c r="B462" s="30">
        <v>20</v>
      </c>
      <c r="C462" s="31">
        <v>45360.2421875</v>
      </c>
      <c r="D462" s="31">
        <v>0</v>
      </c>
      <c r="E462" s="31">
        <v>0</v>
      </c>
      <c r="F462" s="31">
        <v>3.3936159188999997E-2</v>
      </c>
      <c r="G462" s="31">
        <v>3.3936159188999997E-2</v>
      </c>
      <c r="H462" s="31">
        <v>0</v>
      </c>
      <c r="I462" s="32">
        <v>3.69594415046607E-6</v>
      </c>
      <c r="J462" s="32">
        <v>3.69594415046607E-6</v>
      </c>
      <c r="K462" s="32">
        <v>3.69594415046607E-6</v>
      </c>
      <c r="L462" s="32">
        <v>3.69594415046607E-6</v>
      </c>
      <c r="M462" s="38">
        <f t="shared" si="14"/>
        <v>0</v>
      </c>
      <c r="N462" s="13">
        <f t="shared" si="15"/>
        <v>1</v>
      </c>
      <c r="O462" s="44"/>
    </row>
    <row r="463" spans="1:15" ht="13.5" thickBot="1">
      <c r="A463" s="26">
        <v>44549</v>
      </c>
      <c r="B463" s="30">
        <v>21</v>
      </c>
      <c r="C463" s="31">
        <v>45027.203125</v>
      </c>
      <c r="D463" s="31">
        <v>0</v>
      </c>
      <c r="E463" s="31">
        <v>0</v>
      </c>
      <c r="F463" s="31">
        <v>3.3936159188999997E-2</v>
      </c>
      <c r="G463" s="31">
        <v>3.3936159188999997E-2</v>
      </c>
      <c r="H463" s="31">
        <v>0</v>
      </c>
      <c r="I463" s="32">
        <v>3.69594415046607E-6</v>
      </c>
      <c r="J463" s="32">
        <v>3.69594415046607E-6</v>
      </c>
      <c r="K463" s="32">
        <v>3.69594415046607E-6</v>
      </c>
      <c r="L463" s="32">
        <v>3.69594415046607E-6</v>
      </c>
      <c r="M463" s="38">
        <f t="shared" si="14"/>
        <v>0</v>
      </c>
      <c r="N463" s="13">
        <f t="shared" si="15"/>
        <v>1</v>
      </c>
      <c r="O463" s="44"/>
    </row>
    <row r="464" spans="1:15" ht="13.5" thickBot="1">
      <c r="A464" s="26">
        <v>44549</v>
      </c>
      <c r="B464" s="30">
        <v>22</v>
      </c>
      <c r="C464" s="31">
        <v>44219.27734375</v>
      </c>
      <c r="D464" s="31">
        <v>0</v>
      </c>
      <c r="E464" s="31">
        <v>0</v>
      </c>
      <c r="F464" s="31">
        <v>3.3936159188999997E-2</v>
      </c>
      <c r="G464" s="31">
        <v>3.3936159188999997E-2</v>
      </c>
      <c r="H464" s="31">
        <v>0</v>
      </c>
      <c r="I464" s="32">
        <v>3.69594415046607E-6</v>
      </c>
      <c r="J464" s="32">
        <v>3.69594415046607E-6</v>
      </c>
      <c r="K464" s="32">
        <v>3.69594415046607E-6</v>
      </c>
      <c r="L464" s="32">
        <v>3.69594415046607E-6</v>
      </c>
      <c r="M464" s="38">
        <f t="shared" si="14"/>
        <v>0</v>
      </c>
      <c r="N464" s="13">
        <f t="shared" si="15"/>
        <v>1</v>
      </c>
      <c r="O464" s="44"/>
    </row>
    <row r="465" spans="1:15" ht="13.5" thickBot="1">
      <c r="A465" s="26">
        <v>44549</v>
      </c>
      <c r="B465" s="30">
        <v>23</v>
      </c>
      <c r="C465" s="31">
        <v>42669.62890625</v>
      </c>
      <c r="D465" s="31">
        <v>0</v>
      </c>
      <c r="E465" s="31">
        <v>0</v>
      </c>
      <c r="F465" s="31">
        <v>3.4212825845000003E-2</v>
      </c>
      <c r="G465" s="31">
        <v>3.4212825845000003E-2</v>
      </c>
      <c r="H465" s="31">
        <v>0</v>
      </c>
      <c r="I465" s="32">
        <v>3.7260755658588499E-6</v>
      </c>
      <c r="J465" s="32">
        <v>3.7260755658588499E-6</v>
      </c>
      <c r="K465" s="32">
        <v>3.7260755658588499E-6</v>
      </c>
      <c r="L465" s="32">
        <v>3.7260755658588499E-6</v>
      </c>
      <c r="M465" s="38">
        <f t="shared" si="14"/>
        <v>0</v>
      </c>
      <c r="N465" s="13">
        <f t="shared" si="15"/>
        <v>1</v>
      </c>
      <c r="O465" s="44"/>
    </row>
    <row r="466" spans="1:15" ht="13.5" thickBot="1">
      <c r="A466" s="26">
        <v>44549</v>
      </c>
      <c r="B466" s="30">
        <v>24</v>
      </c>
      <c r="C466" s="31">
        <v>40806.8125</v>
      </c>
      <c r="D466" s="31">
        <v>0</v>
      </c>
      <c r="E466" s="31">
        <v>0</v>
      </c>
      <c r="F466" s="31">
        <v>3.4008381408999998E-2</v>
      </c>
      <c r="G466" s="31">
        <v>3.4008381408999998E-2</v>
      </c>
      <c r="H466" s="31">
        <v>0</v>
      </c>
      <c r="I466" s="32">
        <v>3.7038097810011501E-6</v>
      </c>
      <c r="J466" s="32">
        <v>3.7038097810011501E-6</v>
      </c>
      <c r="K466" s="32">
        <v>3.7038097810011501E-6</v>
      </c>
      <c r="L466" s="32">
        <v>3.7038097810011501E-6</v>
      </c>
      <c r="M466" s="38">
        <f t="shared" si="14"/>
        <v>0</v>
      </c>
      <c r="N466" s="13">
        <f t="shared" si="15"/>
        <v>1</v>
      </c>
      <c r="O466" s="44"/>
    </row>
    <row r="467" spans="1:15" ht="13.5" thickBot="1">
      <c r="A467" s="26">
        <v>44550</v>
      </c>
      <c r="B467" s="30">
        <v>1</v>
      </c>
      <c r="C467" s="31">
        <v>39347.7265625</v>
      </c>
      <c r="D467" s="31">
        <v>0</v>
      </c>
      <c r="E467" s="31">
        <v>0</v>
      </c>
      <c r="F467" s="31">
        <v>3.3936159188999997E-2</v>
      </c>
      <c r="G467" s="31">
        <v>3.3936159188999997E-2</v>
      </c>
      <c r="H467" s="31">
        <v>0</v>
      </c>
      <c r="I467" s="32">
        <v>3.69594415046607E-6</v>
      </c>
      <c r="J467" s="32">
        <v>3.69594415046607E-6</v>
      </c>
      <c r="K467" s="32">
        <v>3.69594415046607E-6</v>
      </c>
      <c r="L467" s="32">
        <v>3.69594415046607E-6</v>
      </c>
      <c r="M467" s="38">
        <f t="shared" si="14"/>
        <v>0</v>
      </c>
      <c r="N467" s="13">
        <f t="shared" si="15"/>
        <v>1</v>
      </c>
      <c r="O467" s="44"/>
    </row>
    <row r="468" spans="1:15" ht="13.5" thickBot="1">
      <c r="A468" s="26">
        <v>44550</v>
      </c>
      <c r="B468" s="30">
        <v>2</v>
      </c>
      <c r="C468" s="31">
        <v>38502.59375</v>
      </c>
      <c r="D468" s="31">
        <v>0</v>
      </c>
      <c r="E468" s="31">
        <v>0</v>
      </c>
      <c r="F468" s="31">
        <v>3.3936159188999997E-2</v>
      </c>
      <c r="G468" s="31">
        <v>3.3936159188999997E-2</v>
      </c>
      <c r="H468" s="31">
        <v>0</v>
      </c>
      <c r="I468" s="32">
        <v>3.69594415046607E-6</v>
      </c>
      <c r="J468" s="32">
        <v>3.69594415046607E-6</v>
      </c>
      <c r="K468" s="32">
        <v>3.69594415046607E-6</v>
      </c>
      <c r="L468" s="32">
        <v>3.69594415046607E-6</v>
      </c>
      <c r="M468" s="38">
        <f t="shared" si="14"/>
        <v>0</v>
      </c>
      <c r="N468" s="13">
        <f t="shared" si="15"/>
        <v>1</v>
      </c>
      <c r="O468" s="44"/>
    </row>
    <row r="469" spans="1:15" ht="13.5" thickBot="1">
      <c r="A469" s="26">
        <v>44550</v>
      </c>
      <c r="B469" s="30">
        <v>3</v>
      </c>
      <c r="C469" s="31">
        <v>38138.5390625</v>
      </c>
      <c r="D469" s="31">
        <v>0</v>
      </c>
      <c r="E469" s="31">
        <v>0</v>
      </c>
      <c r="F469" s="31">
        <v>3.3936159188999997E-2</v>
      </c>
      <c r="G469" s="31">
        <v>3.3936159188999997E-2</v>
      </c>
      <c r="H469" s="31">
        <v>0</v>
      </c>
      <c r="I469" s="32">
        <v>3.69594415046607E-6</v>
      </c>
      <c r="J469" s="32">
        <v>3.69594415046607E-6</v>
      </c>
      <c r="K469" s="32">
        <v>3.69594415046607E-6</v>
      </c>
      <c r="L469" s="32">
        <v>3.69594415046607E-6</v>
      </c>
      <c r="M469" s="38">
        <f t="shared" si="14"/>
        <v>0</v>
      </c>
      <c r="N469" s="13">
        <f t="shared" si="15"/>
        <v>1</v>
      </c>
      <c r="O469" s="44"/>
    </row>
    <row r="470" spans="1:15" ht="13.5" thickBot="1">
      <c r="A470" s="26">
        <v>44550</v>
      </c>
      <c r="B470" s="30">
        <v>4</v>
      </c>
      <c r="C470" s="31">
        <v>38339.1484375</v>
      </c>
      <c r="D470" s="31">
        <v>0</v>
      </c>
      <c r="E470" s="31">
        <v>0</v>
      </c>
      <c r="F470" s="31">
        <v>3.3936159188999997E-2</v>
      </c>
      <c r="G470" s="31">
        <v>3.3936159188999997E-2</v>
      </c>
      <c r="H470" s="31">
        <v>0</v>
      </c>
      <c r="I470" s="32">
        <v>3.69594415046607E-6</v>
      </c>
      <c r="J470" s="32">
        <v>3.69594415046607E-6</v>
      </c>
      <c r="K470" s="32">
        <v>3.69594415046607E-6</v>
      </c>
      <c r="L470" s="32">
        <v>3.69594415046607E-6</v>
      </c>
      <c r="M470" s="38">
        <f t="shared" si="14"/>
        <v>0</v>
      </c>
      <c r="N470" s="13">
        <f t="shared" si="15"/>
        <v>1</v>
      </c>
      <c r="O470" s="44"/>
    </row>
    <row r="471" spans="1:15" ht="13.5" thickBot="1">
      <c r="A471" s="26">
        <v>44550</v>
      </c>
      <c r="B471" s="30">
        <v>5</v>
      </c>
      <c r="C471" s="31">
        <v>39082.2265625</v>
      </c>
      <c r="D471" s="31">
        <v>0</v>
      </c>
      <c r="E471" s="31">
        <v>0</v>
      </c>
      <c r="F471" s="31">
        <v>3.3936159188999997E-2</v>
      </c>
      <c r="G471" s="31">
        <v>3.3936159188999997E-2</v>
      </c>
      <c r="H471" s="31">
        <v>0</v>
      </c>
      <c r="I471" s="32">
        <v>3.69594415046607E-6</v>
      </c>
      <c r="J471" s="32">
        <v>3.69594415046607E-6</v>
      </c>
      <c r="K471" s="32">
        <v>3.69594415046607E-6</v>
      </c>
      <c r="L471" s="32">
        <v>3.69594415046607E-6</v>
      </c>
      <c r="M471" s="38">
        <f t="shared" si="14"/>
        <v>0</v>
      </c>
      <c r="N471" s="13">
        <f t="shared" si="15"/>
        <v>1</v>
      </c>
      <c r="O471" s="44"/>
    </row>
    <row r="472" spans="1:15" ht="13.5" thickBot="1">
      <c r="A472" s="26">
        <v>44550</v>
      </c>
      <c r="B472" s="30">
        <v>6</v>
      </c>
      <c r="C472" s="31">
        <v>40805.91015625</v>
      </c>
      <c r="D472" s="31">
        <v>0</v>
      </c>
      <c r="E472" s="31">
        <v>0</v>
      </c>
      <c r="F472" s="31">
        <v>3.3936159188999997E-2</v>
      </c>
      <c r="G472" s="31">
        <v>3.3936159188999997E-2</v>
      </c>
      <c r="H472" s="31">
        <v>0</v>
      </c>
      <c r="I472" s="32">
        <v>3.69594415046607E-6</v>
      </c>
      <c r="J472" s="32">
        <v>3.69594415046607E-6</v>
      </c>
      <c r="K472" s="32">
        <v>3.69594415046607E-6</v>
      </c>
      <c r="L472" s="32">
        <v>3.69594415046607E-6</v>
      </c>
      <c r="M472" s="38">
        <f t="shared" si="14"/>
        <v>0</v>
      </c>
      <c r="N472" s="13">
        <f t="shared" si="15"/>
        <v>1</v>
      </c>
      <c r="O472" s="44"/>
    </row>
    <row r="473" spans="1:15" ht="13.5" thickBot="1">
      <c r="A473" s="26">
        <v>44550</v>
      </c>
      <c r="B473" s="30">
        <v>7</v>
      </c>
      <c r="C473" s="31">
        <v>43340.1953125</v>
      </c>
      <c r="D473" s="31">
        <v>0</v>
      </c>
      <c r="E473" s="31">
        <v>0</v>
      </c>
      <c r="F473" s="31">
        <v>3.3936159188999997E-2</v>
      </c>
      <c r="G473" s="31">
        <v>3.3936159188999997E-2</v>
      </c>
      <c r="H473" s="31">
        <v>0</v>
      </c>
      <c r="I473" s="32">
        <v>3.69594415046607E-6</v>
      </c>
      <c r="J473" s="32">
        <v>3.69594415046607E-6</v>
      </c>
      <c r="K473" s="32">
        <v>3.69594415046607E-6</v>
      </c>
      <c r="L473" s="32">
        <v>3.69594415046607E-6</v>
      </c>
      <c r="M473" s="38">
        <f t="shared" si="14"/>
        <v>0</v>
      </c>
      <c r="N473" s="13">
        <f t="shared" si="15"/>
        <v>1</v>
      </c>
      <c r="O473" s="44"/>
    </row>
    <row r="474" spans="1:15" ht="13.5" thickBot="1">
      <c r="A474" s="26">
        <v>44550</v>
      </c>
      <c r="B474" s="30">
        <v>8</v>
      </c>
      <c r="C474" s="31">
        <v>45454.859375</v>
      </c>
      <c r="D474" s="31">
        <v>44.3</v>
      </c>
      <c r="E474" s="31">
        <v>26</v>
      </c>
      <c r="F474" s="31">
        <v>34.788643101448997</v>
      </c>
      <c r="G474" s="31">
        <v>34.891362910590999</v>
      </c>
      <c r="H474" s="31">
        <v>0.102719809141</v>
      </c>
      <c r="I474" s="32">
        <v>1.0246827580000001E-3</v>
      </c>
      <c r="J474" s="32">
        <v>1.0358698429999999E-3</v>
      </c>
      <c r="K474" s="32">
        <v>9.6834708200000004E-4</v>
      </c>
      <c r="L474" s="32">
        <v>9.5715999699999999E-4</v>
      </c>
      <c r="M474" s="38">
        <f t="shared" si="14"/>
        <v>1</v>
      </c>
      <c r="N474" s="13">
        <f t="shared" si="15"/>
        <v>1</v>
      </c>
      <c r="O474" s="44"/>
    </row>
    <row r="475" spans="1:15" ht="13.5" thickBot="1">
      <c r="A475" s="26">
        <v>44550</v>
      </c>
      <c r="B475" s="30">
        <v>9</v>
      </c>
      <c r="C475" s="31">
        <v>46322.71875</v>
      </c>
      <c r="D475" s="31">
        <v>1276.9000000000001</v>
      </c>
      <c r="E475" s="31">
        <v>1264.0999999999999</v>
      </c>
      <c r="F475" s="31">
        <v>2185.6266814253099</v>
      </c>
      <c r="G475" s="31">
        <v>2185.6266814253099</v>
      </c>
      <c r="H475" s="31">
        <v>0</v>
      </c>
      <c r="I475" s="32">
        <v>9.8968272861999995E-2</v>
      </c>
      <c r="J475" s="32">
        <v>9.8968272861999995E-2</v>
      </c>
      <c r="K475" s="32">
        <v>0.10036230466399999</v>
      </c>
      <c r="L475" s="32">
        <v>0.10036230466399999</v>
      </c>
      <c r="M475" s="38">
        <f t="shared" si="14"/>
        <v>1</v>
      </c>
      <c r="N475" s="13">
        <f t="shared" si="15"/>
        <v>1</v>
      </c>
      <c r="O475" s="44"/>
    </row>
    <row r="476" spans="1:15" ht="13.5" thickBot="1">
      <c r="A476" s="26">
        <v>44550</v>
      </c>
      <c r="B476" s="30">
        <v>10</v>
      </c>
      <c r="C476" s="31">
        <v>46426.5859375</v>
      </c>
      <c r="D476" s="31">
        <v>5008.3999999999996</v>
      </c>
      <c r="E476" s="31">
        <v>4973.6000000000004</v>
      </c>
      <c r="F476" s="31">
        <v>5450.5608779146896</v>
      </c>
      <c r="G476" s="31">
        <v>5474.5486102000896</v>
      </c>
      <c r="H476" s="31">
        <v>23.987732285393001</v>
      </c>
      <c r="I476" s="32">
        <v>5.0767655215999997E-2</v>
      </c>
      <c r="J476" s="32">
        <v>4.8155181649999997E-2</v>
      </c>
      <c r="K476" s="32">
        <v>5.4557679175999997E-2</v>
      </c>
      <c r="L476" s="32">
        <v>5.1945205610000003E-2</v>
      </c>
      <c r="M476" s="38">
        <f t="shared" si="14"/>
        <v>1</v>
      </c>
      <c r="N476" s="13">
        <f t="shared" si="15"/>
        <v>1</v>
      </c>
      <c r="O476" s="44"/>
    </row>
    <row r="477" spans="1:15" ht="13.5" thickBot="1">
      <c r="A477" s="26">
        <v>44550</v>
      </c>
      <c r="B477" s="30">
        <v>11</v>
      </c>
      <c r="C477" s="31">
        <v>45756.80859375</v>
      </c>
      <c r="D477" s="31">
        <v>6194.1</v>
      </c>
      <c r="E477" s="31">
        <v>6149.4</v>
      </c>
      <c r="F477" s="31">
        <v>6005.1336699676503</v>
      </c>
      <c r="G477" s="31">
        <v>6005.1563078456402</v>
      </c>
      <c r="H477" s="31">
        <v>2.2637877994000001E-2</v>
      </c>
      <c r="I477" s="32">
        <v>2.0577618400000001E-2</v>
      </c>
      <c r="J477" s="32">
        <v>2.0580083863E-2</v>
      </c>
      <c r="K477" s="32">
        <v>1.5709397969000002E-2</v>
      </c>
      <c r="L477" s="32">
        <v>1.5711863430999999E-2</v>
      </c>
      <c r="M477" s="38">
        <f t="shared" si="14"/>
        <v>1</v>
      </c>
      <c r="N477" s="13">
        <f t="shared" si="15"/>
        <v>0</v>
      </c>
      <c r="O477" s="44"/>
    </row>
    <row r="478" spans="1:15" ht="13.5" thickBot="1">
      <c r="A478" s="26">
        <v>44550</v>
      </c>
      <c r="B478" s="30">
        <v>12</v>
      </c>
      <c r="C478" s="31">
        <v>44451.65234375</v>
      </c>
      <c r="D478" s="31">
        <v>6377.4</v>
      </c>
      <c r="E478" s="31">
        <v>6370</v>
      </c>
      <c r="F478" s="31">
        <v>5898.6145716179699</v>
      </c>
      <c r="G478" s="31">
        <v>5898.6421900388896</v>
      </c>
      <c r="H478" s="31">
        <v>2.7618420918E-2</v>
      </c>
      <c r="I478" s="32">
        <v>5.2140907205000003E-2</v>
      </c>
      <c r="J478" s="32">
        <v>5.2143915091999997E-2</v>
      </c>
      <c r="K478" s="32">
        <v>5.133498257E-2</v>
      </c>
      <c r="L478" s="32">
        <v>5.1337990457E-2</v>
      </c>
      <c r="M478" s="38">
        <f t="shared" si="14"/>
        <v>1</v>
      </c>
      <c r="N478" s="13">
        <f t="shared" si="15"/>
        <v>0</v>
      </c>
      <c r="O478" s="44"/>
    </row>
    <row r="479" spans="1:15" ht="13.5" thickBot="1">
      <c r="A479" s="26">
        <v>44550</v>
      </c>
      <c r="B479" s="30">
        <v>13</v>
      </c>
      <c r="C479" s="31">
        <v>42991.203125</v>
      </c>
      <c r="D479" s="31">
        <v>6211.7</v>
      </c>
      <c r="E479" s="31">
        <v>6206.3</v>
      </c>
      <c r="F479" s="31">
        <v>5749.6870418893004</v>
      </c>
      <c r="G479" s="31">
        <v>5749.6901192394898</v>
      </c>
      <c r="H479" s="31">
        <v>3.0773501920000001E-3</v>
      </c>
      <c r="I479" s="32">
        <v>5.0316911430999998E-2</v>
      </c>
      <c r="J479" s="32">
        <v>5.0317246581000001E-2</v>
      </c>
      <c r="K479" s="32">
        <v>4.9728804263999997E-2</v>
      </c>
      <c r="L479" s="32">
        <v>4.9729139414999998E-2</v>
      </c>
      <c r="M479" s="38">
        <f t="shared" si="14"/>
        <v>1</v>
      </c>
      <c r="N479" s="13">
        <f t="shared" si="15"/>
        <v>0</v>
      </c>
      <c r="O479" s="44"/>
    </row>
    <row r="480" spans="1:15" ht="13.5" thickBot="1">
      <c r="A480" s="26">
        <v>44550</v>
      </c>
      <c r="B480" s="30">
        <v>14</v>
      </c>
      <c r="C480" s="31">
        <v>41979.60546875</v>
      </c>
      <c r="D480" s="31">
        <v>5999.2</v>
      </c>
      <c r="E480" s="31">
        <v>5996.8</v>
      </c>
      <c r="F480" s="31">
        <v>5885.92923949347</v>
      </c>
      <c r="G480" s="31">
        <v>5885.9961701541497</v>
      </c>
      <c r="H480" s="31">
        <v>6.6930660670999995E-2</v>
      </c>
      <c r="I480" s="32">
        <v>1.2328885846E-2</v>
      </c>
      <c r="J480" s="32">
        <v>1.2336175180000001E-2</v>
      </c>
      <c r="K480" s="32">
        <v>1.2067504884E-2</v>
      </c>
      <c r="L480" s="32">
        <v>1.2074794216999999E-2</v>
      </c>
      <c r="M480" s="38">
        <f t="shared" si="14"/>
        <v>1</v>
      </c>
      <c r="N480" s="13">
        <f t="shared" si="15"/>
        <v>0</v>
      </c>
      <c r="O480" s="44"/>
    </row>
    <row r="481" spans="1:15" ht="13.5" thickBot="1">
      <c r="A481" s="26">
        <v>44550</v>
      </c>
      <c r="B481" s="30">
        <v>15</v>
      </c>
      <c r="C481" s="31">
        <v>41228.47265625</v>
      </c>
      <c r="D481" s="31">
        <v>6185</v>
      </c>
      <c r="E481" s="31">
        <v>6183.7</v>
      </c>
      <c r="F481" s="31">
        <v>6206.2221874851703</v>
      </c>
      <c r="G481" s="31">
        <v>6206.2344411150598</v>
      </c>
      <c r="H481" s="31">
        <v>1.2253629896E-2</v>
      </c>
      <c r="I481" s="32">
        <v>2.312616109E-3</v>
      </c>
      <c r="J481" s="32">
        <v>2.3112815809999999E-3</v>
      </c>
      <c r="K481" s="32">
        <v>2.4541974639999999E-3</v>
      </c>
      <c r="L481" s="32">
        <v>2.4528629359999998E-3</v>
      </c>
      <c r="M481" s="38">
        <f t="shared" si="14"/>
        <v>1</v>
      </c>
      <c r="N481" s="13">
        <f t="shared" si="15"/>
        <v>1</v>
      </c>
      <c r="O481" s="44"/>
    </row>
    <row r="482" spans="1:15" ht="13.5" thickBot="1">
      <c r="A482" s="26">
        <v>44550</v>
      </c>
      <c r="B482" s="30">
        <v>16</v>
      </c>
      <c r="C482" s="31">
        <v>40971.3671875</v>
      </c>
      <c r="D482" s="31">
        <v>6016.2</v>
      </c>
      <c r="E482" s="31">
        <v>6013.6</v>
      </c>
      <c r="F482" s="31">
        <v>6239.5083550733998</v>
      </c>
      <c r="G482" s="31">
        <v>6239.5408752128897</v>
      </c>
      <c r="H482" s="31">
        <v>3.2520139481999999E-2</v>
      </c>
      <c r="I482" s="32">
        <v>2.4323772077000001E-2</v>
      </c>
      <c r="J482" s="32">
        <v>2.4320230349000001E-2</v>
      </c>
      <c r="K482" s="32">
        <v>2.4606934786000002E-2</v>
      </c>
      <c r="L482" s="32">
        <v>2.4603393059000001E-2</v>
      </c>
      <c r="M482" s="38">
        <f t="shared" si="14"/>
        <v>1</v>
      </c>
      <c r="N482" s="13">
        <f t="shared" si="15"/>
        <v>1</v>
      </c>
      <c r="O482" s="44"/>
    </row>
    <row r="483" spans="1:15" ht="13.5" thickBot="1">
      <c r="A483" s="26">
        <v>44550</v>
      </c>
      <c r="B483" s="30">
        <v>17</v>
      </c>
      <c r="C483" s="31">
        <v>41239.02734375</v>
      </c>
      <c r="D483" s="31">
        <v>3338.6</v>
      </c>
      <c r="E483" s="31">
        <v>3335.7</v>
      </c>
      <c r="F483" s="31">
        <v>4372.9085209623499</v>
      </c>
      <c r="G483" s="31">
        <v>4373.1480624887199</v>
      </c>
      <c r="H483" s="31">
        <v>0.23954152637000001</v>
      </c>
      <c r="I483" s="32">
        <v>0.11267132024400001</v>
      </c>
      <c r="J483" s="32">
        <v>0.11264523208</v>
      </c>
      <c r="K483" s="32">
        <v>0.11298715557400001</v>
      </c>
      <c r="L483" s="32">
        <v>0.11296106741</v>
      </c>
      <c r="M483" s="38">
        <f t="shared" si="14"/>
        <v>1</v>
      </c>
      <c r="N483" s="13">
        <f t="shared" si="15"/>
        <v>1</v>
      </c>
      <c r="O483" s="44"/>
    </row>
    <row r="484" spans="1:15" ht="13.5" thickBot="1">
      <c r="A484" s="26">
        <v>44550</v>
      </c>
      <c r="B484" s="30">
        <v>18</v>
      </c>
      <c r="C484" s="31">
        <v>43179.9765625</v>
      </c>
      <c r="D484" s="31">
        <v>476.6</v>
      </c>
      <c r="E484" s="31">
        <v>466.4</v>
      </c>
      <c r="F484" s="31">
        <v>537.69879901819695</v>
      </c>
      <c r="G484" s="31">
        <v>537.93988715405101</v>
      </c>
      <c r="H484" s="31">
        <v>0.24108813585399999</v>
      </c>
      <c r="I484" s="32">
        <v>6.680449483E-3</v>
      </c>
      <c r="J484" s="32">
        <v>6.6541928790000001E-3</v>
      </c>
      <c r="K484" s="32">
        <v>7.7913185739999996E-3</v>
      </c>
      <c r="L484" s="32">
        <v>7.7650619710000002E-3</v>
      </c>
      <c r="M484" s="38">
        <f t="shared" si="14"/>
        <v>1</v>
      </c>
      <c r="N484" s="13">
        <f t="shared" si="15"/>
        <v>1</v>
      </c>
      <c r="O484" s="44"/>
    </row>
    <row r="485" spans="1:15" ht="13.5" thickBot="1">
      <c r="A485" s="26">
        <v>44550</v>
      </c>
      <c r="B485" s="30">
        <v>19</v>
      </c>
      <c r="C485" s="31">
        <v>45280.4921875</v>
      </c>
      <c r="D485" s="31">
        <v>0</v>
      </c>
      <c r="E485" s="31">
        <v>0</v>
      </c>
      <c r="F485" s="31">
        <v>0.62800119838799995</v>
      </c>
      <c r="G485" s="31">
        <v>0.62800119838799995</v>
      </c>
      <c r="H485" s="31">
        <v>0</v>
      </c>
      <c r="I485" s="32">
        <v>6.8394815768769196E-5</v>
      </c>
      <c r="J485" s="32">
        <v>6.8394815768769196E-5</v>
      </c>
      <c r="K485" s="32">
        <v>6.8394815768769196E-5</v>
      </c>
      <c r="L485" s="32">
        <v>6.8394815768769196E-5</v>
      </c>
      <c r="M485" s="38">
        <f t="shared" si="14"/>
        <v>0</v>
      </c>
      <c r="N485" s="13">
        <f t="shared" si="15"/>
        <v>1</v>
      </c>
      <c r="O485" s="44"/>
    </row>
    <row r="486" spans="1:15" ht="13.5" thickBot="1">
      <c r="A486" s="26">
        <v>44550</v>
      </c>
      <c r="B486" s="30">
        <v>20</v>
      </c>
      <c r="C486" s="31">
        <v>45267.9140625</v>
      </c>
      <c r="D486" s="31">
        <v>0</v>
      </c>
      <c r="E486" s="31">
        <v>0</v>
      </c>
      <c r="F486" s="31">
        <v>0.62633912401900005</v>
      </c>
      <c r="G486" s="31">
        <v>0.62633912401900005</v>
      </c>
      <c r="H486" s="31">
        <v>0</v>
      </c>
      <c r="I486" s="32">
        <v>6.8213801352643997E-5</v>
      </c>
      <c r="J486" s="32">
        <v>6.8213801352643997E-5</v>
      </c>
      <c r="K486" s="32">
        <v>6.8213801352643997E-5</v>
      </c>
      <c r="L486" s="32">
        <v>6.8213801352643997E-5</v>
      </c>
      <c r="M486" s="38">
        <f t="shared" si="14"/>
        <v>0</v>
      </c>
      <c r="N486" s="13">
        <f t="shared" si="15"/>
        <v>1</v>
      </c>
      <c r="O486" s="44"/>
    </row>
    <row r="487" spans="1:15" ht="13.5" thickBot="1">
      <c r="A487" s="26">
        <v>44550</v>
      </c>
      <c r="B487" s="30">
        <v>21</v>
      </c>
      <c r="C487" s="31">
        <v>45004.015625</v>
      </c>
      <c r="D487" s="31">
        <v>0</v>
      </c>
      <c r="E487" s="31">
        <v>0</v>
      </c>
      <c r="F487" s="31">
        <v>0.62633912401900005</v>
      </c>
      <c r="G487" s="31">
        <v>0.62633912401900005</v>
      </c>
      <c r="H487" s="31">
        <v>0</v>
      </c>
      <c r="I487" s="32">
        <v>6.8213801352643997E-5</v>
      </c>
      <c r="J487" s="32">
        <v>6.8213801352643997E-5</v>
      </c>
      <c r="K487" s="32">
        <v>6.8213801352643997E-5</v>
      </c>
      <c r="L487" s="32">
        <v>6.8213801352643997E-5</v>
      </c>
      <c r="M487" s="38">
        <f t="shared" si="14"/>
        <v>0</v>
      </c>
      <c r="N487" s="13">
        <f t="shared" si="15"/>
        <v>1</v>
      </c>
      <c r="O487" s="44"/>
    </row>
    <row r="488" spans="1:15" ht="13.5" thickBot="1">
      <c r="A488" s="26">
        <v>44550</v>
      </c>
      <c r="B488" s="30">
        <v>22</v>
      </c>
      <c r="C488" s="31">
        <v>44329.7421875</v>
      </c>
      <c r="D488" s="31">
        <v>0</v>
      </c>
      <c r="E488" s="31">
        <v>0</v>
      </c>
      <c r="F488" s="31">
        <v>0.62807245734100003</v>
      </c>
      <c r="G488" s="31">
        <v>0.62807245734100003</v>
      </c>
      <c r="H488" s="31">
        <v>0</v>
      </c>
      <c r="I488" s="32">
        <v>6.8402576491120994E-5</v>
      </c>
      <c r="J488" s="32">
        <v>6.8402576491120994E-5</v>
      </c>
      <c r="K488" s="32">
        <v>6.8402576491120994E-5</v>
      </c>
      <c r="L488" s="32">
        <v>6.8402576491120994E-5</v>
      </c>
      <c r="M488" s="38">
        <f t="shared" si="14"/>
        <v>0</v>
      </c>
      <c r="N488" s="13">
        <f t="shared" si="15"/>
        <v>1</v>
      </c>
      <c r="O488" s="44"/>
    </row>
    <row r="489" spans="1:15" ht="13.5" thickBot="1">
      <c r="A489" s="26">
        <v>44550</v>
      </c>
      <c r="B489" s="30">
        <v>23</v>
      </c>
      <c r="C489" s="31">
        <v>42917.04296875</v>
      </c>
      <c r="D489" s="31">
        <v>0</v>
      </c>
      <c r="E489" s="31">
        <v>0</v>
      </c>
      <c r="F489" s="31">
        <v>0.63284245756599999</v>
      </c>
      <c r="G489" s="31">
        <v>0.63284245756599999</v>
      </c>
      <c r="H489" s="31">
        <v>0</v>
      </c>
      <c r="I489" s="32">
        <v>6.8922071179098601E-5</v>
      </c>
      <c r="J489" s="32">
        <v>6.8922071179098601E-5</v>
      </c>
      <c r="K489" s="32">
        <v>6.8922071179098601E-5</v>
      </c>
      <c r="L489" s="32">
        <v>6.8922071179098601E-5</v>
      </c>
      <c r="M489" s="38">
        <f t="shared" si="14"/>
        <v>0</v>
      </c>
      <c r="N489" s="13">
        <f t="shared" si="15"/>
        <v>1</v>
      </c>
      <c r="O489" s="44"/>
    </row>
    <row r="490" spans="1:15" ht="13.5" thickBot="1">
      <c r="A490" s="26">
        <v>44550</v>
      </c>
      <c r="B490" s="30">
        <v>24</v>
      </c>
      <c r="C490" s="31">
        <v>41169.90234375</v>
      </c>
      <c r="D490" s="31">
        <v>0</v>
      </c>
      <c r="E490" s="31">
        <v>0</v>
      </c>
      <c r="F490" s="31">
        <v>0.62635356846400003</v>
      </c>
      <c r="G490" s="31">
        <v>0.62635356846400003</v>
      </c>
      <c r="H490" s="31">
        <v>0</v>
      </c>
      <c r="I490" s="32">
        <v>6.8215374478841203E-5</v>
      </c>
      <c r="J490" s="32">
        <v>6.8215374478841203E-5</v>
      </c>
      <c r="K490" s="32">
        <v>6.8215374478841203E-5</v>
      </c>
      <c r="L490" s="32">
        <v>6.8215374478841203E-5</v>
      </c>
      <c r="M490" s="38">
        <f t="shared" si="14"/>
        <v>0</v>
      </c>
      <c r="N490" s="13">
        <f t="shared" si="15"/>
        <v>1</v>
      </c>
      <c r="O490" s="44"/>
    </row>
    <row r="491" spans="1:15" ht="13.5" thickBot="1">
      <c r="A491" s="26">
        <v>44551</v>
      </c>
      <c r="B491" s="30">
        <v>1</v>
      </c>
      <c r="C491" s="31">
        <v>39939.6640625</v>
      </c>
      <c r="D491" s="31">
        <v>0</v>
      </c>
      <c r="E491" s="31">
        <v>0</v>
      </c>
      <c r="F491" s="31">
        <v>0.62633912401900005</v>
      </c>
      <c r="G491" s="31">
        <v>0.62633912401900005</v>
      </c>
      <c r="H491" s="31">
        <v>0</v>
      </c>
      <c r="I491" s="32">
        <v>6.8213801352643997E-5</v>
      </c>
      <c r="J491" s="32">
        <v>6.8213801352643997E-5</v>
      </c>
      <c r="K491" s="32">
        <v>6.8213801352643997E-5</v>
      </c>
      <c r="L491" s="32">
        <v>6.8213801352643997E-5</v>
      </c>
      <c r="M491" s="38">
        <f t="shared" si="14"/>
        <v>0</v>
      </c>
      <c r="N491" s="13">
        <f t="shared" si="15"/>
        <v>1</v>
      </c>
      <c r="O491" s="44"/>
    </row>
    <row r="492" spans="1:15" ht="13.5" thickBot="1">
      <c r="A492" s="26">
        <v>44551</v>
      </c>
      <c r="B492" s="30">
        <v>2</v>
      </c>
      <c r="C492" s="31">
        <v>39549.6171875</v>
      </c>
      <c r="D492" s="31">
        <v>0</v>
      </c>
      <c r="E492" s="31">
        <v>0</v>
      </c>
      <c r="F492" s="31">
        <v>0.62843134627099995</v>
      </c>
      <c r="G492" s="31">
        <v>0.62843134627099995</v>
      </c>
      <c r="H492" s="31">
        <v>0</v>
      </c>
      <c r="I492" s="32">
        <v>6.84416626303198E-5</v>
      </c>
      <c r="J492" s="32">
        <v>6.84416626303198E-5</v>
      </c>
      <c r="K492" s="32">
        <v>6.84416626303198E-5</v>
      </c>
      <c r="L492" s="32">
        <v>6.84416626303198E-5</v>
      </c>
      <c r="M492" s="38">
        <f t="shared" si="14"/>
        <v>0</v>
      </c>
      <c r="N492" s="13">
        <f t="shared" si="15"/>
        <v>1</v>
      </c>
      <c r="O492" s="44"/>
    </row>
    <row r="493" spans="1:15" ht="13.5" thickBot="1">
      <c r="A493" s="26">
        <v>44551</v>
      </c>
      <c r="B493" s="30">
        <v>3</v>
      </c>
      <c r="C493" s="31">
        <v>39656.37890625</v>
      </c>
      <c r="D493" s="31">
        <v>0</v>
      </c>
      <c r="E493" s="31">
        <v>0</v>
      </c>
      <c r="F493" s="31">
        <v>0.62646023513000004</v>
      </c>
      <c r="G493" s="31">
        <v>0.62646023513000004</v>
      </c>
      <c r="H493" s="31">
        <v>0</v>
      </c>
      <c r="I493" s="32">
        <v>6.8226991410394705E-5</v>
      </c>
      <c r="J493" s="32">
        <v>6.8226991410394705E-5</v>
      </c>
      <c r="K493" s="32">
        <v>6.8226991410394705E-5</v>
      </c>
      <c r="L493" s="32">
        <v>6.8226991410394705E-5</v>
      </c>
      <c r="M493" s="38">
        <f t="shared" si="14"/>
        <v>0</v>
      </c>
      <c r="N493" s="13">
        <f t="shared" si="15"/>
        <v>1</v>
      </c>
      <c r="O493" s="44"/>
    </row>
    <row r="494" spans="1:15" ht="13.5" thickBot="1">
      <c r="A494" s="26">
        <v>44551</v>
      </c>
      <c r="B494" s="30">
        <v>4</v>
      </c>
      <c r="C494" s="31">
        <v>40345.44140625</v>
      </c>
      <c r="D494" s="31">
        <v>0</v>
      </c>
      <c r="E494" s="31">
        <v>0</v>
      </c>
      <c r="F494" s="31">
        <v>0.62659134623599999</v>
      </c>
      <c r="G494" s="31">
        <v>0.62659134623599999</v>
      </c>
      <c r="H494" s="31">
        <v>0</v>
      </c>
      <c r="I494" s="32">
        <v>6.8241270555105202E-5</v>
      </c>
      <c r="J494" s="32">
        <v>6.8241270555105202E-5</v>
      </c>
      <c r="K494" s="32">
        <v>6.8241270555105202E-5</v>
      </c>
      <c r="L494" s="32">
        <v>6.8241270555105202E-5</v>
      </c>
      <c r="M494" s="38">
        <f t="shared" si="14"/>
        <v>0</v>
      </c>
      <c r="N494" s="13">
        <f t="shared" si="15"/>
        <v>1</v>
      </c>
      <c r="O494" s="44"/>
    </row>
    <row r="495" spans="1:15" ht="13.5" thickBot="1">
      <c r="A495" s="26">
        <v>44551</v>
      </c>
      <c r="B495" s="30">
        <v>5</v>
      </c>
      <c r="C495" s="31">
        <v>41520.6796875</v>
      </c>
      <c r="D495" s="31">
        <v>0</v>
      </c>
      <c r="E495" s="31">
        <v>0</v>
      </c>
      <c r="F495" s="31">
        <v>0.62633912401900005</v>
      </c>
      <c r="G495" s="31">
        <v>0.62633912401900005</v>
      </c>
      <c r="H495" s="31">
        <v>0</v>
      </c>
      <c r="I495" s="32">
        <v>6.8213801352643997E-5</v>
      </c>
      <c r="J495" s="32">
        <v>6.8213801352643997E-5</v>
      </c>
      <c r="K495" s="32">
        <v>6.8213801352643997E-5</v>
      </c>
      <c r="L495" s="32">
        <v>6.8213801352643997E-5</v>
      </c>
      <c r="M495" s="38">
        <f t="shared" si="14"/>
        <v>0</v>
      </c>
      <c r="N495" s="13">
        <f t="shared" si="15"/>
        <v>1</v>
      </c>
      <c r="O495" s="44"/>
    </row>
    <row r="496" spans="1:15" ht="13.5" thickBot="1">
      <c r="A496" s="26">
        <v>44551</v>
      </c>
      <c r="B496" s="30">
        <v>6</v>
      </c>
      <c r="C496" s="31">
        <v>43746.09375</v>
      </c>
      <c r="D496" s="31">
        <v>0</v>
      </c>
      <c r="E496" s="31">
        <v>0</v>
      </c>
      <c r="F496" s="31">
        <v>0.63346304573199996</v>
      </c>
      <c r="G496" s="31">
        <v>0.63346304573199996</v>
      </c>
      <c r="H496" s="31">
        <v>0</v>
      </c>
      <c r="I496" s="32">
        <v>6.8989658650862298E-5</v>
      </c>
      <c r="J496" s="32">
        <v>6.8989658650862298E-5</v>
      </c>
      <c r="K496" s="32">
        <v>6.8989658650862298E-5</v>
      </c>
      <c r="L496" s="32">
        <v>6.8989658650862298E-5</v>
      </c>
      <c r="M496" s="38">
        <f t="shared" si="14"/>
        <v>0</v>
      </c>
      <c r="N496" s="13">
        <f t="shared" si="15"/>
        <v>1</v>
      </c>
      <c r="O496" s="44"/>
    </row>
    <row r="497" spans="1:15" ht="13.5" thickBot="1">
      <c r="A497" s="26">
        <v>44551</v>
      </c>
      <c r="B497" s="30">
        <v>7</v>
      </c>
      <c r="C497" s="31">
        <v>46810.13671875</v>
      </c>
      <c r="D497" s="31">
        <v>0</v>
      </c>
      <c r="E497" s="31">
        <v>0</v>
      </c>
      <c r="F497" s="31">
        <v>0.62670356847399999</v>
      </c>
      <c r="G497" s="31">
        <v>0.62670356847399999</v>
      </c>
      <c r="H497" s="31">
        <v>0</v>
      </c>
      <c r="I497" s="32">
        <v>6.8253492536973296E-5</v>
      </c>
      <c r="J497" s="32">
        <v>6.8253492536973296E-5</v>
      </c>
      <c r="K497" s="32">
        <v>6.8253492536973296E-5</v>
      </c>
      <c r="L497" s="32">
        <v>6.8253492536973296E-5</v>
      </c>
      <c r="M497" s="38">
        <f t="shared" si="14"/>
        <v>0</v>
      </c>
      <c r="N497" s="13">
        <f t="shared" si="15"/>
        <v>1</v>
      </c>
      <c r="O497" s="44"/>
    </row>
    <row r="498" spans="1:15" ht="13.5" thickBot="1">
      <c r="A498" s="26">
        <v>44551</v>
      </c>
      <c r="B498" s="30">
        <v>8</v>
      </c>
      <c r="C498" s="31">
        <v>48887.48828125</v>
      </c>
      <c r="D498" s="31">
        <v>57.9</v>
      </c>
      <c r="E498" s="31">
        <v>53.4</v>
      </c>
      <c r="F498" s="31">
        <v>70.896800279505001</v>
      </c>
      <c r="G498" s="31">
        <v>70.895812465667007</v>
      </c>
      <c r="H498" s="31">
        <v>-9.8781383700000005E-4</v>
      </c>
      <c r="I498" s="32">
        <v>1.4153574889999999E-3</v>
      </c>
      <c r="J498" s="32">
        <v>1.41546507E-3</v>
      </c>
      <c r="K498" s="32">
        <v>1.905446794E-3</v>
      </c>
      <c r="L498" s="32">
        <v>1.9055543750000001E-3</v>
      </c>
      <c r="M498" s="38">
        <f t="shared" si="14"/>
        <v>1</v>
      </c>
      <c r="N498" s="13">
        <f t="shared" si="15"/>
        <v>1</v>
      </c>
      <c r="O498" s="44"/>
    </row>
    <row r="499" spans="1:15" ht="13.5" thickBot="1">
      <c r="A499" s="26">
        <v>44551</v>
      </c>
      <c r="B499" s="30">
        <v>9</v>
      </c>
      <c r="C499" s="31">
        <v>48738.43359375</v>
      </c>
      <c r="D499" s="31">
        <v>1233.0999999999999</v>
      </c>
      <c r="E499" s="31">
        <v>1213.2</v>
      </c>
      <c r="F499" s="31">
        <v>2053.9586027771102</v>
      </c>
      <c r="G499" s="31">
        <v>2112.4233082310102</v>
      </c>
      <c r="H499" s="31">
        <v>58.464705453904003</v>
      </c>
      <c r="I499" s="32">
        <v>9.5765988698000001E-2</v>
      </c>
      <c r="J499" s="32">
        <v>8.9398671614999994E-2</v>
      </c>
      <c r="K499" s="32">
        <v>9.7933272513999997E-2</v>
      </c>
      <c r="L499" s="32">
        <v>9.1565955431999996E-2</v>
      </c>
      <c r="M499" s="38">
        <f t="shared" si="14"/>
        <v>1</v>
      </c>
      <c r="N499" s="13">
        <f t="shared" si="15"/>
        <v>1</v>
      </c>
      <c r="O499" s="44"/>
    </row>
    <row r="500" spans="1:15" ht="13.5" thickBot="1">
      <c r="A500" s="26">
        <v>44551</v>
      </c>
      <c r="B500" s="30">
        <v>10</v>
      </c>
      <c r="C500" s="31">
        <v>46891.94921875</v>
      </c>
      <c r="D500" s="31">
        <v>3912</v>
      </c>
      <c r="E500" s="31">
        <v>3871.1</v>
      </c>
      <c r="F500" s="31">
        <v>4201.1206902043596</v>
      </c>
      <c r="G500" s="31">
        <v>4330.1403878210704</v>
      </c>
      <c r="H500" s="31">
        <v>129.019697616705</v>
      </c>
      <c r="I500" s="32">
        <v>4.5539140472E-2</v>
      </c>
      <c r="J500" s="32">
        <v>3.1487768482000002E-2</v>
      </c>
      <c r="K500" s="32">
        <v>4.9993507712999999E-2</v>
      </c>
      <c r="L500" s="32">
        <v>3.5942135722000002E-2</v>
      </c>
      <c r="M500" s="38">
        <f t="shared" si="14"/>
        <v>1</v>
      </c>
      <c r="N500" s="13">
        <f t="shared" si="15"/>
        <v>1</v>
      </c>
      <c r="O500" s="44"/>
    </row>
    <row r="501" spans="1:15" ht="13.5" thickBot="1">
      <c r="A501" s="26">
        <v>44551</v>
      </c>
      <c r="B501" s="30">
        <v>11</v>
      </c>
      <c r="C501" s="31">
        <v>45021.91015625</v>
      </c>
      <c r="D501" s="31">
        <v>5302.1</v>
      </c>
      <c r="E501" s="31">
        <v>5257.6</v>
      </c>
      <c r="F501" s="31">
        <v>4729.0321613180704</v>
      </c>
      <c r="G501" s="31">
        <v>4869.7391419291498</v>
      </c>
      <c r="H501" s="31">
        <v>140.70698061107299</v>
      </c>
      <c r="I501" s="32">
        <v>4.7087873890999998E-2</v>
      </c>
      <c r="J501" s="32">
        <v>6.2412093081999999E-2</v>
      </c>
      <c r="K501" s="32">
        <v>4.2241435207000001E-2</v>
      </c>
      <c r="L501" s="32">
        <v>5.7565654397000003E-2</v>
      </c>
      <c r="M501" s="38">
        <f t="shared" si="14"/>
        <v>1</v>
      </c>
      <c r="N501" s="13">
        <f t="shared" si="15"/>
        <v>0</v>
      </c>
      <c r="O501" s="44"/>
    </row>
    <row r="502" spans="1:15" ht="13.5" thickBot="1">
      <c r="A502" s="26">
        <v>44551</v>
      </c>
      <c r="B502" s="30">
        <v>12</v>
      </c>
      <c r="C502" s="31">
        <v>43234.5625</v>
      </c>
      <c r="D502" s="31">
        <v>5718.8</v>
      </c>
      <c r="E502" s="31">
        <v>5672.2</v>
      </c>
      <c r="F502" s="31">
        <v>5077.5904314788104</v>
      </c>
      <c r="G502" s="31">
        <v>5216.1967584249696</v>
      </c>
      <c r="H502" s="31">
        <v>138.60632694615899</v>
      </c>
      <c r="I502" s="32">
        <v>5.4737882985E-2</v>
      </c>
      <c r="J502" s="32">
        <v>6.9833322643999995E-2</v>
      </c>
      <c r="K502" s="32">
        <v>4.9662735957999998E-2</v>
      </c>
      <c r="L502" s="32">
        <v>6.4758175616999994E-2</v>
      </c>
      <c r="M502" s="38">
        <f t="shared" si="14"/>
        <v>1</v>
      </c>
      <c r="N502" s="13">
        <f t="shared" si="15"/>
        <v>0</v>
      </c>
      <c r="O502" s="44"/>
    </row>
    <row r="503" spans="1:15" ht="13.5" thickBot="1">
      <c r="A503" s="26">
        <v>44551</v>
      </c>
      <c r="B503" s="30">
        <v>13</v>
      </c>
      <c r="C503" s="31">
        <v>41718.515625</v>
      </c>
      <c r="D503" s="31">
        <v>5708</v>
      </c>
      <c r="E503" s="31">
        <v>5635.8</v>
      </c>
      <c r="F503" s="31">
        <v>5138.7117557046404</v>
      </c>
      <c r="G503" s="31">
        <v>5298.0736159459802</v>
      </c>
      <c r="H503" s="31">
        <v>159.36186024132999</v>
      </c>
      <c r="I503" s="32">
        <v>4.4644563716999999E-2</v>
      </c>
      <c r="J503" s="32">
        <v>6.2000462239999998E-2</v>
      </c>
      <c r="K503" s="32">
        <v>3.6781353087999999E-2</v>
      </c>
      <c r="L503" s="32">
        <v>5.4137251610999998E-2</v>
      </c>
      <c r="M503" s="38">
        <f t="shared" si="14"/>
        <v>1</v>
      </c>
      <c r="N503" s="13">
        <f t="shared" si="15"/>
        <v>0</v>
      </c>
      <c r="O503" s="44"/>
    </row>
    <row r="504" spans="1:15" ht="13.5" thickBot="1">
      <c r="A504" s="26">
        <v>44551</v>
      </c>
      <c r="B504" s="30">
        <v>14</v>
      </c>
      <c r="C504" s="31">
        <v>40827.5234375</v>
      </c>
      <c r="D504" s="31">
        <v>5547</v>
      </c>
      <c r="E504" s="31">
        <v>5492.2</v>
      </c>
      <c r="F504" s="31">
        <v>4933.42877184388</v>
      </c>
      <c r="G504" s="31">
        <v>5086.8287959464396</v>
      </c>
      <c r="H504" s="31">
        <v>153.40002410256</v>
      </c>
      <c r="I504" s="32">
        <v>5.0116663477000001E-2</v>
      </c>
      <c r="J504" s="32">
        <v>6.6823265972000001E-2</v>
      </c>
      <c r="K504" s="32">
        <v>4.4148464828E-2</v>
      </c>
      <c r="L504" s="32">
        <v>6.0855067322000002E-2</v>
      </c>
      <c r="M504" s="38">
        <f t="shared" si="14"/>
        <v>1</v>
      </c>
      <c r="N504" s="13">
        <f t="shared" si="15"/>
        <v>0</v>
      </c>
      <c r="O504" s="44"/>
    </row>
    <row r="505" spans="1:15" ht="13.5" thickBot="1">
      <c r="A505" s="26">
        <v>44551</v>
      </c>
      <c r="B505" s="30">
        <v>15</v>
      </c>
      <c r="C505" s="31">
        <v>40242.58203125</v>
      </c>
      <c r="D505" s="31">
        <v>5501.8</v>
      </c>
      <c r="E505" s="31">
        <v>5440.7</v>
      </c>
      <c r="F505" s="31">
        <v>5033.29610083845</v>
      </c>
      <c r="G505" s="31">
        <v>5205.3478518615802</v>
      </c>
      <c r="H505" s="31">
        <v>172.05175102313001</v>
      </c>
      <c r="I505" s="32">
        <v>3.2286228287E-2</v>
      </c>
      <c r="J505" s="32">
        <v>5.1024166756000001E-2</v>
      </c>
      <c r="K505" s="32">
        <v>2.5631904611000001E-2</v>
      </c>
      <c r="L505" s="32">
        <v>4.4369843079999999E-2</v>
      </c>
      <c r="M505" s="38">
        <f t="shared" si="14"/>
        <v>1</v>
      </c>
      <c r="N505" s="13">
        <f t="shared" si="15"/>
        <v>0</v>
      </c>
      <c r="O505" s="44"/>
    </row>
    <row r="506" spans="1:15" ht="13.5" thickBot="1">
      <c r="A506" s="26">
        <v>44551</v>
      </c>
      <c r="B506" s="30">
        <v>16</v>
      </c>
      <c r="C506" s="31">
        <v>40020.44921875</v>
      </c>
      <c r="D506" s="31">
        <v>5197.3</v>
      </c>
      <c r="E506" s="31">
        <v>5154.3999999999996</v>
      </c>
      <c r="F506" s="31">
        <v>4680.8621441802397</v>
      </c>
      <c r="G506" s="31">
        <v>4828.0596315662096</v>
      </c>
      <c r="H506" s="31">
        <v>147.19748738596999</v>
      </c>
      <c r="I506" s="32">
        <v>4.0213501244999998E-2</v>
      </c>
      <c r="J506" s="32">
        <v>5.6244593315000001E-2</v>
      </c>
      <c r="K506" s="32">
        <v>3.5541316535999998E-2</v>
      </c>
      <c r="L506" s="32">
        <v>5.1572408605000002E-2</v>
      </c>
      <c r="M506" s="38">
        <f t="shared" si="14"/>
        <v>1</v>
      </c>
      <c r="N506" s="13">
        <f t="shared" si="15"/>
        <v>0</v>
      </c>
      <c r="O506" s="44"/>
    </row>
    <row r="507" spans="1:15" ht="13.5" thickBot="1">
      <c r="A507" s="26">
        <v>44551</v>
      </c>
      <c r="B507" s="30">
        <v>17</v>
      </c>
      <c r="C507" s="31">
        <v>40114.46484375</v>
      </c>
      <c r="D507" s="31">
        <v>2685.4</v>
      </c>
      <c r="E507" s="31">
        <v>2669</v>
      </c>
      <c r="F507" s="31">
        <v>2889.84299707434</v>
      </c>
      <c r="G507" s="31">
        <v>2974.63711714795</v>
      </c>
      <c r="H507" s="31">
        <v>84.794120073607999</v>
      </c>
      <c r="I507" s="32">
        <v>3.1500448393000001E-2</v>
      </c>
      <c r="J507" s="32">
        <v>2.2265628084000001E-2</v>
      </c>
      <c r="K507" s="32">
        <v>3.3286551637999998E-2</v>
      </c>
      <c r="L507" s="32">
        <v>2.4051731329999999E-2</v>
      </c>
      <c r="M507" s="38">
        <f t="shared" si="14"/>
        <v>1</v>
      </c>
      <c r="N507" s="13">
        <f t="shared" si="15"/>
        <v>1</v>
      </c>
      <c r="O507" s="44"/>
    </row>
    <row r="508" spans="1:15" ht="13.5" thickBot="1">
      <c r="A508" s="26">
        <v>44551</v>
      </c>
      <c r="B508" s="30">
        <v>18</v>
      </c>
      <c r="C508" s="31">
        <v>41585.015625</v>
      </c>
      <c r="D508" s="31">
        <v>403.2</v>
      </c>
      <c r="E508" s="31">
        <v>392.7</v>
      </c>
      <c r="F508" s="31">
        <v>308.47947505387799</v>
      </c>
      <c r="G508" s="31">
        <v>311.26515717719798</v>
      </c>
      <c r="H508" s="31">
        <v>2.7856821233189999</v>
      </c>
      <c r="I508" s="32">
        <v>1.0012507386E-2</v>
      </c>
      <c r="J508" s="32">
        <v>1.0315892501E-2</v>
      </c>
      <c r="K508" s="32">
        <v>8.8689656739999994E-3</v>
      </c>
      <c r="L508" s="32">
        <v>9.172350789E-3</v>
      </c>
      <c r="M508" s="38">
        <f t="shared" si="14"/>
        <v>1</v>
      </c>
      <c r="N508" s="13">
        <f t="shared" si="15"/>
        <v>0</v>
      </c>
      <c r="O508" s="44"/>
    </row>
    <row r="509" spans="1:15" ht="13.5" thickBot="1">
      <c r="A509" s="26">
        <v>44551</v>
      </c>
      <c r="B509" s="30">
        <v>19</v>
      </c>
      <c r="C509" s="31">
        <v>43434.96875</v>
      </c>
      <c r="D509" s="31">
        <v>0</v>
      </c>
      <c r="E509" s="31">
        <v>0</v>
      </c>
      <c r="F509" s="31">
        <v>6.2399702770000003E-3</v>
      </c>
      <c r="G509" s="31">
        <v>6.2399702770000003E-3</v>
      </c>
      <c r="H509" s="31">
        <v>0</v>
      </c>
      <c r="I509" s="32">
        <v>6.7958726614940697E-7</v>
      </c>
      <c r="J509" s="32">
        <v>6.7958726614940803E-7</v>
      </c>
      <c r="K509" s="32">
        <v>6.7958726614940697E-7</v>
      </c>
      <c r="L509" s="32">
        <v>6.7958726614940803E-7</v>
      </c>
      <c r="M509" s="38">
        <f t="shared" si="14"/>
        <v>0</v>
      </c>
      <c r="N509" s="13">
        <f t="shared" si="15"/>
        <v>1</v>
      </c>
      <c r="O509" s="44"/>
    </row>
    <row r="510" spans="1:15" ht="13.5" thickBot="1">
      <c r="A510" s="26">
        <v>44551</v>
      </c>
      <c r="B510" s="30">
        <v>20</v>
      </c>
      <c r="C510" s="31">
        <v>43312.81640625</v>
      </c>
      <c r="D510" s="31">
        <v>0</v>
      </c>
      <c r="E510" s="31">
        <v>0</v>
      </c>
      <c r="F510" s="31">
        <v>6.5933035980000002E-3</v>
      </c>
      <c r="G510" s="31">
        <v>6.5933035980000002E-3</v>
      </c>
      <c r="H510" s="31">
        <v>0</v>
      </c>
      <c r="I510" s="32">
        <v>7.1806835097652504E-7</v>
      </c>
      <c r="J510" s="32">
        <v>7.1806835097652504E-7</v>
      </c>
      <c r="K510" s="32">
        <v>7.1806835097652504E-7</v>
      </c>
      <c r="L510" s="32">
        <v>7.1806835097652504E-7</v>
      </c>
      <c r="M510" s="38">
        <f t="shared" si="14"/>
        <v>0</v>
      </c>
      <c r="N510" s="13">
        <f t="shared" si="15"/>
        <v>1</v>
      </c>
      <c r="O510" s="44"/>
    </row>
    <row r="511" spans="1:15" ht="13.5" thickBot="1">
      <c r="A511" s="26">
        <v>44551</v>
      </c>
      <c r="B511" s="30">
        <v>21</v>
      </c>
      <c r="C511" s="31">
        <v>43097.37890625</v>
      </c>
      <c r="D511" s="31">
        <v>0</v>
      </c>
      <c r="E511" s="31">
        <v>0</v>
      </c>
      <c r="F511" s="31">
        <v>5.5221925220000001E-3</v>
      </c>
      <c r="G511" s="31">
        <v>5.5221925220000001E-3</v>
      </c>
      <c r="H511" s="31">
        <v>0</v>
      </c>
      <c r="I511" s="32">
        <v>6.01414999190691E-7</v>
      </c>
      <c r="J511" s="32">
        <v>6.01414999190691E-7</v>
      </c>
      <c r="K511" s="32">
        <v>6.01414999190691E-7</v>
      </c>
      <c r="L511" s="32">
        <v>6.01414999190691E-7</v>
      </c>
      <c r="M511" s="38">
        <f t="shared" si="14"/>
        <v>0</v>
      </c>
      <c r="N511" s="13">
        <f t="shared" si="15"/>
        <v>1</v>
      </c>
      <c r="O511" s="44"/>
    </row>
    <row r="512" spans="1:15" ht="13.5" thickBot="1">
      <c r="A512" s="26">
        <v>44551</v>
      </c>
      <c r="B512" s="30">
        <v>22</v>
      </c>
      <c r="C512" s="31">
        <v>42421.6484375</v>
      </c>
      <c r="D512" s="31">
        <v>0</v>
      </c>
      <c r="E512" s="31">
        <v>0</v>
      </c>
      <c r="F512" s="31">
        <v>5.7566369560000004E-3</v>
      </c>
      <c r="G512" s="31">
        <v>5.7566369560000004E-3</v>
      </c>
      <c r="H512" s="31">
        <v>0</v>
      </c>
      <c r="I512" s="32">
        <v>6.2694804577310803E-7</v>
      </c>
      <c r="J512" s="32">
        <v>6.2694804577310803E-7</v>
      </c>
      <c r="K512" s="32">
        <v>6.2694804577310803E-7</v>
      </c>
      <c r="L512" s="32">
        <v>6.2694804577310803E-7</v>
      </c>
      <c r="M512" s="38">
        <f t="shared" si="14"/>
        <v>0</v>
      </c>
      <c r="N512" s="13">
        <f t="shared" si="15"/>
        <v>1</v>
      </c>
      <c r="O512" s="44"/>
    </row>
    <row r="513" spans="1:15" ht="13.5" thickBot="1">
      <c r="A513" s="26">
        <v>44551</v>
      </c>
      <c r="B513" s="30">
        <v>23</v>
      </c>
      <c r="C513" s="31">
        <v>41006.81640625</v>
      </c>
      <c r="D513" s="31">
        <v>0</v>
      </c>
      <c r="E513" s="31">
        <v>0</v>
      </c>
      <c r="F513" s="31">
        <v>7.0499702859999997E-3</v>
      </c>
      <c r="G513" s="31">
        <v>7.0499702859999997E-3</v>
      </c>
      <c r="H513" s="31">
        <v>0</v>
      </c>
      <c r="I513" s="32">
        <v>7.6780334201447096E-7</v>
      </c>
      <c r="J513" s="32">
        <v>7.6780334201447096E-7</v>
      </c>
      <c r="K513" s="32">
        <v>7.6780334201447096E-7</v>
      </c>
      <c r="L513" s="32">
        <v>7.6780334201447096E-7</v>
      </c>
      <c r="M513" s="38">
        <f t="shared" si="14"/>
        <v>0</v>
      </c>
      <c r="N513" s="13">
        <f t="shared" si="15"/>
        <v>1</v>
      </c>
      <c r="O513" s="44"/>
    </row>
    <row r="514" spans="1:15" ht="13.5" thickBot="1">
      <c r="A514" s="26">
        <v>44551</v>
      </c>
      <c r="B514" s="30">
        <v>24</v>
      </c>
      <c r="C514" s="31">
        <v>39601.24609375</v>
      </c>
      <c r="D514" s="31">
        <v>0</v>
      </c>
      <c r="E514" s="31">
        <v>0</v>
      </c>
      <c r="F514" s="31">
        <v>6.9219797239999997E-3</v>
      </c>
      <c r="G514" s="31">
        <v>9.9177481429999995E-3</v>
      </c>
      <c r="H514" s="31">
        <v>3.0000000439999999E-3</v>
      </c>
      <c r="I514" s="32">
        <v>1.0801293991575399E-6</v>
      </c>
      <c r="J514" s="32">
        <v>7.53864051868198E-7</v>
      </c>
      <c r="K514" s="32">
        <v>1.0801293991575399E-6</v>
      </c>
      <c r="L514" s="32">
        <v>7.53864051868198E-7</v>
      </c>
      <c r="M514" s="38">
        <f t="shared" si="14"/>
        <v>0</v>
      </c>
      <c r="N514" s="13">
        <f t="shared" si="15"/>
        <v>1</v>
      </c>
      <c r="O514" s="44"/>
    </row>
    <row r="515" spans="1:15" ht="13.5" thickBot="1">
      <c r="A515" s="26">
        <v>44552</v>
      </c>
      <c r="B515" s="30">
        <v>1</v>
      </c>
      <c r="C515" s="31">
        <v>38255.03125</v>
      </c>
      <c r="D515" s="31">
        <v>0</v>
      </c>
      <c r="E515" s="31">
        <v>0</v>
      </c>
      <c r="F515" s="31">
        <v>5.926636953E-3</v>
      </c>
      <c r="G515" s="31">
        <v>7.5933036440000001E-3</v>
      </c>
      <c r="H515" s="31">
        <v>1.6666666910000001E-3</v>
      </c>
      <c r="I515" s="32">
        <v>8.1446998226018496E-7</v>
      </c>
      <c r="J515" s="32">
        <v>6.3570062781398305E-7</v>
      </c>
      <c r="K515" s="32">
        <v>8.1446998226018496E-7</v>
      </c>
      <c r="L515" s="32">
        <v>6.3570062781398305E-7</v>
      </c>
      <c r="M515" s="38">
        <f t="shared" si="14"/>
        <v>0</v>
      </c>
      <c r="N515" s="13">
        <f t="shared" si="15"/>
        <v>1</v>
      </c>
      <c r="O515" s="44"/>
    </row>
    <row r="516" spans="1:15" ht="13.5" thickBot="1">
      <c r="A516" s="26">
        <v>44552</v>
      </c>
      <c r="B516" s="30">
        <v>2</v>
      </c>
      <c r="C516" s="31">
        <v>37657.734375</v>
      </c>
      <c r="D516" s="31">
        <v>0</v>
      </c>
      <c r="E516" s="31">
        <v>0</v>
      </c>
      <c r="F516" s="31">
        <v>6.2266369789999998E-3</v>
      </c>
      <c r="G516" s="31">
        <v>9.0044147979999999E-3</v>
      </c>
      <c r="H516" s="31">
        <v>2.7777778190000001E-3</v>
      </c>
      <c r="I516" s="32">
        <v>9.6582803804438706E-7</v>
      </c>
      <c r="J516" s="32">
        <v>6.6787911396738503E-7</v>
      </c>
      <c r="K516" s="32">
        <v>9.6582803804438706E-7</v>
      </c>
      <c r="L516" s="32">
        <v>6.6787911396738503E-7</v>
      </c>
      <c r="M516" s="38">
        <f t="shared" si="14"/>
        <v>0</v>
      </c>
      <c r="N516" s="13">
        <f t="shared" si="15"/>
        <v>1</v>
      </c>
      <c r="O516" s="44"/>
    </row>
    <row r="517" spans="1:15" ht="13.5" thickBot="1">
      <c r="A517" s="26">
        <v>44552</v>
      </c>
      <c r="B517" s="30">
        <v>3</v>
      </c>
      <c r="C517" s="31">
        <v>37412.984375</v>
      </c>
      <c r="D517" s="31">
        <v>0</v>
      </c>
      <c r="E517" s="31">
        <v>0</v>
      </c>
      <c r="F517" s="31">
        <v>5.0177480720000004E-3</v>
      </c>
      <c r="G517" s="31">
        <v>6.7955258760000001E-3</v>
      </c>
      <c r="H517" s="31">
        <v>1.777777804E-3</v>
      </c>
      <c r="I517" s="32">
        <v>7.2889905360947501E-7</v>
      </c>
      <c r="J517" s="32">
        <v>5.3821174220019403E-7</v>
      </c>
      <c r="K517" s="32">
        <v>7.2889905360947501E-7</v>
      </c>
      <c r="L517" s="32">
        <v>5.3821174220019403E-7</v>
      </c>
      <c r="M517" s="38">
        <f t="shared" si="14"/>
        <v>0</v>
      </c>
      <c r="N517" s="13">
        <f t="shared" si="15"/>
        <v>1</v>
      </c>
      <c r="O517" s="44"/>
    </row>
    <row r="518" spans="1:15" ht="13.5" thickBot="1">
      <c r="A518" s="26">
        <v>44552</v>
      </c>
      <c r="B518" s="30">
        <v>4</v>
      </c>
      <c r="C518" s="31">
        <v>37715.26953125</v>
      </c>
      <c r="D518" s="31">
        <v>0</v>
      </c>
      <c r="E518" s="31">
        <v>0</v>
      </c>
      <c r="F518" s="31">
        <v>6.1321925289999999E-3</v>
      </c>
      <c r="G518" s="31">
        <v>7.7988592210000004E-3</v>
      </c>
      <c r="H518" s="31">
        <v>1.6666666910000001E-3</v>
      </c>
      <c r="I518" s="32">
        <v>8.3651820459538901E-7</v>
      </c>
      <c r="J518" s="32">
        <v>6.5774885014918699E-7</v>
      </c>
      <c r="K518" s="32">
        <v>8.3651820459538901E-7</v>
      </c>
      <c r="L518" s="32">
        <v>6.5774885014918699E-7</v>
      </c>
      <c r="M518" s="38">
        <f t="shared" si="14"/>
        <v>0</v>
      </c>
      <c r="N518" s="13">
        <f t="shared" si="15"/>
        <v>1</v>
      </c>
      <c r="O518" s="44"/>
    </row>
    <row r="519" spans="1:15" ht="13.5" thickBot="1">
      <c r="A519" s="26">
        <v>44552</v>
      </c>
      <c r="B519" s="30">
        <v>5</v>
      </c>
      <c r="C519" s="31">
        <v>38448.64453125</v>
      </c>
      <c r="D519" s="31">
        <v>0</v>
      </c>
      <c r="E519" s="31">
        <v>0</v>
      </c>
      <c r="F519" s="31">
        <v>7.0534920989999998E-3</v>
      </c>
      <c r="G519" s="31">
        <v>8.0534921139999993E-3</v>
      </c>
      <c r="H519" s="31">
        <v>1.000000014E-3</v>
      </c>
      <c r="I519" s="32">
        <v>8.6383053889850705E-7</v>
      </c>
      <c r="J519" s="32">
        <v>7.5656892623078601E-7</v>
      </c>
      <c r="K519" s="32">
        <v>8.6383053889850705E-7</v>
      </c>
      <c r="L519" s="32">
        <v>7.5656892623078601E-7</v>
      </c>
      <c r="M519" s="38">
        <f t="shared" si="14"/>
        <v>0</v>
      </c>
      <c r="N519" s="13">
        <f t="shared" si="15"/>
        <v>1</v>
      </c>
      <c r="O519" s="44"/>
    </row>
    <row r="520" spans="1:15" ht="13.5" thickBot="1">
      <c r="A520" s="26">
        <v>44552</v>
      </c>
      <c r="B520" s="30">
        <v>6</v>
      </c>
      <c r="C520" s="31">
        <v>40099.44140625</v>
      </c>
      <c r="D520" s="31">
        <v>0</v>
      </c>
      <c r="E520" s="31">
        <v>0</v>
      </c>
      <c r="F520" s="31">
        <v>7.9236667829999993E-3</v>
      </c>
      <c r="G520" s="31">
        <v>7.9236667829999993E-3</v>
      </c>
      <c r="H520" s="31">
        <v>0</v>
      </c>
      <c r="I520" s="32">
        <v>8.4990526473099297E-7</v>
      </c>
      <c r="J520" s="32">
        <v>8.4990526473099297E-7</v>
      </c>
      <c r="K520" s="32">
        <v>8.4990526473099297E-7</v>
      </c>
      <c r="L520" s="32">
        <v>8.4990526473099297E-7</v>
      </c>
      <c r="M520" s="38">
        <f t="shared" si="14"/>
        <v>0</v>
      </c>
      <c r="N520" s="13">
        <f t="shared" si="15"/>
        <v>1</v>
      </c>
      <c r="O520" s="44"/>
    </row>
    <row r="521" spans="1:15" ht="13.5" thickBot="1">
      <c r="A521" s="26">
        <v>44552</v>
      </c>
      <c r="B521" s="30">
        <v>7</v>
      </c>
      <c r="C521" s="31">
        <v>42561.1796875</v>
      </c>
      <c r="D521" s="31">
        <v>0</v>
      </c>
      <c r="E521" s="31">
        <v>0</v>
      </c>
      <c r="F521" s="31">
        <v>5.0177480720000004E-3</v>
      </c>
      <c r="G521" s="31">
        <v>5.0177480720000004E-3</v>
      </c>
      <c r="H521" s="31">
        <v>0</v>
      </c>
      <c r="I521" s="32">
        <v>5.3821174220019403E-7</v>
      </c>
      <c r="J521" s="32">
        <v>5.3821174220019403E-7</v>
      </c>
      <c r="K521" s="32">
        <v>5.3821174220019403E-7</v>
      </c>
      <c r="L521" s="32">
        <v>5.3821174220019403E-7</v>
      </c>
      <c r="M521" s="38">
        <f t="shared" si="14"/>
        <v>0</v>
      </c>
      <c r="N521" s="13">
        <f t="shared" si="15"/>
        <v>1</v>
      </c>
      <c r="O521" s="44"/>
    </row>
    <row r="522" spans="1:15" ht="13.5" thickBot="1">
      <c r="A522" s="26">
        <v>44552</v>
      </c>
      <c r="B522" s="30">
        <v>8</v>
      </c>
      <c r="C522" s="31">
        <v>44287.875</v>
      </c>
      <c r="D522" s="31">
        <v>61.7</v>
      </c>
      <c r="E522" s="31">
        <v>59.3</v>
      </c>
      <c r="F522" s="31">
        <v>52.856205571509001</v>
      </c>
      <c r="G522" s="31">
        <v>52.969181857046003</v>
      </c>
      <c r="H522" s="31">
        <v>0.112976285537</v>
      </c>
      <c r="I522" s="32">
        <v>9.3648161899999999E-4</v>
      </c>
      <c r="J522" s="32">
        <v>9.48599638E-4</v>
      </c>
      <c r="K522" s="32">
        <v>6.7905375300000002E-4</v>
      </c>
      <c r="L522" s="32">
        <v>6.9117177100000004E-4</v>
      </c>
      <c r="M522" s="38">
        <f t="shared" si="14"/>
        <v>1</v>
      </c>
      <c r="N522" s="13">
        <f t="shared" si="15"/>
        <v>0</v>
      </c>
      <c r="O522" s="44"/>
    </row>
    <row r="523" spans="1:15" ht="13.5" thickBot="1">
      <c r="A523" s="26">
        <v>44552</v>
      </c>
      <c r="B523" s="30">
        <v>9</v>
      </c>
      <c r="C523" s="31">
        <v>44428.4765625</v>
      </c>
      <c r="D523" s="31">
        <v>1438.3</v>
      </c>
      <c r="E523" s="31">
        <v>1435.9</v>
      </c>
      <c r="F523" s="31">
        <v>2220.5044002770901</v>
      </c>
      <c r="G523" s="31">
        <v>2226.2649509959301</v>
      </c>
      <c r="H523" s="31">
        <v>5.760550718837</v>
      </c>
      <c r="I523" s="32">
        <v>8.4518390109999994E-2</v>
      </c>
      <c r="J523" s="32">
        <v>8.3900504158999994E-2</v>
      </c>
      <c r="K523" s="32">
        <v>8.4775817976000006E-2</v>
      </c>
      <c r="L523" s="32">
        <v>8.4157932025000007E-2</v>
      </c>
      <c r="M523" s="38">
        <f t="shared" ref="M523:M586" si="16">IF(F523&gt;5,1,0)</f>
        <v>1</v>
      </c>
      <c r="N523" s="13">
        <f t="shared" ref="N523:N586" si="17">IF(G523&gt;E523,1,0)</f>
        <v>1</v>
      </c>
      <c r="O523" s="44"/>
    </row>
    <row r="524" spans="1:15" ht="13.5" thickBot="1">
      <c r="A524" s="26">
        <v>44552</v>
      </c>
      <c r="B524" s="30">
        <v>10</v>
      </c>
      <c r="C524" s="31">
        <v>43291.72265625</v>
      </c>
      <c r="D524" s="31">
        <v>5124.5</v>
      </c>
      <c r="E524" s="31">
        <v>5120.2</v>
      </c>
      <c r="F524" s="31">
        <v>5717.4564942520801</v>
      </c>
      <c r="G524" s="31">
        <v>5725.0795134064201</v>
      </c>
      <c r="H524" s="31">
        <v>7.6230191543360002</v>
      </c>
      <c r="I524" s="32">
        <v>6.4419126182999997E-2</v>
      </c>
      <c r="J524" s="32">
        <v>6.3601468866999994E-2</v>
      </c>
      <c r="K524" s="32">
        <v>6.4880351109999998E-2</v>
      </c>
      <c r="L524" s="32">
        <v>6.4062693795E-2</v>
      </c>
      <c r="M524" s="38">
        <f t="shared" si="16"/>
        <v>1</v>
      </c>
      <c r="N524" s="13">
        <f t="shared" si="17"/>
        <v>1</v>
      </c>
      <c r="O524" s="44"/>
    </row>
    <row r="525" spans="1:15" ht="13.5" thickBot="1">
      <c r="A525" s="26">
        <v>44552</v>
      </c>
      <c r="B525" s="30">
        <v>11</v>
      </c>
      <c r="C525" s="31">
        <v>42231.19921875</v>
      </c>
      <c r="D525" s="31">
        <v>6407.6</v>
      </c>
      <c r="E525" s="31">
        <v>6407.4</v>
      </c>
      <c r="F525" s="31">
        <v>6311.3705487582401</v>
      </c>
      <c r="G525" s="31">
        <v>6339.7197878124998</v>
      </c>
      <c r="H525" s="31">
        <v>28.349239054256</v>
      </c>
      <c r="I525" s="32">
        <v>7.2809409180000003E-3</v>
      </c>
      <c r="J525" s="32">
        <v>1.0321725972E-2</v>
      </c>
      <c r="K525" s="32">
        <v>7.2594885959999999E-3</v>
      </c>
      <c r="L525" s="32">
        <v>1.030027365E-2</v>
      </c>
      <c r="M525" s="38">
        <f t="shared" si="16"/>
        <v>1</v>
      </c>
      <c r="N525" s="13">
        <f t="shared" si="17"/>
        <v>0</v>
      </c>
      <c r="O525" s="44"/>
    </row>
    <row r="526" spans="1:15" ht="13.5" thickBot="1">
      <c r="A526" s="26">
        <v>44552</v>
      </c>
      <c r="B526" s="30">
        <v>12</v>
      </c>
      <c r="C526" s="31">
        <v>41214.70703125</v>
      </c>
      <c r="D526" s="31">
        <v>6448.4</v>
      </c>
      <c r="E526" s="31">
        <v>6437.9</v>
      </c>
      <c r="F526" s="31">
        <v>6103.5699608654504</v>
      </c>
      <c r="G526" s="31">
        <v>6210.3514033005004</v>
      </c>
      <c r="H526" s="31">
        <v>106.78144243505299</v>
      </c>
      <c r="I526" s="32">
        <v>2.5533475994E-2</v>
      </c>
      <c r="J526" s="32">
        <v>3.6987025542E-2</v>
      </c>
      <c r="K526" s="32">
        <v>2.4407229078000001E-2</v>
      </c>
      <c r="L526" s="32">
        <v>3.5860778625999998E-2</v>
      </c>
      <c r="M526" s="38">
        <f t="shared" si="16"/>
        <v>1</v>
      </c>
      <c r="N526" s="13">
        <f t="shared" si="17"/>
        <v>0</v>
      </c>
      <c r="O526" s="44"/>
    </row>
    <row r="527" spans="1:15" ht="13.5" thickBot="1">
      <c r="A527" s="26">
        <v>44552</v>
      </c>
      <c r="B527" s="30">
        <v>13</v>
      </c>
      <c r="C527" s="31">
        <v>40424.2734375</v>
      </c>
      <c r="D527" s="31">
        <v>6425.2</v>
      </c>
      <c r="E527" s="31">
        <v>6421.2</v>
      </c>
      <c r="F527" s="31">
        <v>5898.8716309828296</v>
      </c>
      <c r="G527" s="31">
        <v>6013.0174688609404</v>
      </c>
      <c r="H527" s="31">
        <v>114.145837878121</v>
      </c>
      <c r="I527" s="32">
        <v>4.4211362343999999E-2</v>
      </c>
      <c r="J527" s="32">
        <v>5.6454828812000001E-2</v>
      </c>
      <c r="K527" s="32">
        <v>4.37823159E-2</v>
      </c>
      <c r="L527" s="32">
        <v>5.6025782368000002E-2</v>
      </c>
      <c r="M527" s="38">
        <f t="shared" si="16"/>
        <v>1</v>
      </c>
      <c r="N527" s="13">
        <f t="shared" si="17"/>
        <v>0</v>
      </c>
      <c r="O527" s="44"/>
    </row>
    <row r="528" spans="1:15" ht="13.5" thickBot="1">
      <c r="A528" s="26">
        <v>44552</v>
      </c>
      <c r="B528" s="30">
        <v>14</v>
      </c>
      <c r="C528" s="31">
        <v>40006.515625</v>
      </c>
      <c r="D528" s="31">
        <v>6289.3</v>
      </c>
      <c r="E528" s="31">
        <v>6289.3</v>
      </c>
      <c r="F528" s="31">
        <v>5986.7950076384004</v>
      </c>
      <c r="G528" s="31">
        <v>6100.5539758560399</v>
      </c>
      <c r="H528" s="31">
        <v>113.758968217638</v>
      </c>
      <c r="I528" s="32">
        <v>2.0245202632000001E-2</v>
      </c>
      <c r="J528" s="32">
        <v>3.2447172837E-2</v>
      </c>
      <c r="K528" s="32">
        <v>2.0245202632000001E-2</v>
      </c>
      <c r="L528" s="32">
        <v>3.2447172837E-2</v>
      </c>
      <c r="M528" s="38">
        <f t="shared" si="16"/>
        <v>1</v>
      </c>
      <c r="N528" s="13">
        <f t="shared" si="17"/>
        <v>0</v>
      </c>
      <c r="O528" s="44"/>
    </row>
    <row r="529" spans="1:15" ht="13.5" thickBot="1">
      <c r="A529" s="26">
        <v>44552</v>
      </c>
      <c r="B529" s="30">
        <v>15</v>
      </c>
      <c r="C529" s="31">
        <v>39806.67578125</v>
      </c>
      <c r="D529" s="31">
        <v>6549.9</v>
      </c>
      <c r="E529" s="31">
        <v>6549.8</v>
      </c>
      <c r="F529" s="31">
        <v>6281.7908299111295</v>
      </c>
      <c r="G529" s="31">
        <v>6413.6959770127396</v>
      </c>
      <c r="H529" s="31">
        <v>131.90514710161401</v>
      </c>
      <c r="I529" s="32">
        <v>1.4609462938999999E-2</v>
      </c>
      <c r="J529" s="32">
        <v>2.8757821526E-2</v>
      </c>
      <c r="K529" s="32">
        <v>1.4598736778000001E-2</v>
      </c>
      <c r="L529" s="32">
        <v>2.8747095364999999E-2</v>
      </c>
      <c r="M529" s="38">
        <f t="shared" si="16"/>
        <v>1</v>
      </c>
      <c r="N529" s="13">
        <f t="shared" si="17"/>
        <v>0</v>
      </c>
      <c r="O529" s="44"/>
    </row>
    <row r="530" spans="1:15" ht="13.5" thickBot="1">
      <c r="A530" s="26">
        <v>44552</v>
      </c>
      <c r="B530" s="30">
        <v>16</v>
      </c>
      <c r="C530" s="31">
        <v>39795.8984375</v>
      </c>
      <c r="D530" s="31">
        <v>6161.8</v>
      </c>
      <c r="E530" s="31">
        <v>6159.2</v>
      </c>
      <c r="F530" s="31">
        <v>6174.5746669303098</v>
      </c>
      <c r="G530" s="31">
        <v>6264.7623551654897</v>
      </c>
      <c r="H530" s="31">
        <v>90.187688235175997</v>
      </c>
      <c r="I530" s="32">
        <v>1.1043908094E-2</v>
      </c>
      <c r="J530" s="32">
        <v>1.3702313550000001E-3</v>
      </c>
      <c r="K530" s="32">
        <v>1.1322788283E-2</v>
      </c>
      <c r="L530" s="32">
        <v>1.649111544E-3</v>
      </c>
      <c r="M530" s="38">
        <f t="shared" si="16"/>
        <v>1</v>
      </c>
      <c r="N530" s="13">
        <f t="shared" si="17"/>
        <v>1</v>
      </c>
      <c r="O530" s="44"/>
    </row>
    <row r="531" spans="1:15" ht="13.5" thickBot="1">
      <c r="A531" s="26">
        <v>44552</v>
      </c>
      <c r="B531" s="30">
        <v>17</v>
      </c>
      <c r="C531" s="31">
        <v>39941.953125</v>
      </c>
      <c r="D531" s="31">
        <v>3394.8</v>
      </c>
      <c r="E531" s="31">
        <v>3359</v>
      </c>
      <c r="F531" s="31">
        <v>4193.0520543975999</v>
      </c>
      <c r="G531" s="31">
        <v>4253.8204023634698</v>
      </c>
      <c r="H531" s="31">
        <v>60.768347965876004</v>
      </c>
      <c r="I531" s="32">
        <v>9.2139912298000004E-2</v>
      </c>
      <c r="J531" s="32">
        <v>8.5621801393999997E-2</v>
      </c>
      <c r="K531" s="32">
        <v>9.5979877975000003E-2</v>
      </c>
      <c r="L531" s="32">
        <v>8.9461767070000003E-2</v>
      </c>
      <c r="M531" s="38">
        <f t="shared" si="16"/>
        <v>1</v>
      </c>
      <c r="N531" s="13">
        <f t="shared" si="17"/>
        <v>1</v>
      </c>
      <c r="O531" s="44"/>
    </row>
    <row r="532" spans="1:15" ht="13.5" thickBot="1">
      <c r="A532" s="26">
        <v>44552</v>
      </c>
      <c r="B532" s="30">
        <v>18</v>
      </c>
      <c r="C532" s="31">
        <v>41103.921875</v>
      </c>
      <c r="D532" s="31">
        <v>484</v>
      </c>
      <c r="E532" s="31">
        <v>473.7</v>
      </c>
      <c r="F532" s="31">
        <v>494.04588868842097</v>
      </c>
      <c r="G532" s="31">
        <v>495.48155100449702</v>
      </c>
      <c r="H532" s="31">
        <v>1.4356623160749999</v>
      </c>
      <c r="I532" s="32">
        <v>1.2315296580000001E-3</v>
      </c>
      <c r="J532" s="32">
        <v>1.0775382049999999E-3</v>
      </c>
      <c r="K532" s="32">
        <v>2.3363242520000002E-3</v>
      </c>
      <c r="L532" s="32">
        <v>2.1823327990000002E-3</v>
      </c>
      <c r="M532" s="38">
        <f t="shared" si="16"/>
        <v>1</v>
      </c>
      <c r="N532" s="13">
        <f t="shared" si="17"/>
        <v>1</v>
      </c>
      <c r="O532" s="44"/>
    </row>
    <row r="533" spans="1:15" ht="13.5" thickBot="1">
      <c r="A533" s="26">
        <v>44552</v>
      </c>
      <c r="B533" s="30">
        <v>19</v>
      </c>
      <c r="C533" s="31">
        <v>42540.69921875</v>
      </c>
      <c r="D533" s="31">
        <v>0</v>
      </c>
      <c r="E533" s="31">
        <v>0</v>
      </c>
      <c r="F533" s="31">
        <v>4.0988188203999999E-2</v>
      </c>
      <c r="G533" s="31">
        <v>0.123148019614</v>
      </c>
      <c r="H533" s="31">
        <v>8.2159831409999995E-2</v>
      </c>
      <c r="I533" s="32">
        <v>1.32090549839039E-5</v>
      </c>
      <c r="J533" s="32">
        <v>4.3964591016699403E-6</v>
      </c>
      <c r="K533" s="32">
        <v>1.32090549839039E-5</v>
      </c>
      <c r="L533" s="32">
        <v>4.3964591016699403E-6</v>
      </c>
      <c r="M533" s="38">
        <f t="shared" si="16"/>
        <v>0</v>
      </c>
      <c r="N533" s="13">
        <f t="shared" si="17"/>
        <v>1</v>
      </c>
      <c r="O533" s="44"/>
    </row>
    <row r="534" spans="1:15" ht="13.5" thickBot="1">
      <c r="A534" s="26">
        <v>44552</v>
      </c>
      <c r="B534" s="30">
        <v>20</v>
      </c>
      <c r="C534" s="31">
        <v>42157.28125</v>
      </c>
      <c r="D534" s="31">
        <v>0</v>
      </c>
      <c r="E534" s="31">
        <v>0</v>
      </c>
      <c r="F534" s="31">
        <v>4.2368830045999999E-2</v>
      </c>
      <c r="G534" s="31">
        <v>3.4035496961E-2</v>
      </c>
      <c r="H534" s="31">
        <v>-8.3333330839999997E-3</v>
      </c>
      <c r="I534" s="32">
        <v>3.6507022375967398E-6</v>
      </c>
      <c r="J534" s="32">
        <v>4.5445489698696804E-6</v>
      </c>
      <c r="K534" s="32">
        <v>3.6507022375967398E-6</v>
      </c>
      <c r="L534" s="32">
        <v>4.5445489698696804E-6</v>
      </c>
      <c r="M534" s="38">
        <f t="shared" si="16"/>
        <v>0</v>
      </c>
      <c r="N534" s="13">
        <f t="shared" si="17"/>
        <v>1</v>
      </c>
      <c r="O534" s="44"/>
    </row>
    <row r="535" spans="1:15" ht="13.5" thickBot="1">
      <c r="A535" s="26">
        <v>44552</v>
      </c>
      <c r="B535" s="30">
        <v>21</v>
      </c>
      <c r="C535" s="31">
        <v>41555.953125</v>
      </c>
      <c r="D535" s="31">
        <v>0</v>
      </c>
      <c r="E535" s="31">
        <v>0</v>
      </c>
      <c r="F535" s="31">
        <v>4.0648188199999997E-2</v>
      </c>
      <c r="G535" s="31">
        <v>3.2425966228000001E-2</v>
      </c>
      <c r="H535" s="31">
        <v>-8.2222219719999996E-3</v>
      </c>
      <c r="I535" s="32">
        <v>3.4780613781684902E-6</v>
      </c>
      <c r="J535" s="32">
        <v>4.3599901534783499E-6</v>
      </c>
      <c r="K535" s="32">
        <v>3.4780613781684902E-6</v>
      </c>
      <c r="L535" s="32">
        <v>4.3599901534783499E-6</v>
      </c>
      <c r="M535" s="38">
        <f t="shared" si="16"/>
        <v>0</v>
      </c>
      <c r="N535" s="13">
        <f t="shared" si="17"/>
        <v>1</v>
      </c>
      <c r="O535" s="44"/>
    </row>
    <row r="536" spans="1:15" ht="13.5" thickBot="1">
      <c r="A536" s="26">
        <v>44552</v>
      </c>
      <c r="B536" s="30">
        <v>22</v>
      </c>
      <c r="C536" s="31">
        <v>40673.85546875</v>
      </c>
      <c r="D536" s="31">
        <v>0</v>
      </c>
      <c r="E536" s="31">
        <v>0</v>
      </c>
      <c r="F536" s="31">
        <v>4.2839299328999998E-2</v>
      </c>
      <c r="G536" s="31">
        <v>3.5394855146E-2</v>
      </c>
      <c r="H536" s="31">
        <v>-7.4444441819999999E-3</v>
      </c>
      <c r="I536" s="32">
        <v>3.7965091866147901E-6</v>
      </c>
      <c r="J536" s="32">
        <v>4.5950122631830897E-6</v>
      </c>
      <c r="K536" s="32">
        <v>3.7965091866147901E-6</v>
      </c>
      <c r="L536" s="32">
        <v>4.5950122631830897E-6</v>
      </c>
      <c r="M536" s="38">
        <f t="shared" si="16"/>
        <v>0</v>
      </c>
      <c r="N536" s="13">
        <f t="shared" si="17"/>
        <v>1</v>
      </c>
      <c r="O536" s="44"/>
    </row>
    <row r="537" spans="1:15" ht="13.5" thickBot="1">
      <c r="A537" s="26">
        <v>44552</v>
      </c>
      <c r="B537" s="30">
        <v>23</v>
      </c>
      <c r="C537" s="31">
        <v>39107.70703125</v>
      </c>
      <c r="D537" s="31">
        <v>0</v>
      </c>
      <c r="E537" s="31">
        <v>0</v>
      </c>
      <c r="F537" s="31">
        <v>4.2484321759999999E-2</v>
      </c>
      <c r="G537" s="31">
        <v>3.4262099788000003E-2</v>
      </c>
      <c r="H537" s="31">
        <v>-8.2222219719999996E-3</v>
      </c>
      <c r="I537" s="32">
        <v>3.6750080219482599E-6</v>
      </c>
      <c r="J537" s="32">
        <v>4.5569367972581196E-6</v>
      </c>
      <c r="K537" s="32">
        <v>3.6750080219482599E-6</v>
      </c>
      <c r="L537" s="32">
        <v>4.5569367972581196E-6</v>
      </c>
      <c r="M537" s="38">
        <f t="shared" si="16"/>
        <v>0</v>
      </c>
      <c r="N537" s="13">
        <f t="shared" si="17"/>
        <v>1</v>
      </c>
      <c r="O537" s="44"/>
    </row>
    <row r="538" spans="1:15" ht="13.5" thickBot="1">
      <c r="A538" s="26">
        <v>44552</v>
      </c>
      <c r="B538" s="30">
        <v>24</v>
      </c>
      <c r="C538" s="31">
        <v>37420.4921875</v>
      </c>
      <c r="D538" s="31">
        <v>0</v>
      </c>
      <c r="E538" s="31">
        <v>0</v>
      </c>
      <c r="F538" s="31">
        <v>4.2365966041E-2</v>
      </c>
      <c r="G538" s="31">
        <v>3.4921521859E-2</v>
      </c>
      <c r="H538" s="31">
        <v>-7.4444441819999999E-3</v>
      </c>
      <c r="I538" s="32">
        <v>3.7457386955950299E-6</v>
      </c>
      <c r="J538" s="32">
        <v>4.5442417721633401E-6</v>
      </c>
      <c r="K538" s="32">
        <v>3.7457386955950299E-6</v>
      </c>
      <c r="L538" s="32">
        <v>4.5442417721633401E-6</v>
      </c>
      <c r="M538" s="38">
        <f t="shared" si="16"/>
        <v>0</v>
      </c>
      <c r="N538" s="13">
        <f t="shared" si="17"/>
        <v>1</v>
      </c>
      <c r="O538" s="44"/>
    </row>
    <row r="539" spans="1:15" ht="13.5" thickBot="1">
      <c r="A539" s="26">
        <v>44553</v>
      </c>
      <c r="B539" s="30">
        <v>1</v>
      </c>
      <c r="C539" s="31">
        <v>35895.1171875</v>
      </c>
      <c r="D539" s="31">
        <v>0</v>
      </c>
      <c r="E539" s="31">
        <v>0</v>
      </c>
      <c r="F539" s="31">
        <v>4.0815249099000001E-2</v>
      </c>
      <c r="G539" s="31">
        <v>3.2370804901E-2</v>
      </c>
      <c r="H539" s="31">
        <v>-8.4444441970000002E-3</v>
      </c>
      <c r="I539" s="32">
        <v>3.4721446853288999E-6</v>
      </c>
      <c r="J539" s="32">
        <v>4.3779093745649197E-6</v>
      </c>
      <c r="K539" s="32">
        <v>3.4721446853288999E-6</v>
      </c>
      <c r="L539" s="32">
        <v>4.3779093745649197E-6</v>
      </c>
      <c r="M539" s="38">
        <f t="shared" si="16"/>
        <v>0</v>
      </c>
      <c r="N539" s="13">
        <f t="shared" si="17"/>
        <v>1</v>
      </c>
      <c r="O539" s="44"/>
    </row>
    <row r="540" spans="1:15" ht="13.5" thickBot="1">
      <c r="A540" s="26">
        <v>44553</v>
      </c>
      <c r="B540" s="30">
        <v>2</v>
      </c>
      <c r="C540" s="31">
        <v>34950.9765625</v>
      </c>
      <c r="D540" s="31">
        <v>0</v>
      </c>
      <c r="E540" s="31">
        <v>0</v>
      </c>
      <c r="F540" s="31">
        <v>4.0545965980000001E-2</v>
      </c>
      <c r="G540" s="31">
        <v>3.2212632895000003E-2</v>
      </c>
      <c r="H540" s="31">
        <v>-8.3333330839999997E-3</v>
      </c>
      <c r="I540" s="32">
        <v>3.4551789011634401E-6</v>
      </c>
      <c r="J540" s="32">
        <v>4.3490256334363798E-6</v>
      </c>
      <c r="K540" s="32">
        <v>3.4551789011634401E-6</v>
      </c>
      <c r="L540" s="32">
        <v>4.3490256334363798E-6</v>
      </c>
      <c r="M540" s="38">
        <f t="shared" si="16"/>
        <v>0</v>
      </c>
      <c r="N540" s="13">
        <f t="shared" si="17"/>
        <v>1</v>
      </c>
      <c r="O540" s="44"/>
    </row>
    <row r="541" spans="1:15" ht="13.5" thickBot="1">
      <c r="A541" s="26">
        <v>44553</v>
      </c>
      <c r="B541" s="30">
        <v>3</v>
      </c>
      <c r="C541" s="31">
        <v>34482.484375</v>
      </c>
      <c r="D541" s="31">
        <v>0</v>
      </c>
      <c r="E541" s="31">
        <v>0</v>
      </c>
      <c r="F541" s="31">
        <v>4.0545965980000001E-2</v>
      </c>
      <c r="G541" s="31">
        <v>3.1434855105999998E-2</v>
      </c>
      <c r="H541" s="31">
        <v>-9.1111108739999995E-3</v>
      </c>
      <c r="I541" s="32">
        <v>3.3717532024218799E-6</v>
      </c>
      <c r="J541" s="32">
        <v>4.3490256334363798E-6</v>
      </c>
      <c r="K541" s="32">
        <v>3.3717532024218799E-6</v>
      </c>
      <c r="L541" s="32">
        <v>4.3490256334363798E-6</v>
      </c>
      <c r="M541" s="38">
        <f t="shared" si="16"/>
        <v>0</v>
      </c>
      <c r="N541" s="13">
        <f t="shared" si="17"/>
        <v>1</v>
      </c>
      <c r="O541" s="44"/>
    </row>
    <row r="542" spans="1:15" ht="13.5" thickBot="1">
      <c r="A542" s="26">
        <v>44553</v>
      </c>
      <c r="B542" s="30">
        <v>4</v>
      </c>
      <c r="C542" s="31">
        <v>34296.65234375</v>
      </c>
      <c r="D542" s="31">
        <v>0</v>
      </c>
      <c r="E542" s="31">
        <v>0</v>
      </c>
      <c r="F542" s="31">
        <v>4.0834854876999997E-2</v>
      </c>
      <c r="G542" s="31">
        <v>3.0834855099999999E-2</v>
      </c>
      <c r="H542" s="31">
        <v>-9.9999997759999994E-3</v>
      </c>
      <c r="I542" s="32">
        <v>3.3073962352208298E-6</v>
      </c>
      <c r="J542" s="32">
        <v>4.3800123219399699E-6</v>
      </c>
      <c r="K542" s="32">
        <v>3.3073962352208298E-6</v>
      </c>
      <c r="L542" s="32">
        <v>4.3800123219399699E-6</v>
      </c>
      <c r="M542" s="38">
        <f t="shared" si="16"/>
        <v>0</v>
      </c>
      <c r="N542" s="13">
        <f t="shared" si="17"/>
        <v>1</v>
      </c>
      <c r="O542" s="44"/>
    </row>
    <row r="543" spans="1:15" ht="13.5" thickBot="1">
      <c r="A543" s="26">
        <v>44553</v>
      </c>
      <c r="B543" s="30">
        <v>5</v>
      </c>
      <c r="C543" s="31">
        <v>34739.76171875</v>
      </c>
      <c r="D543" s="31">
        <v>0</v>
      </c>
      <c r="E543" s="31">
        <v>0</v>
      </c>
      <c r="F543" s="31">
        <v>4.0848188209999997E-2</v>
      </c>
      <c r="G543" s="31">
        <v>3.0848188434000001E-2</v>
      </c>
      <c r="H543" s="31">
        <v>-9.9999997759999994E-3</v>
      </c>
      <c r="I543" s="32">
        <v>3.30882639004752E-6</v>
      </c>
      <c r="J543" s="32">
        <v>4.3814424767666601E-6</v>
      </c>
      <c r="K543" s="32">
        <v>3.30882639004752E-6</v>
      </c>
      <c r="L543" s="32">
        <v>4.3814424767666601E-6</v>
      </c>
      <c r="M543" s="38">
        <f t="shared" si="16"/>
        <v>0</v>
      </c>
      <c r="N543" s="13">
        <f t="shared" si="17"/>
        <v>1</v>
      </c>
      <c r="O543" s="44"/>
    </row>
    <row r="544" spans="1:15" ht="13.5" thickBot="1">
      <c r="A544" s="26">
        <v>44553</v>
      </c>
      <c r="B544" s="30">
        <v>6</v>
      </c>
      <c r="C544" s="31">
        <v>35916.48828125</v>
      </c>
      <c r="D544" s="31">
        <v>0</v>
      </c>
      <c r="E544" s="31">
        <v>0</v>
      </c>
      <c r="F544" s="31">
        <v>4.1289299320999999E-2</v>
      </c>
      <c r="G544" s="31">
        <v>3.1289299545000003E-2</v>
      </c>
      <c r="H544" s="31">
        <v>-9.9999997759999994E-3</v>
      </c>
      <c r="I544" s="32">
        <v>3.3561406784716998E-6</v>
      </c>
      <c r="J544" s="32">
        <v>4.4287567651908404E-6</v>
      </c>
      <c r="K544" s="32">
        <v>3.3561406784716998E-6</v>
      </c>
      <c r="L544" s="32">
        <v>4.4287567651908404E-6</v>
      </c>
      <c r="M544" s="38">
        <f t="shared" si="16"/>
        <v>0</v>
      </c>
      <c r="N544" s="13">
        <f t="shared" si="17"/>
        <v>1</v>
      </c>
      <c r="O544" s="44"/>
    </row>
    <row r="545" spans="1:15" ht="13.5" thickBot="1">
      <c r="A545" s="26">
        <v>44553</v>
      </c>
      <c r="B545" s="30">
        <v>7</v>
      </c>
      <c r="C545" s="31">
        <v>37691.15234375</v>
      </c>
      <c r="D545" s="31">
        <v>0</v>
      </c>
      <c r="E545" s="31">
        <v>0</v>
      </c>
      <c r="F545" s="31">
        <v>4.0952632651E-2</v>
      </c>
      <c r="G545" s="31">
        <v>3.0952632875E-2</v>
      </c>
      <c r="H545" s="31">
        <v>-9.9999997759999994E-3</v>
      </c>
      <c r="I545" s="32">
        <v>3.3200292690422798E-6</v>
      </c>
      <c r="J545" s="32">
        <v>4.3926453557614203E-6</v>
      </c>
      <c r="K545" s="32">
        <v>3.3200292690422798E-6</v>
      </c>
      <c r="L545" s="32">
        <v>4.3926453557614203E-6</v>
      </c>
      <c r="M545" s="38">
        <f t="shared" si="16"/>
        <v>0</v>
      </c>
      <c r="N545" s="13">
        <f t="shared" si="17"/>
        <v>1</v>
      </c>
      <c r="O545" s="44"/>
    </row>
    <row r="546" spans="1:15" ht="13.5" thickBot="1">
      <c r="A546" s="26">
        <v>44553</v>
      </c>
      <c r="B546" s="30">
        <v>8</v>
      </c>
      <c r="C546" s="31">
        <v>39075.015625</v>
      </c>
      <c r="D546" s="31">
        <v>36.799999999999997</v>
      </c>
      <c r="E546" s="31">
        <v>35.4</v>
      </c>
      <c r="F546" s="31">
        <v>37.563409239224001</v>
      </c>
      <c r="G546" s="31">
        <v>37.785169105500998</v>
      </c>
      <c r="H546" s="31">
        <v>0.22175986627700001</v>
      </c>
      <c r="I546" s="32">
        <v>1.0567082500000001E-4</v>
      </c>
      <c r="J546" s="32">
        <v>8.1884504904492799E-5</v>
      </c>
      <c r="K546" s="32">
        <v>2.5583707999999998E-4</v>
      </c>
      <c r="L546" s="32">
        <v>2.3205076E-4</v>
      </c>
      <c r="M546" s="38">
        <f t="shared" si="16"/>
        <v>1</v>
      </c>
      <c r="N546" s="13">
        <f t="shared" si="17"/>
        <v>1</v>
      </c>
      <c r="O546" s="44"/>
    </row>
    <row r="547" spans="1:15" ht="13.5" thickBot="1">
      <c r="A547" s="26">
        <v>44553</v>
      </c>
      <c r="B547" s="30">
        <v>9</v>
      </c>
      <c r="C547" s="31">
        <v>39935.9921875</v>
      </c>
      <c r="D547" s="31">
        <v>1172.9000000000001</v>
      </c>
      <c r="E547" s="31">
        <v>1154.9000000000001</v>
      </c>
      <c r="F547" s="31">
        <v>1591.70316000293</v>
      </c>
      <c r="G547" s="31">
        <v>1610.08042352137</v>
      </c>
      <c r="H547" s="31">
        <v>18.377263518439001</v>
      </c>
      <c r="I547" s="32">
        <v>4.6892676554E-2</v>
      </c>
      <c r="J547" s="32">
        <v>4.4921501661999999E-2</v>
      </c>
      <c r="K547" s="32">
        <v>4.8823385554000003E-2</v>
      </c>
      <c r="L547" s="32">
        <v>4.6852210662000002E-2</v>
      </c>
      <c r="M547" s="38">
        <f t="shared" si="16"/>
        <v>1</v>
      </c>
      <c r="N547" s="13">
        <f t="shared" si="17"/>
        <v>1</v>
      </c>
      <c r="O547" s="44"/>
    </row>
    <row r="548" spans="1:15" ht="13.5" thickBot="1">
      <c r="A548" s="26">
        <v>44553</v>
      </c>
      <c r="B548" s="30">
        <v>10</v>
      </c>
      <c r="C548" s="31">
        <v>40293.203125</v>
      </c>
      <c r="D548" s="31">
        <v>4389.7</v>
      </c>
      <c r="E548" s="31">
        <v>4340.2</v>
      </c>
      <c r="F548" s="31">
        <v>4046.0775259433799</v>
      </c>
      <c r="G548" s="31">
        <v>4121.9443976065804</v>
      </c>
      <c r="H548" s="31">
        <v>75.866871663199007</v>
      </c>
      <c r="I548" s="32">
        <v>2.8719897285E-2</v>
      </c>
      <c r="J548" s="32">
        <v>3.6857500166E-2</v>
      </c>
      <c r="K548" s="32">
        <v>2.3410447537000001E-2</v>
      </c>
      <c r="L548" s="32">
        <v>3.1548050419000002E-2</v>
      </c>
      <c r="M548" s="38">
        <f t="shared" si="16"/>
        <v>1</v>
      </c>
      <c r="N548" s="13">
        <f t="shared" si="17"/>
        <v>0</v>
      </c>
      <c r="O548" s="44"/>
    </row>
    <row r="549" spans="1:15" ht="13.5" thickBot="1">
      <c r="A549" s="26">
        <v>44553</v>
      </c>
      <c r="B549" s="30">
        <v>11</v>
      </c>
      <c r="C549" s="31">
        <v>40402.97265625</v>
      </c>
      <c r="D549" s="31">
        <v>5563.5</v>
      </c>
      <c r="E549" s="31">
        <v>5509.8</v>
      </c>
      <c r="F549" s="31">
        <v>5600.4984409478002</v>
      </c>
      <c r="G549" s="31">
        <v>5619.9774169643697</v>
      </c>
      <c r="H549" s="31">
        <v>19.478976016573998</v>
      </c>
      <c r="I549" s="32">
        <v>6.0578587319999998E-3</v>
      </c>
      <c r="J549" s="32">
        <v>3.9685123830000002E-3</v>
      </c>
      <c r="K549" s="32">
        <v>1.1817807247E-2</v>
      </c>
      <c r="L549" s="32">
        <v>9.7284608969999999E-3</v>
      </c>
      <c r="M549" s="38">
        <f t="shared" si="16"/>
        <v>1</v>
      </c>
      <c r="N549" s="13">
        <f t="shared" si="17"/>
        <v>1</v>
      </c>
      <c r="O549" s="44"/>
    </row>
    <row r="550" spans="1:15" ht="13.5" thickBot="1">
      <c r="A550" s="26">
        <v>44553</v>
      </c>
      <c r="B550" s="30">
        <v>12</v>
      </c>
      <c r="C550" s="31">
        <v>40511.3359375</v>
      </c>
      <c r="D550" s="31">
        <v>5373.7</v>
      </c>
      <c r="E550" s="31">
        <v>5322.5</v>
      </c>
      <c r="F550" s="31">
        <v>5319.3442302550202</v>
      </c>
      <c r="G550" s="31">
        <v>5319.3096333455997</v>
      </c>
      <c r="H550" s="31">
        <v>-3.4596909416999999E-2</v>
      </c>
      <c r="I550" s="32">
        <v>5.8339983540000003E-3</v>
      </c>
      <c r="J550" s="32">
        <v>5.8302874330000004E-3</v>
      </c>
      <c r="K550" s="32">
        <v>3.4220386700000002E-4</v>
      </c>
      <c r="L550" s="32">
        <v>3.3849294699999998E-4</v>
      </c>
      <c r="M550" s="38">
        <f t="shared" si="16"/>
        <v>1</v>
      </c>
      <c r="N550" s="13">
        <f t="shared" si="17"/>
        <v>0</v>
      </c>
      <c r="O550" s="44"/>
    </row>
    <row r="551" spans="1:15" ht="13.5" thickBot="1">
      <c r="A551" s="26">
        <v>44553</v>
      </c>
      <c r="B551" s="30">
        <v>13</v>
      </c>
      <c r="C551" s="31">
        <v>40462.28515625</v>
      </c>
      <c r="D551" s="31">
        <v>5525.9</v>
      </c>
      <c r="E551" s="31">
        <v>5463.6</v>
      </c>
      <c r="F551" s="31">
        <v>5394.0993823764102</v>
      </c>
      <c r="G551" s="31">
        <v>5427.1224901297401</v>
      </c>
      <c r="H551" s="31">
        <v>33.023107753329001</v>
      </c>
      <c r="I551" s="32">
        <v>1.0595034846000001E-2</v>
      </c>
      <c r="J551" s="32">
        <v>1.4137146586E-2</v>
      </c>
      <c r="K551" s="32">
        <v>3.9126364760000004E-3</v>
      </c>
      <c r="L551" s="32">
        <v>7.4547482159999998E-3</v>
      </c>
      <c r="M551" s="38">
        <f t="shared" si="16"/>
        <v>1</v>
      </c>
      <c r="N551" s="13">
        <f t="shared" si="17"/>
        <v>0</v>
      </c>
      <c r="O551" s="44"/>
    </row>
    <row r="552" spans="1:15" ht="13.5" thickBot="1">
      <c r="A552" s="26">
        <v>44553</v>
      </c>
      <c r="B552" s="30">
        <v>14</v>
      </c>
      <c r="C552" s="31">
        <v>40730.59375</v>
      </c>
      <c r="D552" s="31">
        <v>5773.6</v>
      </c>
      <c r="E552" s="31">
        <v>5700</v>
      </c>
      <c r="F552" s="31">
        <v>5719.3039161901997</v>
      </c>
      <c r="G552" s="31">
        <v>5719.3043295253701</v>
      </c>
      <c r="H552" s="31">
        <v>4.1333516400000002E-4</v>
      </c>
      <c r="I552" s="32">
        <v>5.8238410889999998E-3</v>
      </c>
      <c r="J552" s="32">
        <v>5.823885424E-3</v>
      </c>
      <c r="K552" s="32">
        <v>2.070613485E-3</v>
      </c>
      <c r="L552" s="32">
        <v>2.0705691499999998E-3</v>
      </c>
      <c r="M552" s="38">
        <f t="shared" si="16"/>
        <v>1</v>
      </c>
      <c r="N552" s="13">
        <f t="shared" si="17"/>
        <v>1</v>
      </c>
      <c r="O552" s="44"/>
    </row>
    <row r="553" spans="1:15" ht="13.5" thickBot="1">
      <c r="A553" s="26">
        <v>44553</v>
      </c>
      <c r="B553" s="30">
        <v>15</v>
      </c>
      <c r="C553" s="31">
        <v>40974.11328125</v>
      </c>
      <c r="D553" s="31">
        <v>5968.4</v>
      </c>
      <c r="E553" s="31">
        <v>5892.3</v>
      </c>
      <c r="F553" s="31">
        <v>5578.8693736847299</v>
      </c>
      <c r="G553" s="31">
        <v>5578.8705281308003</v>
      </c>
      <c r="H553" s="31">
        <v>1.1544460720000001E-3</v>
      </c>
      <c r="I553" s="32">
        <v>4.1781558710999998E-2</v>
      </c>
      <c r="J553" s="32">
        <v>4.1781682538999998E-2</v>
      </c>
      <c r="K553" s="32">
        <v>3.3618950108999998E-2</v>
      </c>
      <c r="L553" s="32">
        <v>3.3619073936999998E-2</v>
      </c>
      <c r="M553" s="38">
        <f t="shared" si="16"/>
        <v>1</v>
      </c>
      <c r="N553" s="13">
        <f t="shared" si="17"/>
        <v>0</v>
      </c>
      <c r="O553" s="44"/>
    </row>
    <row r="554" spans="1:15" ht="13.5" thickBot="1">
      <c r="A554" s="26">
        <v>44553</v>
      </c>
      <c r="B554" s="30">
        <v>16</v>
      </c>
      <c r="C554" s="31">
        <v>41202.296875</v>
      </c>
      <c r="D554" s="31">
        <v>5436.3</v>
      </c>
      <c r="E554" s="31">
        <v>5372.3</v>
      </c>
      <c r="F554" s="31">
        <v>4850.1046495117098</v>
      </c>
      <c r="G554" s="31">
        <v>4850.1046495117098</v>
      </c>
      <c r="H554" s="31">
        <v>0</v>
      </c>
      <c r="I554" s="32">
        <v>6.2876257694000001E-2</v>
      </c>
      <c r="J554" s="32">
        <v>6.2876257694000001E-2</v>
      </c>
      <c r="K554" s="32">
        <v>5.6011514585999997E-2</v>
      </c>
      <c r="L554" s="32">
        <v>5.6011514585999997E-2</v>
      </c>
      <c r="M554" s="38">
        <f t="shared" si="16"/>
        <v>1</v>
      </c>
      <c r="N554" s="13">
        <f t="shared" si="17"/>
        <v>0</v>
      </c>
      <c r="O554" s="44"/>
    </row>
    <row r="555" spans="1:15" ht="13.5" thickBot="1">
      <c r="A555" s="26">
        <v>44553</v>
      </c>
      <c r="B555" s="30">
        <v>17</v>
      </c>
      <c r="C555" s="31">
        <v>41154.3671875</v>
      </c>
      <c r="D555" s="31">
        <v>2966.7</v>
      </c>
      <c r="E555" s="31">
        <v>2935.7</v>
      </c>
      <c r="F555" s="31">
        <v>3000.3038283742799</v>
      </c>
      <c r="G555" s="31">
        <v>3017.7732588993199</v>
      </c>
      <c r="H555" s="31">
        <v>17.469430525038</v>
      </c>
      <c r="I555" s="32">
        <v>5.4782000319999998E-3</v>
      </c>
      <c r="J555" s="32">
        <v>3.6044007690000002E-3</v>
      </c>
      <c r="K555" s="32">
        <v>8.8033099749999996E-3</v>
      </c>
      <c r="L555" s="32">
        <v>6.9295107119999996E-3</v>
      </c>
      <c r="M555" s="38">
        <f t="shared" si="16"/>
        <v>1</v>
      </c>
      <c r="N555" s="13">
        <f t="shared" si="17"/>
        <v>1</v>
      </c>
      <c r="O555" s="44"/>
    </row>
    <row r="556" spans="1:15" ht="13.5" thickBot="1">
      <c r="A556" s="26">
        <v>44553</v>
      </c>
      <c r="B556" s="30">
        <v>18</v>
      </c>
      <c r="C556" s="31">
        <v>41838.59765625</v>
      </c>
      <c r="D556" s="31">
        <v>431.3</v>
      </c>
      <c r="E556" s="31">
        <v>417</v>
      </c>
      <c r="F556" s="31">
        <v>436.29857171200001</v>
      </c>
      <c r="G556" s="31">
        <v>437.39855806794799</v>
      </c>
      <c r="H556" s="31">
        <v>1.099986355947</v>
      </c>
      <c r="I556" s="32">
        <v>6.5414116300000001E-4</v>
      </c>
      <c r="J556" s="32">
        <v>5.3615485400000001E-4</v>
      </c>
      <c r="K556" s="32">
        <v>2.1879822009999998E-3</v>
      </c>
      <c r="L556" s="32">
        <v>2.0699958930000002E-3</v>
      </c>
      <c r="M556" s="38">
        <f t="shared" si="16"/>
        <v>1</v>
      </c>
      <c r="N556" s="13">
        <f t="shared" si="17"/>
        <v>1</v>
      </c>
      <c r="O556" s="44"/>
    </row>
    <row r="557" spans="1:15" ht="13.5" thickBot="1">
      <c r="A557" s="26">
        <v>44553</v>
      </c>
      <c r="B557" s="30">
        <v>19</v>
      </c>
      <c r="C557" s="31">
        <v>42961.9765625</v>
      </c>
      <c r="D557" s="31">
        <v>0</v>
      </c>
      <c r="E557" s="31">
        <v>0</v>
      </c>
      <c r="F557" s="31">
        <v>8.3229626809000007E-2</v>
      </c>
      <c r="G557" s="31">
        <v>0.11974322844800001</v>
      </c>
      <c r="H557" s="31">
        <v>3.6513601638E-2</v>
      </c>
      <c r="I557" s="32">
        <v>1.28438515979982E-5</v>
      </c>
      <c r="J557" s="32">
        <v>8.9273438603307608E-6</v>
      </c>
      <c r="K557" s="32">
        <v>1.28438515979982E-5</v>
      </c>
      <c r="L557" s="32">
        <v>8.9273438603307608E-6</v>
      </c>
      <c r="M557" s="38">
        <f t="shared" si="16"/>
        <v>0</v>
      </c>
      <c r="N557" s="13">
        <f t="shared" si="17"/>
        <v>1</v>
      </c>
      <c r="O557" s="44"/>
    </row>
    <row r="558" spans="1:15" ht="13.5" thickBot="1">
      <c r="A558" s="26">
        <v>44553</v>
      </c>
      <c r="B558" s="30">
        <v>20</v>
      </c>
      <c r="C558" s="31">
        <v>42360.22265625</v>
      </c>
      <c r="D558" s="31">
        <v>0</v>
      </c>
      <c r="E558" s="31">
        <v>0</v>
      </c>
      <c r="F558" s="31">
        <v>0.123254072807</v>
      </c>
      <c r="G558" s="31">
        <v>0.24997735644999999</v>
      </c>
      <c r="H558" s="31">
        <v>0.126723283642</v>
      </c>
      <c r="I558" s="32">
        <v>2.68129739837525E-5</v>
      </c>
      <c r="J558" s="32">
        <v>1.3220430420243699E-5</v>
      </c>
      <c r="K558" s="32">
        <v>2.68129739837525E-5</v>
      </c>
      <c r="L558" s="32">
        <v>1.3220430420243699E-5</v>
      </c>
      <c r="M558" s="38">
        <f t="shared" si="16"/>
        <v>0</v>
      </c>
      <c r="N558" s="13">
        <f t="shared" si="17"/>
        <v>1</v>
      </c>
      <c r="O558" s="44"/>
    </row>
    <row r="559" spans="1:15" ht="13.5" thickBot="1">
      <c r="A559" s="26">
        <v>44553</v>
      </c>
      <c r="B559" s="30">
        <v>21</v>
      </c>
      <c r="C559" s="31">
        <v>41642.953125</v>
      </c>
      <c r="D559" s="31">
        <v>0</v>
      </c>
      <c r="E559" s="31">
        <v>0</v>
      </c>
      <c r="F559" s="31">
        <v>5.6335181223999997E-2</v>
      </c>
      <c r="G559" s="31">
        <v>0.195895462641</v>
      </c>
      <c r="H559" s="31">
        <v>0.13956028141599999</v>
      </c>
      <c r="I559" s="32">
        <v>2.10120629240973E-5</v>
      </c>
      <c r="J559" s="32">
        <v>6.0426022980643898E-6</v>
      </c>
      <c r="K559" s="32">
        <v>2.10120629240973E-5</v>
      </c>
      <c r="L559" s="32">
        <v>6.0426022980643898E-6</v>
      </c>
      <c r="M559" s="38">
        <f t="shared" si="16"/>
        <v>0</v>
      </c>
      <c r="N559" s="13">
        <f t="shared" si="17"/>
        <v>1</v>
      </c>
      <c r="O559" s="44"/>
    </row>
    <row r="560" spans="1:15" ht="13.5" thickBot="1">
      <c r="A560" s="26">
        <v>44553</v>
      </c>
      <c r="B560" s="30">
        <v>22</v>
      </c>
      <c r="C560" s="31">
        <v>40775.10546875</v>
      </c>
      <c r="D560" s="31">
        <v>0</v>
      </c>
      <c r="E560" s="31">
        <v>0</v>
      </c>
      <c r="F560" s="31">
        <v>1.6076290680999999E-2</v>
      </c>
      <c r="G560" s="31">
        <v>0.27153027290699999</v>
      </c>
      <c r="H560" s="31">
        <v>0.25545398222600002</v>
      </c>
      <c r="I560" s="32">
        <v>2.9124774526213E-5</v>
      </c>
      <c r="J560" s="32">
        <v>1.72436883851086E-6</v>
      </c>
      <c r="K560" s="32">
        <v>2.9124774526213E-5</v>
      </c>
      <c r="L560" s="32">
        <v>1.72436883851086E-6</v>
      </c>
      <c r="M560" s="38">
        <f t="shared" si="16"/>
        <v>0</v>
      </c>
      <c r="N560" s="13">
        <f t="shared" si="17"/>
        <v>1</v>
      </c>
      <c r="O560" s="44"/>
    </row>
    <row r="561" spans="1:15" ht="13.5" thickBot="1">
      <c r="A561" s="26">
        <v>44553</v>
      </c>
      <c r="B561" s="30">
        <v>23</v>
      </c>
      <c r="C561" s="31">
        <v>39354.37109375</v>
      </c>
      <c r="D561" s="31">
        <v>0</v>
      </c>
      <c r="E561" s="31">
        <v>0</v>
      </c>
      <c r="F561" s="31">
        <v>1.8265179539999999E-2</v>
      </c>
      <c r="G561" s="31">
        <v>0.29636298167300001</v>
      </c>
      <c r="H561" s="31">
        <v>0.278097802133</v>
      </c>
      <c r="I561" s="32">
        <v>3.1788370875589199E-5</v>
      </c>
      <c r="J561" s="32">
        <v>1.9591525839350599E-6</v>
      </c>
      <c r="K561" s="32">
        <v>3.1788370875589199E-5</v>
      </c>
      <c r="L561" s="32">
        <v>1.9591525839350599E-6</v>
      </c>
      <c r="M561" s="38">
        <f t="shared" si="16"/>
        <v>0</v>
      </c>
      <c r="N561" s="13">
        <f t="shared" si="17"/>
        <v>1</v>
      </c>
      <c r="O561" s="44"/>
    </row>
    <row r="562" spans="1:15" ht="13.5" thickBot="1">
      <c r="A562" s="26">
        <v>44553</v>
      </c>
      <c r="B562" s="30">
        <v>24</v>
      </c>
      <c r="C562" s="31">
        <v>37493.453125</v>
      </c>
      <c r="D562" s="31">
        <v>0</v>
      </c>
      <c r="E562" s="31">
        <v>0</v>
      </c>
      <c r="F562" s="31">
        <v>1.7125179601000001E-2</v>
      </c>
      <c r="G562" s="31">
        <v>0.45789629760400002</v>
      </c>
      <c r="H562" s="31">
        <v>0.44077111800199997</v>
      </c>
      <c r="I562" s="32">
        <v>4.9114694583722797E-5</v>
      </c>
      <c r="J562" s="32">
        <v>1.8368743539116899E-6</v>
      </c>
      <c r="K562" s="32">
        <v>4.9114694583722797E-5</v>
      </c>
      <c r="L562" s="32">
        <v>1.8368743539116899E-6</v>
      </c>
      <c r="M562" s="38">
        <f t="shared" si="16"/>
        <v>0</v>
      </c>
      <c r="N562" s="13">
        <f t="shared" si="17"/>
        <v>1</v>
      </c>
      <c r="O562" s="44"/>
    </row>
    <row r="563" spans="1:15" ht="13.5" thickBot="1">
      <c r="A563" s="26">
        <v>44554</v>
      </c>
      <c r="B563" s="30">
        <v>1</v>
      </c>
      <c r="C563" s="31">
        <v>35625.03125</v>
      </c>
      <c r="D563" s="31">
        <v>0</v>
      </c>
      <c r="E563" s="31">
        <v>0</v>
      </c>
      <c r="F563" s="31">
        <v>1.5488512899999999E-2</v>
      </c>
      <c r="G563" s="31">
        <v>3.2914615329279999</v>
      </c>
      <c r="H563" s="31">
        <v>3.2759730200270001</v>
      </c>
      <c r="I563" s="32">
        <v>3.5304746599999998E-4</v>
      </c>
      <c r="J563" s="32">
        <v>1.66132284677109E-6</v>
      </c>
      <c r="K563" s="32">
        <v>3.5304746599999998E-4</v>
      </c>
      <c r="L563" s="32">
        <v>1.66132284677109E-6</v>
      </c>
      <c r="M563" s="38">
        <f t="shared" si="16"/>
        <v>0</v>
      </c>
      <c r="N563" s="13">
        <f t="shared" si="17"/>
        <v>1</v>
      </c>
      <c r="O563" s="44"/>
    </row>
    <row r="564" spans="1:15" ht="13.5" thickBot="1">
      <c r="A564" s="26">
        <v>44554</v>
      </c>
      <c r="B564" s="30">
        <v>2</v>
      </c>
      <c r="C564" s="31">
        <v>34141.6015625</v>
      </c>
      <c r="D564" s="31">
        <v>0</v>
      </c>
      <c r="E564" s="31">
        <v>0</v>
      </c>
      <c r="F564" s="31">
        <v>1.5488512899999999E-2</v>
      </c>
      <c r="G564" s="31">
        <v>3.3831961175309999</v>
      </c>
      <c r="H564" s="31">
        <v>3.3677076046300001</v>
      </c>
      <c r="I564" s="32">
        <v>3.62887066E-4</v>
      </c>
      <c r="J564" s="32">
        <v>1.66132284677109E-6</v>
      </c>
      <c r="K564" s="32">
        <v>3.62887066E-4</v>
      </c>
      <c r="L564" s="32">
        <v>1.66132284677109E-6</v>
      </c>
      <c r="M564" s="38">
        <f t="shared" si="16"/>
        <v>0</v>
      </c>
      <c r="N564" s="13">
        <f t="shared" si="17"/>
        <v>1</v>
      </c>
      <c r="O564" s="44"/>
    </row>
    <row r="565" spans="1:15" ht="13.5" thickBot="1">
      <c r="A565" s="26">
        <v>44554</v>
      </c>
      <c r="B565" s="30">
        <v>3</v>
      </c>
      <c r="C565" s="31">
        <v>33221.16796875</v>
      </c>
      <c r="D565" s="31">
        <v>0</v>
      </c>
      <c r="E565" s="31">
        <v>0</v>
      </c>
      <c r="F565" s="31">
        <v>1.5488512899999999E-2</v>
      </c>
      <c r="G565" s="31">
        <v>3.3682789114620002</v>
      </c>
      <c r="H565" s="31">
        <v>3.352790398562</v>
      </c>
      <c r="I565" s="32">
        <v>3.6128702199999998E-4</v>
      </c>
      <c r="J565" s="32">
        <v>1.66132284677109E-6</v>
      </c>
      <c r="K565" s="32">
        <v>3.6128702199999998E-4</v>
      </c>
      <c r="L565" s="32">
        <v>1.66132284677109E-6</v>
      </c>
      <c r="M565" s="38">
        <f t="shared" si="16"/>
        <v>0</v>
      </c>
      <c r="N565" s="13">
        <f t="shared" si="17"/>
        <v>1</v>
      </c>
      <c r="O565" s="44"/>
    </row>
    <row r="566" spans="1:15" ht="13.5" thickBot="1">
      <c r="A566" s="26">
        <v>44554</v>
      </c>
      <c r="B566" s="30">
        <v>4</v>
      </c>
      <c r="C566" s="31">
        <v>32745.74609375</v>
      </c>
      <c r="D566" s="31">
        <v>0</v>
      </c>
      <c r="E566" s="31">
        <v>0</v>
      </c>
      <c r="F566" s="31">
        <v>1.5488512899999999E-2</v>
      </c>
      <c r="G566" s="31">
        <v>3.3481577379759999</v>
      </c>
      <c r="H566" s="31">
        <v>3.3326692250750001</v>
      </c>
      <c r="I566" s="32">
        <v>3.5912879299999998E-4</v>
      </c>
      <c r="J566" s="32">
        <v>1.66132284677109E-6</v>
      </c>
      <c r="K566" s="32">
        <v>3.5912879299999998E-4</v>
      </c>
      <c r="L566" s="32">
        <v>1.66132284677109E-6</v>
      </c>
      <c r="M566" s="38">
        <f t="shared" si="16"/>
        <v>0</v>
      </c>
      <c r="N566" s="13">
        <f t="shared" si="17"/>
        <v>1</v>
      </c>
      <c r="O566" s="44"/>
    </row>
    <row r="567" spans="1:15" ht="13.5" thickBot="1">
      <c r="A567" s="26">
        <v>44554</v>
      </c>
      <c r="B567" s="30">
        <v>5</v>
      </c>
      <c r="C567" s="31">
        <v>32675.3671875</v>
      </c>
      <c r="D567" s="31">
        <v>0</v>
      </c>
      <c r="E567" s="31">
        <v>0</v>
      </c>
      <c r="F567" s="31">
        <v>1.5488512899999999E-2</v>
      </c>
      <c r="G567" s="31">
        <v>3.3646472040569999</v>
      </c>
      <c r="H567" s="31">
        <v>3.3491586911560001</v>
      </c>
      <c r="I567" s="32">
        <v>3.6089747899999998E-4</v>
      </c>
      <c r="J567" s="32">
        <v>1.66132284677109E-6</v>
      </c>
      <c r="K567" s="32">
        <v>3.6089747899999998E-4</v>
      </c>
      <c r="L567" s="32">
        <v>1.66132284677109E-6</v>
      </c>
      <c r="M567" s="38">
        <f t="shared" si="16"/>
        <v>0</v>
      </c>
      <c r="N567" s="13">
        <f t="shared" si="17"/>
        <v>1</v>
      </c>
      <c r="O567" s="44"/>
    </row>
    <row r="568" spans="1:15" ht="13.5" thickBot="1">
      <c r="A568" s="26">
        <v>44554</v>
      </c>
      <c r="B568" s="30">
        <v>6</v>
      </c>
      <c r="C568" s="31">
        <v>33340.28125</v>
      </c>
      <c r="D568" s="31">
        <v>0</v>
      </c>
      <c r="E568" s="31">
        <v>0</v>
      </c>
      <c r="F568" s="31">
        <v>1.5488512899999999E-2</v>
      </c>
      <c r="G568" s="31">
        <v>3.3786327338970001</v>
      </c>
      <c r="H568" s="31">
        <v>3.3631442209959999</v>
      </c>
      <c r="I568" s="32">
        <v>3.6239759000000001E-4</v>
      </c>
      <c r="J568" s="32">
        <v>1.66132284677109E-6</v>
      </c>
      <c r="K568" s="32">
        <v>3.6239759000000001E-4</v>
      </c>
      <c r="L568" s="32">
        <v>1.66132284677109E-6</v>
      </c>
      <c r="M568" s="38">
        <f t="shared" si="16"/>
        <v>0</v>
      </c>
      <c r="N568" s="13">
        <f t="shared" si="17"/>
        <v>1</v>
      </c>
      <c r="O568" s="44"/>
    </row>
    <row r="569" spans="1:15" ht="13.5" thickBot="1">
      <c r="A569" s="26">
        <v>44554</v>
      </c>
      <c r="B569" s="30">
        <v>7</v>
      </c>
      <c r="C569" s="31">
        <v>34375.90234375</v>
      </c>
      <c r="D569" s="31">
        <v>0</v>
      </c>
      <c r="E569" s="31">
        <v>0</v>
      </c>
      <c r="F569" s="31">
        <v>1.5488512899999999E-2</v>
      </c>
      <c r="G569" s="31">
        <v>1.6939745565340001</v>
      </c>
      <c r="H569" s="31">
        <v>1.6784860436339999</v>
      </c>
      <c r="I569" s="32">
        <v>1.8169844E-4</v>
      </c>
      <c r="J569" s="32">
        <v>1.66132284677109E-6</v>
      </c>
      <c r="K569" s="32">
        <v>1.8169844E-4</v>
      </c>
      <c r="L569" s="32">
        <v>1.66132284677109E-6</v>
      </c>
      <c r="M569" s="38">
        <f t="shared" si="16"/>
        <v>0</v>
      </c>
      <c r="N569" s="13">
        <f t="shared" si="17"/>
        <v>1</v>
      </c>
      <c r="O569" s="44"/>
    </row>
    <row r="570" spans="1:15" ht="13.5" thickBot="1">
      <c r="A570" s="26">
        <v>44554</v>
      </c>
      <c r="B570" s="30">
        <v>8</v>
      </c>
      <c r="C570" s="31">
        <v>35392.34375</v>
      </c>
      <c r="D570" s="31">
        <v>43.9</v>
      </c>
      <c r="E570" s="31">
        <v>41</v>
      </c>
      <c r="F570" s="31">
        <v>12.913955994808999</v>
      </c>
      <c r="G570" s="31">
        <v>39.781987134742998</v>
      </c>
      <c r="H570" s="31">
        <v>26.868031139934001</v>
      </c>
      <c r="I570" s="32">
        <v>4.41704694E-4</v>
      </c>
      <c r="J570" s="32">
        <v>3.323613E-3</v>
      </c>
      <c r="K570" s="32">
        <v>1.3064602199999999E-4</v>
      </c>
      <c r="L570" s="32">
        <v>3.0125543280000002E-3</v>
      </c>
      <c r="M570" s="38">
        <f t="shared" si="16"/>
        <v>1</v>
      </c>
      <c r="N570" s="13">
        <f t="shared" si="17"/>
        <v>0</v>
      </c>
      <c r="O570" s="44"/>
    </row>
    <row r="571" spans="1:15" ht="13.5" thickBot="1">
      <c r="A571" s="26">
        <v>44554</v>
      </c>
      <c r="B571" s="30">
        <v>9</v>
      </c>
      <c r="C571" s="31">
        <v>36724.2109375</v>
      </c>
      <c r="D571" s="31">
        <v>1259.0999999999999</v>
      </c>
      <c r="E571" s="31">
        <v>1241.4000000000001</v>
      </c>
      <c r="F571" s="31">
        <v>585.46246143012604</v>
      </c>
      <c r="G571" s="31">
        <v>1496.2353380664399</v>
      </c>
      <c r="H571" s="31">
        <v>910.77287663631603</v>
      </c>
      <c r="I571" s="32">
        <v>2.5435518402E-2</v>
      </c>
      <c r="J571" s="32">
        <v>7.2255447663000003E-2</v>
      </c>
      <c r="K571" s="32">
        <v>2.7334048917999999E-2</v>
      </c>
      <c r="L571" s="32">
        <v>7.0356917147E-2</v>
      </c>
      <c r="M571" s="38">
        <f t="shared" si="16"/>
        <v>1</v>
      </c>
      <c r="N571" s="13">
        <f t="shared" si="17"/>
        <v>1</v>
      </c>
      <c r="O571" s="44"/>
    </row>
    <row r="572" spans="1:15" ht="13.5" thickBot="1">
      <c r="A572" s="26">
        <v>44554</v>
      </c>
      <c r="B572" s="30">
        <v>10</v>
      </c>
      <c r="C572" s="31">
        <v>38504.25390625</v>
      </c>
      <c r="D572" s="31">
        <v>4641.3999999999996</v>
      </c>
      <c r="E572" s="31">
        <v>4616.2</v>
      </c>
      <c r="F572" s="31">
        <v>1819.1385047428901</v>
      </c>
      <c r="G572" s="31">
        <v>3818.55710144672</v>
      </c>
      <c r="H572" s="31">
        <v>1999.41859670383</v>
      </c>
      <c r="I572" s="32">
        <v>8.8259454954999997E-2</v>
      </c>
      <c r="J572" s="32">
        <v>0.30272031484</v>
      </c>
      <c r="K572" s="32">
        <v>8.5556462355999993E-2</v>
      </c>
      <c r="L572" s="32">
        <v>0.30001732224099997</v>
      </c>
      <c r="M572" s="38">
        <f t="shared" si="16"/>
        <v>1</v>
      </c>
      <c r="N572" s="13">
        <f t="shared" si="17"/>
        <v>0</v>
      </c>
      <c r="O572" s="44"/>
    </row>
    <row r="573" spans="1:15" ht="13.5" thickBot="1">
      <c r="A573" s="26">
        <v>44554</v>
      </c>
      <c r="B573" s="30">
        <v>11</v>
      </c>
      <c r="C573" s="31">
        <v>39900.34375</v>
      </c>
      <c r="D573" s="31">
        <v>6082.4</v>
      </c>
      <c r="E573" s="31">
        <v>6057.3</v>
      </c>
      <c r="F573" s="31">
        <v>2607.3900686747502</v>
      </c>
      <c r="G573" s="31">
        <v>4728.9872195618</v>
      </c>
      <c r="H573" s="31">
        <v>2121.5971508870498</v>
      </c>
      <c r="I573" s="32">
        <v>0.14516923527100001</v>
      </c>
      <c r="J573" s="32">
        <v>0.37273516371600002</v>
      </c>
      <c r="K573" s="32">
        <v>0.14247696883300001</v>
      </c>
      <c r="L573" s="32">
        <v>0.37004289727799999</v>
      </c>
      <c r="M573" s="38">
        <f t="shared" si="16"/>
        <v>1</v>
      </c>
      <c r="N573" s="13">
        <f t="shared" si="17"/>
        <v>0</v>
      </c>
      <c r="O573" s="44"/>
    </row>
    <row r="574" spans="1:15" ht="13.5" thickBot="1">
      <c r="A574" s="26">
        <v>44554</v>
      </c>
      <c r="B574" s="30">
        <v>12</v>
      </c>
      <c r="C574" s="31">
        <v>40980.9140625</v>
      </c>
      <c r="D574" s="31">
        <v>5933</v>
      </c>
      <c r="E574" s="31">
        <v>5905.6</v>
      </c>
      <c r="F574" s="31">
        <v>2342.68274228364</v>
      </c>
      <c r="G574" s="31">
        <v>4885.1529025570499</v>
      </c>
      <c r="H574" s="31">
        <v>2542.4701602734199</v>
      </c>
      <c r="I574" s="32">
        <v>0.112393767826</v>
      </c>
      <c r="J574" s="32">
        <v>0.38510321331199998</v>
      </c>
      <c r="K574" s="32">
        <v>0.109454799682</v>
      </c>
      <c r="L574" s="32">
        <v>0.38216424516899999</v>
      </c>
      <c r="M574" s="38">
        <f t="shared" si="16"/>
        <v>1</v>
      </c>
      <c r="N574" s="13">
        <f t="shared" si="17"/>
        <v>0</v>
      </c>
      <c r="O574" s="44"/>
    </row>
    <row r="575" spans="1:15" ht="13.5" thickBot="1">
      <c r="A575" s="26">
        <v>44554</v>
      </c>
      <c r="B575" s="30">
        <v>13</v>
      </c>
      <c r="C575" s="31">
        <v>41666.20703125</v>
      </c>
      <c r="D575" s="31">
        <v>5696</v>
      </c>
      <c r="E575" s="31">
        <v>5670.4</v>
      </c>
      <c r="F575" s="31">
        <v>2372.00056542019</v>
      </c>
      <c r="G575" s="31">
        <v>4942.0986541175798</v>
      </c>
      <c r="H575" s="31">
        <v>2570.0980886973898</v>
      </c>
      <c r="I575" s="32">
        <v>8.0864672945999999E-2</v>
      </c>
      <c r="J575" s="32">
        <v>0.35653753454600001</v>
      </c>
      <c r="K575" s="32">
        <v>7.8118775703000007E-2</v>
      </c>
      <c r="L575" s="32">
        <v>0.35379163730300001</v>
      </c>
      <c r="M575" s="38">
        <f t="shared" si="16"/>
        <v>1</v>
      </c>
      <c r="N575" s="13">
        <f t="shared" si="17"/>
        <v>0</v>
      </c>
      <c r="O575" s="44"/>
    </row>
    <row r="576" spans="1:15" ht="13.5" thickBot="1">
      <c r="A576" s="26">
        <v>44554</v>
      </c>
      <c r="B576" s="30">
        <v>14</v>
      </c>
      <c r="C576" s="31">
        <v>42333.66015625</v>
      </c>
      <c r="D576" s="31">
        <v>5584.7</v>
      </c>
      <c r="E576" s="31">
        <v>5555.6</v>
      </c>
      <c r="F576" s="31">
        <v>2356.4283330172798</v>
      </c>
      <c r="G576" s="31">
        <v>5085.6588104799102</v>
      </c>
      <c r="H576" s="31">
        <v>2729.23047746262</v>
      </c>
      <c r="I576" s="32">
        <v>5.3527961977000001E-2</v>
      </c>
      <c r="J576" s="32">
        <v>0.34626961997</v>
      </c>
      <c r="K576" s="32">
        <v>5.0406649094999999E-2</v>
      </c>
      <c r="L576" s="32">
        <v>0.34314830708799998</v>
      </c>
      <c r="M576" s="38">
        <f t="shared" si="16"/>
        <v>1</v>
      </c>
      <c r="N576" s="13">
        <f t="shared" si="17"/>
        <v>0</v>
      </c>
      <c r="O576" s="44"/>
    </row>
    <row r="577" spans="1:15" ht="13.5" thickBot="1">
      <c r="A577" s="26">
        <v>44554</v>
      </c>
      <c r="B577" s="30">
        <v>15</v>
      </c>
      <c r="C577" s="31">
        <v>42980.046875</v>
      </c>
      <c r="D577" s="31">
        <v>5553.5</v>
      </c>
      <c r="E577" s="31">
        <v>5525.6</v>
      </c>
      <c r="F577" s="31">
        <v>2313.3424029317198</v>
      </c>
      <c r="G577" s="31">
        <v>4439.7572875367296</v>
      </c>
      <c r="H577" s="31">
        <v>2126.4148846050002</v>
      </c>
      <c r="I577" s="32">
        <v>0.119461837655</v>
      </c>
      <c r="J577" s="32">
        <v>0.34754452398000002</v>
      </c>
      <c r="K577" s="32">
        <v>0.116469238706</v>
      </c>
      <c r="L577" s="32">
        <v>0.34455192503100002</v>
      </c>
      <c r="M577" s="38">
        <f t="shared" si="16"/>
        <v>1</v>
      </c>
      <c r="N577" s="13">
        <f t="shared" si="17"/>
        <v>0</v>
      </c>
      <c r="O577" s="44"/>
    </row>
    <row r="578" spans="1:15" ht="13.5" thickBot="1">
      <c r="A578" s="26">
        <v>44554</v>
      </c>
      <c r="B578" s="30">
        <v>16</v>
      </c>
      <c r="C578" s="31">
        <v>43601.16015625</v>
      </c>
      <c r="D578" s="31">
        <v>5074.2</v>
      </c>
      <c r="E578" s="31">
        <v>5043.1000000000004</v>
      </c>
      <c r="F578" s="31">
        <v>1958.59519101155</v>
      </c>
      <c r="G578" s="31">
        <v>3155.1790795605498</v>
      </c>
      <c r="H578" s="31">
        <v>1196.583888549</v>
      </c>
      <c r="I578" s="32">
        <v>0.20583727560199999</v>
      </c>
      <c r="J578" s="32">
        <v>0.33418479126700001</v>
      </c>
      <c r="K578" s="32">
        <v>0.202501439497</v>
      </c>
      <c r="L578" s="32">
        <v>0.330848955163</v>
      </c>
      <c r="M578" s="38">
        <f t="shared" si="16"/>
        <v>1</v>
      </c>
      <c r="N578" s="13">
        <f t="shared" si="17"/>
        <v>0</v>
      </c>
      <c r="O578" s="44"/>
    </row>
    <row r="579" spans="1:15" ht="13.5" thickBot="1">
      <c r="A579" s="26">
        <v>44554</v>
      </c>
      <c r="B579" s="30">
        <v>17</v>
      </c>
      <c r="C579" s="31">
        <v>43686.16796875</v>
      </c>
      <c r="D579" s="31">
        <v>2791</v>
      </c>
      <c r="E579" s="31">
        <v>2779</v>
      </c>
      <c r="F579" s="31">
        <v>1063.52993873432</v>
      </c>
      <c r="G579" s="31">
        <v>1381.7595164209699</v>
      </c>
      <c r="H579" s="31">
        <v>318.229577686651</v>
      </c>
      <c r="I579" s="32">
        <v>0.151157404652</v>
      </c>
      <c r="J579" s="32">
        <v>0.18529122184499999</v>
      </c>
      <c r="K579" s="32">
        <v>0.14987026532</v>
      </c>
      <c r="L579" s="32">
        <v>0.18400408251200001</v>
      </c>
      <c r="M579" s="38">
        <f t="shared" si="16"/>
        <v>1</v>
      </c>
      <c r="N579" s="13">
        <f t="shared" si="17"/>
        <v>0</v>
      </c>
      <c r="O579" s="44"/>
    </row>
    <row r="580" spans="1:15" ht="13.5" thickBot="1">
      <c r="A580" s="26">
        <v>44554</v>
      </c>
      <c r="B580" s="30">
        <v>18</v>
      </c>
      <c r="C580" s="31">
        <v>43871.515625</v>
      </c>
      <c r="D580" s="31">
        <v>383.6</v>
      </c>
      <c r="E580" s="31">
        <v>373.8</v>
      </c>
      <c r="F580" s="31">
        <v>144.59641249606901</v>
      </c>
      <c r="G580" s="31">
        <v>145.532054345353</v>
      </c>
      <c r="H580" s="31">
        <v>0.93564184928399996</v>
      </c>
      <c r="I580" s="32">
        <v>2.5535551393999999E-2</v>
      </c>
      <c r="J580" s="32">
        <v>2.5635909847E-2</v>
      </c>
      <c r="K580" s="32">
        <v>2.4484387606E-2</v>
      </c>
      <c r="L580" s="32">
        <v>2.4584746058000002E-2</v>
      </c>
      <c r="M580" s="38">
        <f t="shared" si="16"/>
        <v>1</v>
      </c>
      <c r="N580" s="13">
        <f t="shared" si="17"/>
        <v>0</v>
      </c>
      <c r="O580" s="44"/>
    </row>
    <row r="581" spans="1:15" ht="13.5" thickBot="1">
      <c r="A581" s="26">
        <v>44554</v>
      </c>
      <c r="B581" s="30">
        <v>19</v>
      </c>
      <c r="C581" s="31">
        <v>43993.265625</v>
      </c>
      <c r="D581" s="31">
        <v>0</v>
      </c>
      <c r="E581" s="31">
        <v>0</v>
      </c>
      <c r="F581" s="31">
        <v>0.14942389233299999</v>
      </c>
      <c r="G581" s="31">
        <v>0.48631462173099999</v>
      </c>
      <c r="H581" s="31">
        <v>0.33689072939800002</v>
      </c>
      <c r="I581" s="32">
        <v>5.2162889813554402E-5</v>
      </c>
      <c r="J581" s="32">
        <v>1.6027447423949199E-5</v>
      </c>
      <c r="K581" s="32">
        <v>5.2162889813554402E-5</v>
      </c>
      <c r="L581" s="32">
        <v>1.6027447423949199E-5</v>
      </c>
      <c r="M581" s="38">
        <f t="shared" si="16"/>
        <v>0</v>
      </c>
      <c r="N581" s="13">
        <f t="shared" si="17"/>
        <v>1</v>
      </c>
      <c r="O581" s="44"/>
    </row>
    <row r="582" spans="1:15" ht="13.5" thickBot="1">
      <c r="A582" s="26">
        <v>44554</v>
      </c>
      <c r="B582" s="30">
        <v>20</v>
      </c>
      <c r="C582" s="31">
        <v>42554.02734375</v>
      </c>
      <c r="D582" s="31">
        <v>0</v>
      </c>
      <c r="E582" s="31">
        <v>0</v>
      </c>
      <c r="F582" s="31">
        <v>0.117719446512</v>
      </c>
      <c r="G582" s="31">
        <v>0.169052780983</v>
      </c>
      <c r="H582" s="31">
        <v>5.1333334469999999E-2</v>
      </c>
      <c r="I582" s="32">
        <v>1.8132873644057798E-5</v>
      </c>
      <c r="J582" s="32">
        <v>1.2626777487156799E-5</v>
      </c>
      <c r="K582" s="32">
        <v>1.8132873644057798E-5</v>
      </c>
      <c r="L582" s="32">
        <v>1.2626777487156799E-5</v>
      </c>
      <c r="M582" s="38">
        <f t="shared" si="16"/>
        <v>0</v>
      </c>
      <c r="N582" s="13">
        <f t="shared" si="17"/>
        <v>1</v>
      </c>
      <c r="O582" s="44"/>
    </row>
    <row r="583" spans="1:15" ht="13.5" thickBot="1">
      <c r="A583" s="26">
        <v>44554</v>
      </c>
      <c r="B583" s="30">
        <v>21</v>
      </c>
      <c r="C583" s="31">
        <v>41271.59375</v>
      </c>
      <c r="D583" s="31">
        <v>0</v>
      </c>
      <c r="E583" s="31">
        <v>0</v>
      </c>
      <c r="F583" s="31">
        <v>0.116705002027</v>
      </c>
      <c r="G583" s="31">
        <v>0.30670500522999999</v>
      </c>
      <c r="H583" s="31">
        <v>0.19000000320300001</v>
      </c>
      <c r="I583" s="32">
        <v>3.28976729841251E-5</v>
      </c>
      <c r="J583" s="32">
        <v>1.25179665373001E-5</v>
      </c>
      <c r="K583" s="32">
        <v>3.28976729841251E-5</v>
      </c>
      <c r="L583" s="32">
        <v>1.25179665373001E-5</v>
      </c>
      <c r="M583" s="38">
        <f t="shared" si="16"/>
        <v>0</v>
      </c>
      <c r="N583" s="13">
        <f t="shared" si="17"/>
        <v>1</v>
      </c>
      <c r="O583" s="44"/>
    </row>
    <row r="584" spans="1:15" ht="13.5" thickBot="1">
      <c r="A584" s="26">
        <v>44554</v>
      </c>
      <c r="B584" s="30">
        <v>22</v>
      </c>
      <c r="C584" s="31">
        <v>40188.8046875</v>
      </c>
      <c r="D584" s="31">
        <v>0</v>
      </c>
      <c r="E584" s="31">
        <v>0</v>
      </c>
      <c r="F584" s="31">
        <v>0.118132779785</v>
      </c>
      <c r="G584" s="31">
        <v>0.30813278298899999</v>
      </c>
      <c r="H584" s="31">
        <v>0.19000000320300001</v>
      </c>
      <c r="I584" s="32">
        <v>3.3050818726727497E-5</v>
      </c>
      <c r="J584" s="32">
        <v>1.2671112279902501E-5</v>
      </c>
      <c r="K584" s="32">
        <v>3.3050818726727497E-5</v>
      </c>
      <c r="L584" s="32">
        <v>1.2671112279902501E-5</v>
      </c>
      <c r="M584" s="38">
        <f t="shared" si="16"/>
        <v>0</v>
      </c>
      <c r="N584" s="13">
        <f t="shared" si="17"/>
        <v>1</v>
      </c>
      <c r="O584" s="44"/>
    </row>
    <row r="585" spans="1:15" ht="13.5" thickBot="1">
      <c r="A585" s="26">
        <v>44554</v>
      </c>
      <c r="B585" s="30">
        <v>23</v>
      </c>
      <c r="C585" s="31">
        <v>38818.90625</v>
      </c>
      <c r="D585" s="31">
        <v>0</v>
      </c>
      <c r="E585" s="31">
        <v>0</v>
      </c>
      <c r="F585" s="31">
        <v>0.119917941959</v>
      </c>
      <c r="G585" s="31">
        <v>0.30991794516299997</v>
      </c>
      <c r="H585" s="31">
        <v>0.19000000320300001</v>
      </c>
      <c r="I585" s="32">
        <v>3.3242298097535098E-5</v>
      </c>
      <c r="J585" s="32">
        <v>1.28625916507101E-5</v>
      </c>
      <c r="K585" s="32">
        <v>3.3242298097535098E-5</v>
      </c>
      <c r="L585" s="32">
        <v>1.28625916507101E-5</v>
      </c>
      <c r="M585" s="38">
        <f t="shared" si="16"/>
        <v>0</v>
      </c>
      <c r="N585" s="13">
        <f t="shared" si="17"/>
        <v>1</v>
      </c>
      <c r="O585" s="44"/>
    </row>
    <row r="586" spans="1:15" ht="13.5" thickBot="1">
      <c r="A586" s="26">
        <v>44554</v>
      </c>
      <c r="B586" s="30">
        <v>24</v>
      </c>
      <c r="C586" s="31">
        <v>37125.43359375</v>
      </c>
      <c r="D586" s="31">
        <v>0</v>
      </c>
      <c r="E586" s="31">
        <v>0</v>
      </c>
      <c r="F586" s="31">
        <v>0.11670833536</v>
      </c>
      <c r="G586" s="31">
        <v>0.306708338563</v>
      </c>
      <c r="H586" s="31">
        <v>0.19000000320300001</v>
      </c>
      <c r="I586" s="32">
        <v>3.2898030522776298E-5</v>
      </c>
      <c r="J586" s="32">
        <v>1.25183240759513E-5</v>
      </c>
      <c r="K586" s="32">
        <v>3.2898030522776298E-5</v>
      </c>
      <c r="L586" s="32">
        <v>1.25183240759513E-5</v>
      </c>
      <c r="M586" s="38">
        <f t="shared" si="16"/>
        <v>0</v>
      </c>
      <c r="N586" s="13">
        <f t="shared" si="17"/>
        <v>1</v>
      </c>
      <c r="O586" s="44"/>
    </row>
    <row r="587" spans="1:15" ht="13.5" thickBot="1">
      <c r="A587" s="26">
        <v>44555</v>
      </c>
      <c r="B587" s="30">
        <v>1</v>
      </c>
      <c r="C587" s="31">
        <v>35313.64453125</v>
      </c>
      <c r="D587" s="31">
        <v>0</v>
      </c>
      <c r="E587" s="31">
        <v>0</v>
      </c>
      <c r="F587" s="31">
        <v>0.123142780016</v>
      </c>
      <c r="G587" s="31">
        <v>0.31314278322</v>
      </c>
      <c r="H587" s="31">
        <v>0.19000000320300001</v>
      </c>
      <c r="I587" s="32">
        <v>3.3588199423001798E-5</v>
      </c>
      <c r="J587" s="32">
        <v>1.32084929761768E-5</v>
      </c>
      <c r="K587" s="32">
        <v>3.3588199423001798E-5</v>
      </c>
      <c r="L587" s="32">
        <v>1.32084929761768E-5</v>
      </c>
      <c r="M587" s="38">
        <f t="shared" ref="M587:M650" si="18">IF(F587&gt;5,1,0)</f>
        <v>0</v>
      </c>
      <c r="N587" s="13">
        <f t="shared" ref="N587:N650" si="19">IF(G587&gt;E587,1,0)</f>
        <v>1</v>
      </c>
      <c r="O587" s="44"/>
    </row>
    <row r="588" spans="1:15" ht="13.5" thickBot="1">
      <c r="A588" s="26">
        <v>44555</v>
      </c>
      <c r="B588" s="30">
        <v>2</v>
      </c>
      <c r="C588" s="31">
        <v>34028.25390625</v>
      </c>
      <c r="D588" s="31">
        <v>0</v>
      </c>
      <c r="E588" s="31">
        <v>0</v>
      </c>
      <c r="F588" s="31">
        <v>0.11669833536</v>
      </c>
      <c r="G588" s="31">
        <v>0.30669833856399997</v>
      </c>
      <c r="H588" s="31">
        <v>0.19000000320300001</v>
      </c>
      <c r="I588" s="32">
        <v>3.28969579067117E-5</v>
      </c>
      <c r="J588" s="32">
        <v>1.25172514598868E-5</v>
      </c>
      <c r="K588" s="32">
        <v>3.28969579067117E-5</v>
      </c>
      <c r="L588" s="32">
        <v>1.25172514598868E-5</v>
      </c>
      <c r="M588" s="38">
        <f t="shared" si="18"/>
        <v>0</v>
      </c>
      <c r="N588" s="13">
        <f t="shared" si="19"/>
        <v>1</v>
      </c>
      <c r="O588" s="44"/>
    </row>
    <row r="589" spans="1:15" ht="13.5" thickBot="1">
      <c r="A589" s="26">
        <v>44555</v>
      </c>
      <c r="B589" s="30">
        <v>3</v>
      </c>
      <c r="C589" s="31">
        <v>33024.4453125</v>
      </c>
      <c r="D589" s="31">
        <v>0</v>
      </c>
      <c r="E589" s="31">
        <v>0</v>
      </c>
      <c r="F589" s="31">
        <v>0.11669833536</v>
      </c>
      <c r="G589" s="31">
        <v>0.30669833856399997</v>
      </c>
      <c r="H589" s="31">
        <v>0.19000000320300001</v>
      </c>
      <c r="I589" s="32">
        <v>3.28969579067117E-5</v>
      </c>
      <c r="J589" s="32">
        <v>1.25172514598868E-5</v>
      </c>
      <c r="K589" s="32">
        <v>3.28969579067117E-5</v>
      </c>
      <c r="L589" s="32">
        <v>1.25172514598868E-5</v>
      </c>
      <c r="M589" s="38">
        <f t="shared" si="18"/>
        <v>0</v>
      </c>
      <c r="N589" s="13">
        <f t="shared" si="19"/>
        <v>1</v>
      </c>
      <c r="O589" s="44"/>
    </row>
    <row r="590" spans="1:15" ht="13.5" thickBot="1">
      <c r="A590" s="26">
        <v>44555</v>
      </c>
      <c r="B590" s="30">
        <v>4</v>
      </c>
      <c r="C590" s="31">
        <v>32279.232421875</v>
      </c>
      <c r="D590" s="31">
        <v>0</v>
      </c>
      <c r="E590" s="31">
        <v>0</v>
      </c>
      <c r="F590" s="31">
        <v>0.11669833536</v>
      </c>
      <c r="G590" s="31">
        <v>0.30669833856399997</v>
      </c>
      <c r="H590" s="31">
        <v>0.19000000320300001</v>
      </c>
      <c r="I590" s="32">
        <v>3.28969579067117E-5</v>
      </c>
      <c r="J590" s="32">
        <v>1.25172514598868E-5</v>
      </c>
      <c r="K590" s="32">
        <v>3.28969579067117E-5</v>
      </c>
      <c r="L590" s="32">
        <v>1.25172514598868E-5</v>
      </c>
      <c r="M590" s="38">
        <f t="shared" si="18"/>
        <v>0</v>
      </c>
      <c r="N590" s="13">
        <f t="shared" si="19"/>
        <v>1</v>
      </c>
      <c r="O590" s="44"/>
    </row>
    <row r="591" spans="1:15" ht="13.5" thickBot="1">
      <c r="A591" s="26">
        <v>44555</v>
      </c>
      <c r="B591" s="30">
        <v>5</v>
      </c>
      <c r="C591" s="31">
        <v>31886.423828125</v>
      </c>
      <c r="D591" s="31">
        <v>0</v>
      </c>
      <c r="E591" s="31">
        <v>0</v>
      </c>
      <c r="F591" s="31">
        <v>0.11669833536</v>
      </c>
      <c r="G591" s="31">
        <v>0.30669833856399997</v>
      </c>
      <c r="H591" s="31">
        <v>0.19000000320300001</v>
      </c>
      <c r="I591" s="32">
        <v>3.28969579067117E-5</v>
      </c>
      <c r="J591" s="32">
        <v>1.25172514598868E-5</v>
      </c>
      <c r="K591" s="32">
        <v>3.28969579067117E-5</v>
      </c>
      <c r="L591" s="32">
        <v>1.25172514598868E-5</v>
      </c>
      <c r="M591" s="38">
        <f t="shared" si="18"/>
        <v>0</v>
      </c>
      <c r="N591" s="13">
        <f t="shared" si="19"/>
        <v>1</v>
      </c>
      <c r="O591" s="44"/>
    </row>
    <row r="592" spans="1:15" ht="13.5" thickBot="1">
      <c r="A592" s="26">
        <v>44555</v>
      </c>
      <c r="B592" s="30">
        <v>6</v>
      </c>
      <c r="C592" s="31">
        <v>31928.49609375</v>
      </c>
      <c r="D592" s="31">
        <v>0</v>
      </c>
      <c r="E592" s="31">
        <v>0</v>
      </c>
      <c r="F592" s="31">
        <v>0.11669833536</v>
      </c>
      <c r="G592" s="31">
        <v>0.30558722743599998</v>
      </c>
      <c r="H592" s="31">
        <v>0.18888889207599999</v>
      </c>
      <c r="I592" s="32">
        <v>3.2777778337080898E-5</v>
      </c>
      <c r="J592" s="32">
        <v>1.25172514598868E-5</v>
      </c>
      <c r="K592" s="32">
        <v>3.2777778337080898E-5</v>
      </c>
      <c r="L592" s="32">
        <v>1.25172514598868E-5</v>
      </c>
      <c r="M592" s="38">
        <f t="shared" si="18"/>
        <v>0</v>
      </c>
      <c r="N592" s="13">
        <f t="shared" si="19"/>
        <v>1</v>
      </c>
      <c r="O592" s="44"/>
    </row>
    <row r="593" spans="1:15" ht="13.5" thickBot="1">
      <c r="A593" s="26">
        <v>44555</v>
      </c>
      <c r="B593" s="30">
        <v>7</v>
      </c>
      <c r="C593" s="31">
        <v>32520.611328125</v>
      </c>
      <c r="D593" s="31">
        <v>0</v>
      </c>
      <c r="E593" s="31">
        <v>0</v>
      </c>
      <c r="F593" s="31">
        <v>0.11669833536</v>
      </c>
      <c r="G593" s="31">
        <v>0.15569833631400001</v>
      </c>
      <c r="H593" s="31">
        <v>3.9000000952999998E-2</v>
      </c>
      <c r="I593" s="32">
        <v>1.67004543938859E-5</v>
      </c>
      <c r="J593" s="32">
        <v>1.25172514598868E-5</v>
      </c>
      <c r="K593" s="32">
        <v>1.67004543938859E-5</v>
      </c>
      <c r="L593" s="32">
        <v>1.25172514598868E-5</v>
      </c>
      <c r="M593" s="38">
        <f t="shared" si="18"/>
        <v>0</v>
      </c>
      <c r="N593" s="13">
        <f t="shared" si="19"/>
        <v>1</v>
      </c>
      <c r="O593" s="44"/>
    </row>
    <row r="594" spans="1:15" ht="13.5" thickBot="1">
      <c r="A594" s="26">
        <v>44555</v>
      </c>
      <c r="B594" s="30">
        <v>8</v>
      </c>
      <c r="C594" s="31">
        <v>33326.9140625</v>
      </c>
      <c r="D594" s="31">
        <v>37.1</v>
      </c>
      <c r="E594" s="31">
        <v>34.4</v>
      </c>
      <c r="F594" s="31">
        <v>30.361617653787999</v>
      </c>
      <c r="G594" s="31">
        <v>30.511954464831</v>
      </c>
      <c r="H594" s="31">
        <v>0.15033681104300001</v>
      </c>
      <c r="I594" s="32">
        <v>7.0664437699999999E-4</v>
      </c>
      <c r="J594" s="32">
        <v>7.2276974600000001E-4</v>
      </c>
      <c r="K594" s="32">
        <v>4.17038028E-4</v>
      </c>
      <c r="L594" s="32">
        <v>4.3316339600000002E-4</v>
      </c>
      <c r="M594" s="38">
        <f t="shared" si="18"/>
        <v>1</v>
      </c>
      <c r="N594" s="13">
        <f t="shared" si="19"/>
        <v>0</v>
      </c>
      <c r="O594" s="44"/>
    </row>
    <row r="595" spans="1:15" ht="13.5" thickBot="1">
      <c r="A595" s="26">
        <v>44555</v>
      </c>
      <c r="B595" s="30">
        <v>9</v>
      </c>
      <c r="C595" s="31">
        <v>34708.3046875</v>
      </c>
      <c r="D595" s="31">
        <v>1219.2</v>
      </c>
      <c r="E595" s="31">
        <v>1205.9000000000001</v>
      </c>
      <c r="F595" s="31">
        <v>1409.35479153498</v>
      </c>
      <c r="G595" s="31">
        <v>1409.51098557764</v>
      </c>
      <c r="H595" s="31">
        <v>0.15619404266</v>
      </c>
      <c r="I595" s="32">
        <v>2.0413062916999999E-2</v>
      </c>
      <c r="J595" s="32">
        <v>2.0396309291999998E-2</v>
      </c>
      <c r="K595" s="32">
        <v>2.1839642344000001E-2</v>
      </c>
      <c r="L595" s="32">
        <v>2.1822888719000001E-2</v>
      </c>
      <c r="M595" s="38">
        <f t="shared" si="18"/>
        <v>1</v>
      </c>
      <c r="N595" s="13">
        <f t="shared" si="19"/>
        <v>1</v>
      </c>
      <c r="O595" s="44"/>
    </row>
    <row r="596" spans="1:15" ht="13.5" thickBot="1">
      <c r="A596" s="26">
        <v>44555</v>
      </c>
      <c r="B596" s="30">
        <v>10</v>
      </c>
      <c r="C596" s="31">
        <v>36623.08203125</v>
      </c>
      <c r="D596" s="31">
        <v>4680.1000000000004</v>
      </c>
      <c r="E596" s="31">
        <v>4656</v>
      </c>
      <c r="F596" s="31">
        <v>3510.4658042701699</v>
      </c>
      <c r="G596" s="31">
        <v>3510.4658042701699</v>
      </c>
      <c r="H596" s="31">
        <v>0</v>
      </c>
      <c r="I596" s="32">
        <v>0.125456848195</v>
      </c>
      <c r="J596" s="32">
        <v>0.125456848195</v>
      </c>
      <c r="K596" s="32">
        <v>0.12287184336900001</v>
      </c>
      <c r="L596" s="32">
        <v>0.12287184336900001</v>
      </c>
      <c r="M596" s="38">
        <f t="shared" si="18"/>
        <v>1</v>
      </c>
      <c r="N596" s="13">
        <f t="shared" si="19"/>
        <v>0</v>
      </c>
      <c r="O596" s="44"/>
    </row>
    <row r="597" spans="1:15" ht="13.5" thickBot="1">
      <c r="A597" s="26">
        <v>44555</v>
      </c>
      <c r="B597" s="30">
        <v>11</v>
      </c>
      <c r="C597" s="31">
        <v>38359.58203125</v>
      </c>
      <c r="D597" s="31">
        <v>6012.1</v>
      </c>
      <c r="E597" s="31">
        <v>5978.5</v>
      </c>
      <c r="F597" s="31">
        <v>4215.3979522966001</v>
      </c>
      <c r="G597" s="31">
        <v>4215.3979611853802</v>
      </c>
      <c r="H597" s="31">
        <v>8.8887744474538306E-6</v>
      </c>
      <c r="I597" s="32">
        <v>0.19271715529399999</v>
      </c>
      <c r="J597" s="32">
        <v>0.19271715624800001</v>
      </c>
      <c r="K597" s="32">
        <v>0.189113165162</v>
      </c>
      <c r="L597" s="32">
        <v>0.18911316611599999</v>
      </c>
      <c r="M597" s="38">
        <f t="shared" si="18"/>
        <v>1</v>
      </c>
      <c r="N597" s="13">
        <f t="shared" si="19"/>
        <v>0</v>
      </c>
      <c r="O597" s="44"/>
    </row>
    <row r="598" spans="1:15" ht="13.5" thickBot="1">
      <c r="A598" s="26">
        <v>44555</v>
      </c>
      <c r="B598" s="30">
        <v>12</v>
      </c>
      <c r="C598" s="31">
        <v>39837.8515625</v>
      </c>
      <c r="D598" s="31">
        <v>5960.5</v>
      </c>
      <c r="E598" s="31">
        <v>5927.7</v>
      </c>
      <c r="F598" s="31">
        <v>4444.9740207430996</v>
      </c>
      <c r="G598" s="31">
        <v>4444.9740251866997</v>
      </c>
      <c r="H598" s="31">
        <v>4.4435924958138001E-6</v>
      </c>
      <c r="I598" s="32">
        <v>0.162557757675</v>
      </c>
      <c r="J598" s="32">
        <v>0.16255775815199999</v>
      </c>
      <c r="K598" s="32">
        <v>0.15903957683200001</v>
      </c>
      <c r="L598" s="32">
        <v>0.15903957730900001</v>
      </c>
      <c r="M598" s="38">
        <f t="shared" si="18"/>
        <v>1</v>
      </c>
      <c r="N598" s="13">
        <f t="shared" si="19"/>
        <v>0</v>
      </c>
      <c r="O598" s="44"/>
    </row>
    <row r="599" spans="1:15" ht="13.5" thickBot="1">
      <c r="A599" s="26">
        <v>44555</v>
      </c>
      <c r="B599" s="30">
        <v>13</v>
      </c>
      <c r="C599" s="31">
        <v>40804.265625</v>
      </c>
      <c r="D599" s="31">
        <v>5500.8</v>
      </c>
      <c r="E599" s="31">
        <v>5461</v>
      </c>
      <c r="F599" s="31">
        <v>4695.0496832632998</v>
      </c>
      <c r="G599" s="31">
        <v>4695.0837407297604</v>
      </c>
      <c r="H599" s="31">
        <v>3.4057466453E-2</v>
      </c>
      <c r="I599" s="32">
        <v>8.6422424033999995E-2</v>
      </c>
      <c r="J599" s="32">
        <v>8.6426077091999995E-2</v>
      </c>
      <c r="K599" s="32">
        <v>8.2153411913000005E-2</v>
      </c>
      <c r="L599" s="32">
        <v>8.2157064971999996E-2</v>
      </c>
      <c r="M599" s="38">
        <f t="shared" si="18"/>
        <v>1</v>
      </c>
      <c r="N599" s="13">
        <f t="shared" si="19"/>
        <v>0</v>
      </c>
      <c r="O599" s="44"/>
    </row>
    <row r="600" spans="1:15" ht="13.5" thickBot="1">
      <c r="A600" s="26">
        <v>44555</v>
      </c>
      <c r="B600" s="30">
        <v>14</v>
      </c>
      <c r="C600" s="31">
        <v>41389.08203125</v>
      </c>
      <c r="D600" s="31">
        <v>5255.6</v>
      </c>
      <c r="E600" s="31">
        <v>5215.1000000000004</v>
      </c>
      <c r="F600" s="31">
        <v>4081.7971920180298</v>
      </c>
      <c r="G600" s="31">
        <v>4081.7965764615301</v>
      </c>
      <c r="H600" s="31">
        <v>-6.1555650400000001E-4</v>
      </c>
      <c r="I600" s="32">
        <v>0.125904046287</v>
      </c>
      <c r="J600" s="32">
        <v>0.125903980261</v>
      </c>
      <c r="K600" s="32">
        <v>0.121559951039</v>
      </c>
      <c r="L600" s="32">
        <v>0.121559885013</v>
      </c>
      <c r="M600" s="38">
        <f t="shared" si="18"/>
        <v>1</v>
      </c>
      <c r="N600" s="13">
        <f t="shared" si="19"/>
        <v>0</v>
      </c>
      <c r="O600" s="44"/>
    </row>
    <row r="601" spans="1:15" ht="13.5" thickBot="1">
      <c r="A601" s="26">
        <v>44555</v>
      </c>
      <c r="B601" s="30">
        <v>15</v>
      </c>
      <c r="C601" s="31">
        <v>41855.25</v>
      </c>
      <c r="D601" s="31">
        <v>4777.3</v>
      </c>
      <c r="E601" s="31">
        <v>4734.7</v>
      </c>
      <c r="F601" s="31">
        <v>3516.46695852942</v>
      </c>
      <c r="G601" s="31">
        <v>3516.46695852942</v>
      </c>
      <c r="H601" s="31">
        <v>0</v>
      </c>
      <c r="I601" s="32">
        <v>0.13523898331699999</v>
      </c>
      <c r="J601" s="32">
        <v>0.13523898331699999</v>
      </c>
      <c r="K601" s="32">
        <v>0.13066963868600001</v>
      </c>
      <c r="L601" s="32">
        <v>0.13066963868600001</v>
      </c>
      <c r="M601" s="38">
        <f t="shared" si="18"/>
        <v>1</v>
      </c>
      <c r="N601" s="13">
        <f t="shared" si="19"/>
        <v>0</v>
      </c>
      <c r="O601" s="44"/>
    </row>
    <row r="602" spans="1:15" ht="13.5" thickBot="1">
      <c r="A602" s="26">
        <v>44555</v>
      </c>
      <c r="B602" s="30">
        <v>16</v>
      </c>
      <c r="C602" s="31">
        <v>41937.7734375</v>
      </c>
      <c r="D602" s="31">
        <v>4409.3999999999996</v>
      </c>
      <c r="E602" s="31">
        <v>4375.3999999999996</v>
      </c>
      <c r="F602" s="31">
        <v>3504.9419029956398</v>
      </c>
      <c r="G602" s="31">
        <v>3504.9419029956398</v>
      </c>
      <c r="H602" s="31">
        <v>0</v>
      </c>
      <c r="I602" s="32">
        <v>9.7013632628999993E-2</v>
      </c>
      <c r="J602" s="32">
        <v>9.7013632628999993E-2</v>
      </c>
      <c r="K602" s="32">
        <v>9.3366737852999995E-2</v>
      </c>
      <c r="L602" s="32">
        <v>9.3366737852999995E-2</v>
      </c>
      <c r="M602" s="38">
        <f t="shared" si="18"/>
        <v>1</v>
      </c>
      <c r="N602" s="13">
        <f t="shared" si="19"/>
        <v>0</v>
      </c>
      <c r="O602" s="44"/>
    </row>
    <row r="603" spans="1:15" ht="13.5" thickBot="1">
      <c r="A603" s="26">
        <v>44555</v>
      </c>
      <c r="B603" s="30">
        <v>17</v>
      </c>
      <c r="C603" s="31">
        <v>41447.171875</v>
      </c>
      <c r="D603" s="31">
        <v>2219.6</v>
      </c>
      <c r="E603" s="31">
        <v>2207.9</v>
      </c>
      <c r="F603" s="31">
        <v>2378.98340549559</v>
      </c>
      <c r="G603" s="31">
        <v>2378.98340549559</v>
      </c>
      <c r="H603" s="31">
        <v>0</v>
      </c>
      <c r="I603" s="32">
        <v>1.7095720851000001E-2</v>
      </c>
      <c r="J603" s="32">
        <v>1.7095720851000001E-2</v>
      </c>
      <c r="K603" s="32">
        <v>1.83506817E-2</v>
      </c>
      <c r="L603" s="32">
        <v>1.83506817E-2</v>
      </c>
      <c r="M603" s="38">
        <f t="shared" si="18"/>
        <v>1</v>
      </c>
      <c r="N603" s="13">
        <f t="shared" si="19"/>
        <v>1</v>
      </c>
      <c r="O603" s="44"/>
    </row>
    <row r="604" spans="1:15" ht="13.5" thickBot="1">
      <c r="A604" s="26">
        <v>44555</v>
      </c>
      <c r="B604" s="30">
        <v>18</v>
      </c>
      <c r="C604" s="31">
        <v>41214.4453125</v>
      </c>
      <c r="D604" s="31">
        <v>342.9</v>
      </c>
      <c r="E604" s="31">
        <v>233.7</v>
      </c>
      <c r="F604" s="31">
        <v>273.70306457625998</v>
      </c>
      <c r="G604" s="31">
        <v>273.69215769034798</v>
      </c>
      <c r="H604" s="31">
        <v>-1.0906885912E-2</v>
      </c>
      <c r="I604" s="32">
        <v>7.4233446640000001E-3</v>
      </c>
      <c r="J604" s="32">
        <v>7.4221747739999996E-3</v>
      </c>
      <c r="K604" s="32">
        <v>4.289623264E-3</v>
      </c>
      <c r="L604" s="32">
        <v>4.2907931539999996E-3</v>
      </c>
      <c r="M604" s="38">
        <f t="shared" si="18"/>
        <v>1</v>
      </c>
      <c r="N604" s="13">
        <f t="shared" si="19"/>
        <v>1</v>
      </c>
      <c r="O604" s="44"/>
    </row>
    <row r="605" spans="1:15" ht="13.5" thickBot="1">
      <c r="A605" s="26">
        <v>44555</v>
      </c>
      <c r="B605" s="30">
        <v>19</v>
      </c>
      <c r="C605" s="31">
        <v>41370.91796875</v>
      </c>
      <c r="D605" s="31">
        <v>0</v>
      </c>
      <c r="E605" s="31">
        <v>0</v>
      </c>
      <c r="F605" s="31">
        <v>0.27879344794499999</v>
      </c>
      <c r="G605" s="31">
        <v>0.27882758127899998</v>
      </c>
      <c r="H605" s="31">
        <v>3.4133333166311E-5</v>
      </c>
      <c r="I605" s="32">
        <v>2.9907495578574499E-5</v>
      </c>
      <c r="J605" s="32">
        <v>2.9903834382268002E-5</v>
      </c>
      <c r="K605" s="32">
        <v>2.9907495578574499E-5</v>
      </c>
      <c r="L605" s="32">
        <v>2.9903834382268002E-5</v>
      </c>
      <c r="M605" s="38">
        <f t="shared" si="18"/>
        <v>0</v>
      </c>
      <c r="N605" s="13">
        <f t="shared" si="19"/>
        <v>1</v>
      </c>
      <c r="O605" s="44"/>
    </row>
    <row r="606" spans="1:15" ht="13.5" thickBot="1">
      <c r="A606" s="26">
        <v>44555</v>
      </c>
      <c r="B606" s="30">
        <v>20</v>
      </c>
      <c r="C606" s="31">
        <v>40443.79296875</v>
      </c>
      <c r="D606" s="31">
        <v>0</v>
      </c>
      <c r="E606" s="31">
        <v>0</v>
      </c>
      <c r="F606" s="31">
        <v>0.26403789184199999</v>
      </c>
      <c r="G606" s="31">
        <v>0.27557407965800002</v>
      </c>
      <c r="H606" s="31">
        <v>1.1536187815E-2</v>
      </c>
      <c r="I606" s="32">
        <v>2.9558519753111502E-5</v>
      </c>
      <c r="J606" s="32">
        <v>2.83211296624078E-5</v>
      </c>
      <c r="K606" s="32">
        <v>2.9558519753111502E-5</v>
      </c>
      <c r="L606" s="32">
        <v>2.83211296624078E-5</v>
      </c>
      <c r="M606" s="38">
        <f t="shared" si="18"/>
        <v>0</v>
      </c>
      <c r="N606" s="13">
        <f t="shared" si="19"/>
        <v>1</v>
      </c>
      <c r="O606" s="44"/>
    </row>
    <row r="607" spans="1:15" ht="13.5" thickBot="1">
      <c r="A607" s="26">
        <v>44555</v>
      </c>
      <c r="B607" s="30">
        <v>21</v>
      </c>
      <c r="C607" s="31">
        <v>39416.7890625</v>
      </c>
      <c r="D607" s="31">
        <v>0</v>
      </c>
      <c r="E607" s="31">
        <v>0</v>
      </c>
      <c r="F607" s="31">
        <v>0.176860110338</v>
      </c>
      <c r="G607" s="31">
        <v>0.176860110338</v>
      </c>
      <c r="H607" s="31">
        <v>0</v>
      </c>
      <c r="I607" s="32">
        <v>1.8970300368826199E-5</v>
      </c>
      <c r="J607" s="32">
        <v>1.8970300368826199E-5</v>
      </c>
      <c r="K607" s="32">
        <v>1.8970300368826199E-5</v>
      </c>
      <c r="L607" s="32">
        <v>1.8970300368826199E-5</v>
      </c>
      <c r="M607" s="38">
        <f t="shared" si="18"/>
        <v>0</v>
      </c>
      <c r="N607" s="13">
        <f t="shared" si="19"/>
        <v>1</v>
      </c>
      <c r="O607" s="44"/>
    </row>
    <row r="608" spans="1:15" ht="13.5" thickBot="1">
      <c r="A608" s="26">
        <v>44555</v>
      </c>
      <c r="B608" s="30">
        <v>22</v>
      </c>
      <c r="C608" s="31">
        <v>38364.25</v>
      </c>
      <c r="D608" s="31">
        <v>0</v>
      </c>
      <c r="E608" s="31">
        <v>0</v>
      </c>
      <c r="F608" s="31">
        <v>0.17691122144900001</v>
      </c>
      <c r="G608" s="31">
        <v>0.17691122144900001</v>
      </c>
      <c r="H608" s="31">
        <v>0</v>
      </c>
      <c r="I608" s="32">
        <v>1.8975782628958199E-5</v>
      </c>
      <c r="J608" s="32">
        <v>1.8975782628958199E-5</v>
      </c>
      <c r="K608" s="32">
        <v>1.8975782628958199E-5</v>
      </c>
      <c r="L608" s="32">
        <v>1.8975782628958199E-5</v>
      </c>
      <c r="M608" s="38">
        <f t="shared" si="18"/>
        <v>0</v>
      </c>
      <c r="N608" s="13">
        <f t="shared" si="19"/>
        <v>1</v>
      </c>
      <c r="O608" s="44"/>
    </row>
    <row r="609" spans="1:15" ht="13.5" thickBot="1">
      <c r="A609" s="26">
        <v>44555</v>
      </c>
      <c r="B609" s="30">
        <v>23</v>
      </c>
      <c r="C609" s="31">
        <v>37093.4609375</v>
      </c>
      <c r="D609" s="31">
        <v>0</v>
      </c>
      <c r="E609" s="31">
        <v>0</v>
      </c>
      <c r="F609" s="31">
        <v>0.176877888116</v>
      </c>
      <c r="G609" s="31">
        <v>0.17854455480799999</v>
      </c>
      <c r="H609" s="31">
        <v>1.6666666910000001E-3</v>
      </c>
      <c r="I609" s="32">
        <v>1.9150976596393101E-5</v>
      </c>
      <c r="J609" s="32">
        <v>1.8972207241946901E-5</v>
      </c>
      <c r="K609" s="32">
        <v>1.9150976596393101E-5</v>
      </c>
      <c r="L609" s="32">
        <v>1.8972207241946901E-5</v>
      </c>
      <c r="M609" s="38">
        <f t="shared" si="18"/>
        <v>0</v>
      </c>
      <c r="N609" s="13">
        <f t="shared" si="19"/>
        <v>1</v>
      </c>
      <c r="O609" s="44"/>
    </row>
    <row r="610" spans="1:15" ht="13.5" thickBot="1">
      <c r="A610" s="26">
        <v>44555</v>
      </c>
      <c r="B610" s="30">
        <v>24</v>
      </c>
      <c r="C610" s="31">
        <v>35497.38671875</v>
      </c>
      <c r="D610" s="31">
        <v>0</v>
      </c>
      <c r="E610" s="31">
        <v>0</v>
      </c>
      <c r="F610" s="31">
        <v>0.176860110338</v>
      </c>
      <c r="G610" s="31">
        <v>0.176860110338</v>
      </c>
      <c r="H610" s="31">
        <v>0</v>
      </c>
      <c r="I610" s="32">
        <v>1.8970300368826199E-5</v>
      </c>
      <c r="J610" s="32">
        <v>1.8970300368826199E-5</v>
      </c>
      <c r="K610" s="32">
        <v>1.8970300368826199E-5</v>
      </c>
      <c r="L610" s="32">
        <v>1.8970300368826199E-5</v>
      </c>
      <c r="M610" s="38">
        <f t="shared" si="18"/>
        <v>0</v>
      </c>
      <c r="N610" s="13">
        <f t="shared" si="19"/>
        <v>1</v>
      </c>
      <c r="O610" s="44"/>
    </row>
    <row r="611" spans="1:15" ht="13.5" thickBot="1">
      <c r="A611" s="26">
        <v>44556</v>
      </c>
      <c r="B611" s="30">
        <v>1</v>
      </c>
      <c r="C611" s="31">
        <v>33838.5625</v>
      </c>
      <c r="D611" s="31">
        <v>0</v>
      </c>
      <c r="E611" s="31">
        <v>0</v>
      </c>
      <c r="F611" s="31">
        <v>0.176860110338</v>
      </c>
      <c r="G611" s="31">
        <v>0.176860110338</v>
      </c>
      <c r="H611" s="31">
        <v>0</v>
      </c>
      <c r="I611" s="32">
        <v>1.8970300368826199E-5</v>
      </c>
      <c r="J611" s="32">
        <v>1.8970300368826199E-5</v>
      </c>
      <c r="K611" s="32">
        <v>1.8970300368826199E-5</v>
      </c>
      <c r="L611" s="32">
        <v>1.8970300368826199E-5</v>
      </c>
      <c r="M611" s="38">
        <f t="shared" si="18"/>
        <v>0</v>
      </c>
      <c r="N611" s="13">
        <f t="shared" si="19"/>
        <v>1</v>
      </c>
      <c r="O611" s="44"/>
    </row>
    <row r="612" spans="1:15" ht="13.5" thickBot="1">
      <c r="A612" s="26">
        <v>44556</v>
      </c>
      <c r="B612" s="30">
        <v>2</v>
      </c>
      <c r="C612" s="31">
        <v>32755.5390625</v>
      </c>
      <c r="D612" s="31">
        <v>0</v>
      </c>
      <c r="E612" s="31">
        <v>0</v>
      </c>
      <c r="F612" s="31">
        <v>0.17725017194600001</v>
      </c>
      <c r="G612" s="31">
        <v>0.17725017194600001</v>
      </c>
      <c r="H612" s="31">
        <v>0</v>
      </c>
      <c r="I612" s="32">
        <v>1.90121390052942E-5</v>
      </c>
      <c r="J612" s="32">
        <v>1.90121390052942E-5</v>
      </c>
      <c r="K612" s="32">
        <v>1.90121390052942E-5</v>
      </c>
      <c r="L612" s="32">
        <v>1.90121390052942E-5</v>
      </c>
      <c r="M612" s="38">
        <f t="shared" si="18"/>
        <v>0</v>
      </c>
      <c r="N612" s="13">
        <f t="shared" si="19"/>
        <v>1</v>
      </c>
      <c r="O612" s="44"/>
    </row>
    <row r="613" spans="1:15" ht="13.5" thickBot="1">
      <c r="A613" s="26">
        <v>44556</v>
      </c>
      <c r="B613" s="30">
        <v>3</v>
      </c>
      <c r="C613" s="31">
        <v>32079.291015625</v>
      </c>
      <c r="D613" s="31">
        <v>0</v>
      </c>
      <c r="E613" s="31">
        <v>0</v>
      </c>
      <c r="F613" s="31">
        <v>0.17731011033899999</v>
      </c>
      <c r="G613" s="31">
        <v>1.908165642438</v>
      </c>
      <c r="H613" s="31">
        <v>1.7308555320979999</v>
      </c>
      <c r="I613" s="32">
        <v>2.0467291999999999E-4</v>
      </c>
      <c r="J613" s="32">
        <v>1.90185680939495E-5</v>
      </c>
      <c r="K613" s="32">
        <v>2.0467291999999999E-4</v>
      </c>
      <c r="L613" s="32">
        <v>1.90185680939495E-5</v>
      </c>
      <c r="M613" s="38">
        <f t="shared" si="18"/>
        <v>0</v>
      </c>
      <c r="N613" s="13">
        <f t="shared" si="19"/>
        <v>1</v>
      </c>
      <c r="O613" s="44"/>
    </row>
    <row r="614" spans="1:15" ht="13.5" thickBot="1">
      <c r="A614" s="26">
        <v>44556</v>
      </c>
      <c r="B614" s="30">
        <v>4</v>
      </c>
      <c r="C614" s="31">
        <v>31637.041015625</v>
      </c>
      <c r="D614" s="31">
        <v>0</v>
      </c>
      <c r="E614" s="31">
        <v>0</v>
      </c>
      <c r="F614" s="31">
        <v>0.176860110338</v>
      </c>
      <c r="G614" s="31">
        <v>3.1768600656350001</v>
      </c>
      <c r="H614" s="31">
        <v>2.9999999552959999</v>
      </c>
      <c r="I614" s="32">
        <v>3.4075512800000002E-4</v>
      </c>
      <c r="J614" s="32">
        <v>1.8970300368826199E-5</v>
      </c>
      <c r="K614" s="32">
        <v>3.4075512800000002E-4</v>
      </c>
      <c r="L614" s="32">
        <v>1.8970300368826199E-5</v>
      </c>
      <c r="M614" s="38">
        <f t="shared" si="18"/>
        <v>0</v>
      </c>
      <c r="N614" s="13">
        <f t="shared" si="19"/>
        <v>1</v>
      </c>
      <c r="O614" s="44"/>
    </row>
    <row r="615" spans="1:15" ht="13.5" thickBot="1">
      <c r="A615" s="26">
        <v>44556</v>
      </c>
      <c r="B615" s="30">
        <v>5</v>
      </c>
      <c r="C615" s="31">
        <v>31561.126953125</v>
      </c>
      <c r="D615" s="31">
        <v>0</v>
      </c>
      <c r="E615" s="31">
        <v>0</v>
      </c>
      <c r="F615" s="31">
        <v>0.178212332546</v>
      </c>
      <c r="G615" s="31">
        <v>3.2036582514259999</v>
      </c>
      <c r="H615" s="31">
        <v>3.0254459188789999</v>
      </c>
      <c r="I615" s="32">
        <v>3.4362954500000002E-4</v>
      </c>
      <c r="J615" s="32">
        <v>1.9115341901372999E-5</v>
      </c>
      <c r="K615" s="32">
        <v>3.4362954500000002E-4</v>
      </c>
      <c r="L615" s="32">
        <v>1.9115341901372999E-5</v>
      </c>
      <c r="M615" s="38">
        <f t="shared" si="18"/>
        <v>0</v>
      </c>
      <c r="N615" s="13">
        <f t="shared" si="19"/>
        <v>1</v>
      </c>
      <c r="O615" s="44"/>
    </row>
    <row r="616" spans="1:15" ht="13.5" thickBot="1">
      <c r="A616" s="26">
        <v>44556</v>
      </c>
      <c r="B616" s="30">
        <v>6</v>
      </c>
      <c r="C616" s="31">
        <v>31845.125</v>
      </c>
      <c r="D616" s="31">
        <v>0</v>
      </c>
      <c r="E616" s="31">
        <v>0</v>
      </c>
      <c r="F616" s="31">
        <v>0.17697011033999999</v>
      </c>
      <c r="G616" s="31">
        <v>3.2868441581169998</v>
      </c>
      <c r="H616" s="31">
        <v>3.1098740477770002</v>
      </c>
      <c r="I616" s="32">
        <v>3.5255219900000003E-4</v>
      </c>
      <c r="J616" s="32">
        <v>1.8982099146201901E-5</v>
      </c>
      <c r="K616" s="32">
        <v>3.5255219900000003E-4</v>
      </c>
      <c r="L616" s="32">
        <v>1.8982099146201901E-5</v>
      </c>
      <c r="M616" s="38">
        <f t="shared" si="18"/>
        <v>0</v>
      </c>
      <c r="N616" s="13">
        <f t="shared" si="19"/>
        <v>1</v>
      </c>
      <c r="O616" s="44"/>
    </row>
    <row r="617" spans="1:15" ht="13.5" thickBot="1">
      <c r="A617" s="26">
        <v>44556</v>
      </c>
      <c r="B617" s="30">
        <v>7</v>
      </c>
      <c r="C617" s="31">
        <v>32530.630859375</v>
      </c>
      <c r="D617" s="31">
        <v>0</v>
      </c>
      <c r="E617" s="31">
        <v>0</v>
      </c>
      <c r="F617" s="31">
        <v>0.17692344367099999</v>
      </c>
      <c r="G617" s="31">
        <v>3.28235628874</v>
      </c>
      <c r="H617" s="31">
        <v>3.105432845068</v>
      </c>
      <c r="I617" s="32">
        <v>3.5207082300000003E-4</v>
      </c>
      <c r="J617" s="32">
        <v>1.8977093604197501E-5</v>
      </c>
      <c r="K617" s="32">
        <v>3.5207082300000003E-4</v>
      </c>
      <c r="L617" s="32">
        <v>1.8977093604197501E-5</v>
      </c>
      <c r="M617" s="38">
        <f t="shared" si="18"/>
        <v>0</v>
      </c>
      <c r="N617" s="13">
        <f t="shared" si="19"/>
        <v>1</v>
      </c>
      <c r="O617" s="44"/>
    </row>
    <row r="618" spans="1:15" ht="13.5" thickBot="1">
      <c r="A618" s="26">
        <v>44556</v>
      </c>
      <c r="B618" s="30">
        <v>8</v>
      </c>
      <c r="C618" s="31">
        <v>33370.59765625</v>
      </c>
      <c r="D618" s="31">
        <v>28.6</v>
      </c>
      <c r="E618" s="31">
        <v>26.8</v>
      </c>
      <c r="F618" s="31">
        <v>8.2157290643080003</v>
      </c>
      <c r="G618" s="31">
        <v>30.132038334038999</v>
      </c>
      <c r="H618" s="31">
        <v>21.91630926973</v>
      </c>
      <c r="I618" s="32">
        <v>1.64328899E-4</v>
      </c>
      <c r="J618" s="32">
        <v>2.1864497410000001E-3</v>
      </c>
      <c r="K618" s="32">
        <v>3.57399799E-4</v>
      </c>
      <c r="L618" s="32">
        <v>1.9933788410000002E-3</v>
      </c>
      <c r="M618" s="38">
        <f t="shared" si="18"/>
        <v>1</v>
      </c>
      <c r="N618" s="13">
        <f t="shared" si="19"/>
        <v>1</v>
      </c>
      <c r="O618" s="44"/>
    </row>
    <row r="619" spans="1:15" ht="13.5" thickBot="1">
      <c r="A619" s="26">
        <v>44556</v>
      </c>
      <c r="B619" s="30">
        <v>9</v>
      </c>
      <c r="C619" s="31">
        <v>34673.20703125</v>
      </c>
      <c r="D619" s="31">
        <v>989.3</v>
      </c>
      <c r="E619" s="31">
        <v>979.9</v>
      </c>
      <c r="F619" s="31">
        <v>749.66998276359402</v>
      </c>
      <c r="G619" s="31">
        <v>1279.8048282848199</v>
      </c>
      <c r="H619" s="31">
        <v>530.13484552122702</v>
      </c>
      <c r="I619" s="32">
        <v>3.1160015905000001E-2</v>
      </c>
      <c r="J619" s="32">
        <v>2.5703101709E-2</v>
      </c>
      <c r="K619" s="32">
        <v>3.2168275049000002E-2</v>
      </c>
      <c r="L619" s="32">
        <v>2.4694842565E-2</v>
      </c>
      <c r="M619" s="38">
        <f t="shared" si="18"/>
        <v>1</v>
      </c>
      <c r="N619" s="13">
        <f t="shared" si="19"/>
        <v>1</v>
      </c>
      <c r="O619" s="44"/>
    </row>
    <row r="620" spans="1:15" ht="13.5" thickBot="1">
      <c r="A620" s="26">
        <v>44556</v>
      </c>
      <c r="B620" s="30">
        <v>10</v>
      </c>
      <c r="C620" s="31">
        <v>36620.9765625</v>
      </c>
      <c r="D620" s="31">
        <v>4105.7</v>
      </c>
      <c r="E620" s="31">
        <v>4092.1</v>
      </c>
      <c r="F620" s="31">
        <v>2593.2474508304199</v>
      </c>
      <c r="G620" s="31">
        <v>3342.2801848632598</v>
      </c>
      <c r="H620" s="31">
        <v>749.03273403284004</v>
      </c>
      <c r="I620" s="32">
        <v>8.1885639292999995E-2</v>
      </c>
      <c r="J620" s="32">
        <v>0.16222809708899999</v>
      </c>
      <c r="K620" s="32">
        <v>8.0426881382999998E-2</v>
      </c>
      <c r="L620" s="32">
        <v>0.16076933917899999</v>
      </c>
      <c r="M620" s="38">
        <f t="shared" si="18"/>
        <v>1</v>
      </c>
      <c r="N620" s="13">
        <f t="shared" si="19"/>
        <v>0</v>
      </c>
      <c r="O620" s="44"/>
    </row>
    <row r="621" spans="1:15" ht="13.5" thickBot="1">
      <c r="A621" s="26">
        <v>44556</v>
      </c>
      <c r="B621" s="30">
        <v>11</v>
      </c>
      <c r="C621" s="31">
        <v>38230.46484375</v>
      </c>
      <c r="D621" s="31">
        <v>5584.5</v>
      </c>
      <c r="E621" s="31">
        <v>5569.1</v>
      </c>
      <c r="F621" s="31">
        <v>3096.9958415317101</v>
      </c>
      <c r="G621" s="31">
        <v>3962.8695257764098</v>
      </c>
      <c r="H621" s="31">
        <v>865.87368424469901</v>
      </c>
      <c r="I621" s="32">
        <v>0.17393869722399999</v>
      </c>
      <c r="J621" s="32">
        <v>0.26681370357900003</v>
      </c>
      <c r="K621" s="32">
        <v>0.172286868413</v>
      </c>
      <c r="L621" s="32">
        <v>0.26516187476800002</v>
      </c>
      <c r="M621" s="38">
        <f t="shared" si="18"/>
        <v>1</v>
      </c>
      <c r="N621" s="13">
        <f t="shared" si="19"/>
        <v>0</v>
      </c>
      <c r="O621" s="44"/>
    </row>
    <row r="622" spans="1:15" ht="13.5" thickBot="1">
      <c r="A622" s="26">
        <v>44556</v>
      </c>
      <c r="B622" s="30">
        <v>12</v>
      </c>
      <c r="C622" s="31">
        <v>39635.83984375</v>
      </c>
      <c r="D622" s="31">
        <v>5602.5</v>
      </c>
      <c r="E622" s="31">
        <v>5584.6</v>
      </c>
      <c r="F622" s="31">
        <v>2583.82740924667</v>
      </c>
      <c r="G622" s="31">
        <v>4057.2142953470702</v>
      </c>
      <c r="H622" s="31">
        <v>1473.3868861004</v>
      </c>
      <c r="I622" s="32">
        <v>0.16574983424299999</v>
      </c>
      <c r="J622" s="32">
        <v>0.32378768537500002</v>
      </c>
      <c r="K622" s="32">
        <v>0.163829851405</v>
      </c>
      <c r="L622" s="32">
        <v>0.32186770253699998</v>
      </c>
      <c r="M622" s="38">
        <f t="shared" si="18"/>
        <v>1</v>
      </c>
      <c r="N622" s="13">
        <f t="shared" si="19"/>
        <v>0</v>
      </c>
      <c r="O622" s="44"/>
    </row>
    <row r="623" spans="1:15" ht="13.5" thickBot="1">
      <c r="A623" s="26">
        <v>44556</v>
      </c>
      <c r="B623" s="30">
        <v>13</v>
      </c>
      <c r="C623" s="31">
        <v>40683.42578125</v>
      </c>
      <c r="D623" s="31">
        <v>5441.3</v>
      </c>
      <c r="E623" s="31">
        <v>5412.8</v>
      </c>
      <c r="F623" s="31">
        <v>2349.1306163440699</v>
      </c>
      <c r="G623" s="31">
        <v>4229.6155391821903</v>
      </c>
      <c r="H623" s="31">
        <v>1880.4849228381199</v>
      </c>
      <c r="I623" s="32">
        <v>0.12996722737499999</v>
      </c>
      <c r="J623" s="32">
        <v>0.33167106978999999</v>
      </c>
      <c r="K623" s="32">
        <v>0.126910271459</v>
      </c>
      <c r="L623" s="32">
        <v>0.32861411387400002</v>
      </c>
      <c r="M623" s="38">
        <f t="shared" si="18"/>
        <v>1</v>
      </c>
      <c r="N623" s="13">
        <f t="shared" si="19"/>
        <v>0</v>
      </c>
      <c r="O623" s="44"/>
    </row>
    <row r="624" spans="1:15" ht="13.5" thickBot="1">
      <c r="A624" s="26">
        <v>44556</v>
      </c>
      <c r="B624" s="30">
        <v>14</v>
      </c>
      <c r="C624" s="31">
        <v>41419.6484375</v>
      </c>
      <c r="D624" s="31">
        <v>5152.8999999999996</v>
      </c>
      <c r="E624" s="31">
        <v>5130.1000000000004</v>
      </c>
      <c r="F624" s="31">
        <v>2238.9088086677798</v>
      </c>
      <c r="G624" s="31">
        <v>4318.8787039481904</v>
      </c>
      <c r="H624" s="31">
        <v>2079.9698952804101</v>
      </c>
      <c r="I624" s="32">
        <v>8.9458467880000003E-2</v>
      </c>
      <c r="J624" s="32">
        <v>0.312559389824</v>
      </c>
      <c r="K624" s="32">
        <v>8.7012903148000004E-2</v>
      </c>
      <c r="L624" s="32">
        <v>0.31011382509099999</v>
      </c>
      <c r="M624" s="38">
        <f t="shared" si="18"/>
        <v>1</v>
      </c>
      <c r="N624" s="13">
        <f t="shared" si="19"/>
        <v>0</v>
      </c>
      <c r="O624" s="44"/>
    </row>
    <row r="625" spans="1:15" ht="13.5" thickBot="1">
      <c r="A625" s="26">
        <v>44556</v>
      </c>
      <c r="B625" s="30">
        <v>15</v>
      </c>
      <c r="C625" s="31">
        <v>42182.6796875</v>
      </c>
      <c r="D625" s="31">
        <v>4697.8</v>
      </c>
      <c r="E625" s="31">
        <v>4684.7</v>
      </c>
      <c r="F625" s="31">
        <v>2376.5219389329</v>
      </c>
      <c r="G625" s="31">
        <v>4306.0735478999904</v>
      </c>
      <c r="H625" s="31">
        <v>1929.55160896709</v>
      </c>
      <c r="I625" s="32">
        <v>4.201721035E-2</v>
      </c>
      <c r="J625" s="32">
        <v>0.24898402456999999</v>
      </c>
      <c r="K625" s="32">
        <v>4.0612083245E-2</v>
      </c>
      <c r="L625" s="32">
        <v>0.247578897465</v>
      </c>
      <c r="M625" s="38">
        <f t="shared" si="18"/>
        <v>1</v>
      </c>
      <c r="N625" s="13">
        <f t="shared" si="19"/>
        <v>0</v>
      </c>
      <c r="O625" s="44"/>
    </row>
    <row r="626" spans="1:15" ht="13.5" thickBot="1">
      <c r="A626" s="26">
        <v>44556</v>
      </c>
      <c r="B626" s="30">
        <v>16</v>
      </c>
      <c r="C626" s="31">
        <v>42639.98046875</v>
      </c>
      <c r="D626" s="31">
        <v>4281.5</v>
      </c>
      <c r="E626" s="31">
        <v>4270.3</v>
      </c>
      <c r="F626" s="31">
        <v>2660.4977095909999</v>
      </c>
      <c r="G626" s="31">
        <v>3777.6374420912098</v>
      </c>
      <c r="H626" s="31">
        <v>1117.1397325002099</v>
      </c>
      <c r="I626" s="32">
        <v>5.4045109718000001E-2</v>
      </c>
      <c r="J626" s="32">
        <v>0.17387131721599999</v>
      </c>
      <c r="K626" s="32">
        <v>5.2843779674000002E-2</v>
      </c>
      <c r="L626" s="32">
        <v>0.17266998717199999</v>
      </c>
      <c r="M626" s="38">
        <f t="shared" si="18"/>
        <v>1</v>
      </c>
      <c r="N626" s="13">
        <f t="shared" si="19"/>
        <v>0</v>
      </c>
      <c r="O626" s="44"/>
    </row>
    <row r="627" spans="1:15" ht="13.5" thickBot="1">
      <c r="A627" s="26">
        <v>44556</v>
      </c>
      <c r="B627" s="30">
        <v>17</v>
      </c>
      <c r="C627" s="31">
        <v>42555.9140625</v>
      </c>
      <c r="D627" s="31">
        <v>2404.9</v>
      </c>
      <c r="E627" s="31">
        <v>2397.5</v>
      </c>
      <c r="F627" s="31">
        <v>2224.30961581048</v>
      </c>
      <c r="G627" s="31">
        <v>2269.1605778835201</v>
      </c>
      <c r="H627" s="31">
        <v>44.850962073041003</v>
      </c>
      <c r="I627" s="32">
        <v>1.4559629100999999E-2</v>
      </c>
      <c r="J627" s="32">
        <v>1.9370415551000001E-2</v>
      </c>
      <c r="K627" s="32">
        <v>1.3765893179E-2</v>
      </c>
      <c r="L627" s="32">
        <v>1.8576679629E-2</v>
      </c>
      <c r="M627" s="38">
        <f t="shared" si="18"/>
        <v>1</v>
      </c>
      <c r="N627" s="13">
        <f t="shared" si="19"/>
        <v>0</v>
      </c>
      <c r="O627" s="44"/>
    </row>
    <row r="628" spans="1:15" ht="13.5" thickBot="1">
      <c r="A628" s="26">
        <v>44556</v>
      </c>
      <c r="B628" s="30">
        <v>18</v>
      </c>
      <c r="C628" s="31">
        <v>42828.53515625</v>
      </c>
      <c r="D628" s="31">
        <v>386.4</v>
      </c>
      <c r="E628" s="31">
        <v>374.1</v>
      </c>
      <c r="F628" s="31">
        <v>351.31482724191198</v>
      </c>
      <c r="G628" s="31">
        <v>351.39539615099699</v>
      </c>
      <c r="H628" s="31">
        <v>8.0568909085000001E-2</v>
      </c>
      <c r="I628" s="32">
        <v>3.7546502030000001E-3</v>
      </c>
      <c r="J628" s="32">
        <v>3.7632921539999999E-3</v>
      </c>
      <c r="K628" s="32">
        <v>2.4353323869999999E-3</v>
      </c>
      <c r="L628" s="32">
        <v>2.4439743380000002E-3</v>
      </c>
      <c r="M628" s="38">
        <f t="shared" si="18"/>
        <v>1</v>
      </c>
      <c r="N628" s="13">
        <f t="shared" si="19"/>
        <v>0</v>
      </c>
      <c r="O628" s="44"/>
    </row>
    <row r="629" spans="1:15" ht="13.5" thickBot="1">
      <c r="A629" s="26">
        <v>44556</v>
      </c>
      <c r="B629" s="30">
        <v>19</v>
      </c>
      <c r="C629" s="31">
        <v>43921.65625</v>
      </c>
      <c r="D629" s="31">
        <v>0</v>
      </c>
      <c r="E629" s="31">
        <v>0</v>
      </c>
      <c r="F629" s="31">
        <v>0.113422953331</v>
      </c>
      <c r="G629" s="31">
        <v>0.21800699646999999</v>
      </c>
      <c r="H629" s="31">
        <v>0.104584043138</v>
      </c>
      <c r="I629" s="32">
        <v>2.3383781665824999E-5</v>
      </c>
      <c r="J629" s="32">
        <v>1.21659287066389E-5</v>
      </c>
      <c r="K629" s="32">
        <v>2.3383781665824999E-5</v>
      </c>
      <c r="L629" s="32">
        <v>1.21659287066389E-5</v>
      </c>
      <c r="M629" s="38">
        <f t="shared" si="18"/>
        <v>0</v>
      </c>
      <c r="N629" s="13">
        <f t="shared" si="19"/>
        <v>1</v>
      </c>
      <c r="O629" s="44"/>
    </row>
    <row r="630" spans="1:15" ht="13.5" thickBot="1">
      <c r="A630" s="26">
        <v>44556</v>
      </c>
      <c r="B630" s="30">
        <v>20</v>
      </c>
      <c r="C630" s="31">
        <v>43199.265625</v>
      </c>
      <c r="D630" s="31">
        <v>0</v>
      </c>
      <c r="E630" s="31">
        <v>0</v>
      </c>
      <c r="F630" s="31">
        <v>5.3088506537999999E-2</v>
      </c>
      <c r="G630" s="31">
        <v>5.0537412782000003E-2</v>
      </c>
      <c r="H630" s="31">
        <v>-2.551093756E-3</v>
      </c>
      <c r="I630" s="32">
        <v>5.4207243142843298E-6</v>
      </c>
      <c r="J630" s="32">
        <v>5.6943587406232696E-6</v>
      </c>
      <c r="K630" s="32">
        <v>5.4207243142843298E-6</v>
      </c>
      <c r="L630" s="32">
        <v>5.6943587406232696E-6</v>
      </c>
      <c r="M630" s="38">
        <f t="shared" si="18"/>
        <v>0</v>
      </c>
      <c r="N630" s="13">
        <f t="shared" si="19"/>
        <v>1</v>
      </c>
      <c r="O630" s="44"/>
    </row>
    <row r="631" spans="1:15" ht="13.5" thickBot="1">
      <c r="A631" s="26">
        <v>44556</v>
      </c>
      <c r="B631" s="30">
        <v>21</v>
      </c>
      <c r="C631" s="31">
        <v>42207.828125</v>
      </c>
      <c r="D631" s="31">
        <v>0</v>
      </c>
      <c r="E631" s="31">
        <v>0</v>
      </c>
      <c r="F631" s="31">
        <v>3.1230727872E-2</v>
      </c>
      <c r="G631" s="31">
        <v>2.5571081123000002E-2</v>
      </c>
      <c r="H631" s="31">
        <v>-5.659646749E-3</v>
      </c>
      <c r="I631" s="32">
        <v>2.7427953581364101E-6</v>
      </c>
      <c r="J631" s="32">
        <v>3.3498581865183601E-6</v>
      </c>
      <c r="K631" s="32">
        <v>2.7427953581364101E-6</v>
      </c>
      <c r="L631" s="32">
        <v>3.3498581865183601E-6</v>
      </c>
      <c r="M631" s="38">
        <f t="shared" si="18"/>
        <v>0</v>
      </c>
      <c r="N631" s="13">
        <f t="shared" si="19"/>
        <v>1</v>
      </c>
      <c r="O631" s="44"/>
    </row>
    <row r="632" spans="1:15" ht="13.5" thickBot="1">
      <c r="A632" s="26">
        <v>44556</v>
      </c>
      <c r="B632" s="30">
        <v>22</v>
      </c>
      <c r="C632" s="31">
        <v>41310.26953125</v>
      </c>
      <c r="D632" s="31">
        <v>0</v>
      </c>
      <c r="E632" s="31">
        <v>0</v>
      </c>
      <c r="F632" s="31">
        <v>3.1879616749999999E-2</v>
      </c>
      <c r="G632" s="31">
        <v>8.1925558240999993E-2</v>
      </c>
      <c r="H632" s="31">
        <v>5.0045941490000002E-2</v>
      </c>
      <c r="I632" s="32">
        <v>8.7874673647452398E-6</v>
      </c>
      <c r="J632" s="32">
        <v>3.4194590529839399E-6</v>
      </c>
      <c r="K632" s="32">
        <v>8.7874673647452398E-6</v>
      </c>
      <c r="L632" s="32">
        <v>3.4194590529839399E-6</v>
      </c>
      <c r="M632" s="38">
        <f t="shared" si="18"/>
        <v>0</v>
      </c>
      <c r="N632" s="13">
        <f t="shared" si="19"/>
        <v>1</v>
      </c>
      <c r="O632" s="44"/>
    </row>
    <row r="633" spans="1:15" ht="13.5" thickBot="1">
      <c r="A633" s="26">
        <v>44556</v>
      </c>
      <c r="B633" s="30">
        <v>23</v>
      </c>
      <c r="C633" s="31">
        <v>39701.37109375</v>
      </c>
      <c r="D633" s="31">
        <v>0</v>
      </c>
      <c r="E633" s="31">
        <v>0</v>
      </c>
      <c r="F633" s="31">
        <v>6.2966236751999999E-2</v>
      </c>
      <c r="G633" s="31">
        <v>7.6424574388000002E-2</v>
      </c>
      <c r="H633" s="31">
        <v>1.3458337635E-2</v>
      </c>
      <c r="I633" s="32">
        <v>8.1974229741952396E-6</v>
      </c>
      <c r="J633" s="32">
        <v>6.75385999705645E-6</v>
      </c>
      <c r="K633" s="32">
        <v>8.1974229741952396E-6</v>
      </c>
      <c r="L633" s="32">
        <v>6.75385999705645E-6</v>
      </c>
      <c r="M633" s="38">
        <f t="shared" si="18"/>
        <v>0</v>
      </c>
      <c r="N633" s="13">
        <f t="shared" si="19"/>
        <v>1</v>
      </c>
      <c r="O633" s="44"/>
    </row>
    <row r="634" spans="1:15" ht="13.5" thickBot="1">
      <c r="A634" s="26">
        <v>44556</v>
      </c>
      <c r="B634" s="30">
        <v>24</v>
      </c>
      <c r="C634" s="31">
        <v>37824.9921875</v>
      </c>
      <c r="D634" s="31">
        <v>0</v>
      </c>
      <c r="E634" s="31">
        <v>0</v>
      </c>
      <c r="F634" s="31">
        <v>3.1041838974000001E-2</v>
      </c>
      <c r="G634" s="31">
        <v>2.7438879616E-2</v>
      </c>
      <c r="H634" s="31">
        <v>-3.6029593580000001E-3</v>
      </c>
      <c r="I634" s="32">
        <v>2.9431384335609601E-6</v>
      </c>
      <c r="J634" s="32">
        <v>3.3295976589929598E-6</v>
      </c>
      <c r="K634" s="32">
        <v>2.9431384335609601E-6</v>
      </c>
      <c r="L634" s="32">
        <v>3.3295976589929598E-6</v>
      </c>
      <c r="M634" s="38">
        <f t="shared" si="18"/>
        <v>0</v>
      </c>
      <c r="N634" s="13">
        <f t="shared" si="19"/>
        <v>1</v>
      </c>
      <c r="O634" s="44"/>
    </row>
    <row r="635" spans="1:15" ht="13.5" thickBot="1">
      <c r="A635" s="26">
        <v>44557</v>
      </c>
      <c r="B635" s="30">
        <v>1</v>
      </c>
      <c r="C635" s="31">
        <v>35807.88671875</v>
      </c>
      <c r="D635" s="31">
        <v>0</v>
      </c>
      <c r="E635" s="31">
        <v>0</v>
      </c>
      <c r="F635" s="31">
        <v>3.0843712305E-2</v>
      </c>
      <c r="G635" s="31">
        <v>3.1536178631999999E-2</v>
      </c>
      <c r="H635" s="31">
        <v>6.9246632599999998E-4</v>
      </c>
      <c r="I635" s="32">
        <v>3.3826213270598899E-6</v>
      </c>
      <c r="J635" s="32">
        <v>3.3083462732507402E-6</v>
      </c>
      <c r="K635" s="32">
        <v>3.3826213270598899E-6</v>
      </c>
      <c r="L635" s="32">
        <v>3.3083462732507402E-6</v>
      </c>
      <c r="M635" s="38">
        <f t="shared" si="18"/>
        <v>0</v>
      </c>
      <c r="N635" s="13">
        <f t="shared" si="19"/>
        <v>1</v>
      </c>
      <c r="O635" s="44"/>
    </row>
    <row r="636" spans="1:15" ht="13.5" thickBot="1">
      <c r="A636" s="26">
        <v>44557</v>
      </c>
      <c r="B636" s="30">
        <v>2</v>
      </c>
      <c r="C636" s="31">
        <v>34314.46484375</v>
      </c>
      <c r="D636" s="31">
        <v>0</v>
      </c>
      <c r="E636" s="31">
        <v>0</v>
      </c>
      <c r="F636" s="31">
        <v>3.0675172309999998E-2</v>
      </c>
      <c r="G636" s="31">
        <v>2.3813803008000001E-2</v>
      </c>
      <c r="H636" s="31">
        <v>-6.8613693010000001E-3</v>
      </c>
      <c r="I636" s="32">
        <v>2.5543068763693299E-6</v>
      </c>
      <c r="J636" s="32">
        <v>3.2902684018139501E-6</v>
      </c>
      <c r="K636" s="32">
        <v>2.5543068763693299E-6</v>
      </c>
      <c r="L636" s="32">
        <v>3.2902684018139501E-6</v>
      </c>
      <c r="M636" s="38">
        <f t="shared" si="18"/>
        <v>0</v>
      </c>
      <c r="N636" s="13">
        <f t="shared" si="19"/>
        <v>1</v>
      </c>
      <c r="O636" s="44"/>
    </row>
    <row r="637" spans="1:15" ht="13.5" thickBot="1">
      <c r="A637" s="26">
        <v>44557</v>
      </c>
      <c r="B637" s="30">
        <v>3</v>
      </c>
      <c r="C637" s="31">
        <v>33513.71875</v>
      </c>
      <c r="D637" s="31">
        <v>0</v>
      </c>
      <c r="E637" s="31">
        <v>0</v>
      </c>
      <c r="F637" s="31">
        <v>3.0675172309999998E-2</v>
      </c>
      <c r="G637" s="31">
        <v>2.9919042364999999E-2</v>
      </c>
      <c r="H637" s="31">
        <v>-7.5612994400000005E-4</v>
      </c>
      <c r="I637" s="32">
        <v>3.20916468578112E-6</v>
      </c>
      <c r="J637" s="32">
        <v>3.2902684018139501E-6</v>
      </c>
      <c r="K637" s="32">
        <v>3.20916468578112E-6</v>
      </c>
      <c r="L637" s="32">
        <v>3.2902684018139501E-6</v>
      </c>
      <c r="M637" s="38">
        <f t="shared" si="18"/>
        <v>0</v>
      </c>
      <c r="N637" s="13">
        <f t="shared" si="19"/>
        <v>1</v>
      </c>
      <c r="O637" s="44"/>
    </row>
    <row r="638" spans="1:15" ht="13.5" thickBot="1">
      <c r="A638" s="26">
        <v>44557</v>
      </c>
      <c r="B638" s="30">
        <v>4</v>
      </c>
      <c r="C638" s="31">
        <v>33138.71484375</v>
      </c>
      <c r="D638" s="31">
        <v>0</v>
      </c>
      <c r="E638" s="31">
        <v>0</v>
      </c>
      <c r="F638" s="31">
        <v>3.0675172309999998E-2</v>
      </c>
      <c r="G638" s="31">
        <v>2.0675172533E-2</v>
      </c>
      <c r="H638" s="31">
        <v>-9.9999997759999994E-3</v>
      </c>
      <c r="I638" s="32">
        <v>2.21765231509481E-6</v>
      </c>
      <c r="J638" s="32">
        <v>3.2902684018139501E-6</v>
      </c>
      <c r="K638" s="32">
        <v>2.21765231509481E-6</v>
      </c>
      <c r="L638" s="32">
        <v>3.2902684018139501E-6</v>
      </c>
      <c r="M638" s="38">
        <f t="shared" si="18"/>
        <v>0</v>
      </c>
      <c r="N638" s="13">
        <f t="shared" si="19"/>
        <v>1</v>
      </c>
      <c r="O638" s="44"/>
    </row>
    <row r="639" spans="1:15" ht="13.5" thickBot="1">
      <c r="A639" s="26">
        <v>44557</v>
      </c>
      <c r="B639" s="30">
        <v>5</v>
      </c>
      <c r="C639" s="31">
        <v>33147.5546875</v>
      </c>
      <c r="D639" s="31">
        <v>0</v>
      </c>
      <c r="E639" s="31">
        <v>0</v>
      </c>
      <c r="F639" s="31">
        <v>3.0675172309999998E-2</v>
      </c>
      <c r="G639" s="31">
        <v>2.3675172578E-2</v>
      </c>
      <c r="H639" s="31">
        <v>-6.9999997309999999E-3</v>
      </c>
      <c r="I639" s="32">
        <v>2.5394371530979701E-6</v>
      </c>
      <c r="J639" s="32">
        <v>3.2902684018139501E-6</v>
      </c>
      <c r="K639" s="32">
        <v>2.5394371530979701E-6</v>
      </c>
      <c r="L639" s="32">
        <v>3.2902684018139501E-6</v>
      </c>
      <c r="M639" s="38">
        <f t="shared" si="18"/>
        <v>0</v>
      </c>
      <c r="N639" s="13">
        <f t="shared" si="19"/>
        <v>1</v>
      </c>
      <c r="O639" s="44"/>
    </row>
    <row r="640" spans="1:15" ht="13.5" thickBot="1">
      <c r="A640" s="26">
        <v>44557</v>
      </c>
      <c r="B640" s="30">
        <v>6</v>
      </c>
      <c r="C640" s="31">
        <v>33909.19921875</v>
      </c>
      <c r="D640" s="31">
        <v>0</v>
      </c>
      <c r="E640" s="31">
        <v>0</v>
      </c>
      <c r="F640" s="31">
        <v>3.0675172309999998E-2</v>
      </c>
      <c r="G640" s="31">
        <v>5.0008506304E-2</v>
      </c>
      <c r="H640" s="31">
        <v>1.9333333992999999E-2</v>
      </c>
      <c r="I640" s="32">
        <v>5.3639929533479603E-6</v>
      </c>
      <c r="J640" s="32">
        <v>3.2902684018139501E-6</v>
      </c>
      <c r="K640" s="32">
        <v>5.3639929533479603E-6</v>
      </c>
      <c r="L640" s="32">
        <v>3.2902684018139501E-6</v>
      </c>
      <c r="M640" s="38">
        <f t="shared" si="18"/>
        <v>0</v>
      </c>
      <c r="N640" s="13">
        <f t="shared" si="19"/>
        <v>1</v>
      </c>
      <c r="O640" s="44"/>
    </row>
    <row r="641" spans="1:15" ht="13.5" thickBot="1">
      <c r="A641" s="26">
        <v>44557</v>
      </c>
      <c r="B641" s="30">
        <v>7</v>
      </c>
      <c r="C641" s="31">
        <v>35303.55859375</v>
      </c>
      <c r="D641" s="31">
        <v>0</v>
      </c>
      <c r="E641" s="31">
        <v>0</v>
      </c>
      <c r="F641" s="31">
        <v>3.0675172309999998E-2</v>
      </c>
      <c r="G641" s="31">
        <v>2.2452950337E-2</v>
      </c>
      <c r="H641" s="31">
        <v>-8.2222219719999996E-3</v>
      </c>
      <c r="I641" s="32">
        <v>2.4083396265040899E-6</v>
      </c>
      <c r="J641" s="32">
        <v>3.2902684018139501E-6</v>
      </c>
      <c r="K641" s="32">
        <v>2.4083396265040899E-6</v>
      </c>
      <c r="L641" s="32">
        <v>3.2902684018139501E-6</v>
      </c>
      <c r="M641" s="38">
        <f t="shared" si="18"/>
        <v>0</v>
      </c>
      <c r="N641" s="13">
        <f t="shared" si="19"/>
        <v>1</v>
      </c>
      <c r="O641" s="44"/>
    </row>
    <row r="642" spans="1:15" ht="13.5" thickBot="1">
      <c r="A642" s="26">
        <v>44557</v>
      </c>
      <c r="B642" s="30">
        <v>8</v>
      </c>
      <c r="C642" s="31">
        <v>36444.42578125</v>
      </c>
      <c r="D642" s="31">
        <v>25.2</v>
      </c>
      <c r="E642" s="31">
        <v>22.4</v>
      </c>
      <c r="F642" s="31">
        <v>22.822728616273</v>
      </c>
      <c r="G642" s="31">
        <v>23.670806408099001</v>
      </c>
      <c r="H642" s="31">
        <v>0.84807779182599996</v>
      </c>
      <c r="I642" s="32">
        <v>1.6402376800000001E-4</v>
      </c>
      <c r="J642" s="32">
        <v>2.5498995799999997E-4</v>
      </c>
      <c r="K642" s="32">
        <v>1.3630874200000001E-4</v>
      </c>
      <c r="L642" s="32">
        <v>4.5342552426615798E-5</v>
      </c>
      <c r="M642" s="38">
        <f t="shared" si="18"/>
        <v>1</v>
      </c>
      <c r="N642" s="13">
        <f t="shared" si="19"/>
        <v>1</v>
      </c>
      <c r="O642" s="44"/>
    </row>
    <row r="643" spans="1:15" ht="13.5" thickBot="1">
      <c r="A643" s="26">
        <v>44557</v>
      </c>
      <c r="B643" s="30">
        <v>9</v>
      </c>
      <c r="C643" s="31">
        <v>37621.0546875</v>
      </c>
      <c r="D643" s="31">
        <v>949</v>
      </c>
      <c r="E643" s="31">
        <v>916.1</v>
      </c>
      <c r="F643" s="31">
        <v>1507.87463958069</v>
      </c>
      <c r="G643" s="31">
        <v>1508.13328670429</v>
      </c>
      <c r="H643" s="31">
        <v>0.25864712359399999</v>
      </c>
      <c r="I643" s="32">
        <v>5.9973537133999999E-2</v>
      </c>
      <c r="J643" s="32">
        <v>5.9945794226999999E-2</v>
      </c>
      <c r="K643" s="32">
        <v>6.3502444138000005E-2</v>
      </c>
      <c r="L643" s="32">
        <v>6.3474701231000005E-2</v>
      </c>
      <c r="M643" s="38">
        <f t="shared" si="18"/>
        <v>1</v>
      </c>
      <c r="N643" s="13">
        <f t="shared" si="19"/>
        <v>1</v>
      </c>
      <c r="O643" s="44"/>
    </row>
    <row r="644" spans="1:15" ht="13.5" thickBot="1">
      <c r="A644" s="26">
        <v>44557</v>
      </c>
      <c r="B644" s="30">
        <v>10</v>
      </c>
      <c r="C644" s="31">
        <v>39315.796875</v>
      </c>
      <c r="D644" s="31">
        <v>3602.8</v>
      </c>
      <c r="E644" s="31">
        <v>3536.5</v>
      </c>
      <c r="F644" s="31">
        <v>4028.0932668509599</v>
      </c>
      <c r="G644" s="31">
        <v>4028.0932668509599</v>
      </c>
      <c r="H644" s="31">
        <v>0</v>
      </c>
      <c r="I644" s="32">
        <v>4.5617640979E-2</v>
      </c>
      <c r="J644" s="32">
        <v>4.5617640979E-2</v>
      </c>
      <c r="K644" s="32">
        <v>5.2729085793000001E-2</v>
      </c>
      <c r="L644" s="32">
        <v>5.2729085793000001E-2</v>
      </c>
      <c r="M644" s="38">
        <f t="shared" si="18"/>
        <v>1</v>
      </c>
      <c r="N644" s="13">
        <f t="shared" si="19"/>
        <v>1</v>
      </c>
      <c r="O644" s="44"/>
    </row>
    <row r="645" spans="1:15" ht="13.5" thickBot="1">
      <c r="A645" s="26">
        <v>44557</v>
      </c>
      <c r="B645" s="30">
        <v>11</v>
      </c>
      <c r="C645" s="31">
        <v>41175.0625</v>
      </c>
      <c r="D645" s="31">
        <v>4719.2</v>
      </c>
      <c r="E645" s="31">
        <v>4632.8</v>
      </c>
      <c r="F645" s="31">
        <v>3982.59690490405</v>
      </c>
      <c r="G645" s="31">
        <v>3982.59690490405</v>
      </c>
      <c r="H645" s="31">
        <v>0</v>
      </c>
      <c r="I645" s="32">
        <v>7.9009234698000003E-2</v>
      </c>
      <c r="J645" s="32">
        <v>7.9009234698000003E-2</v>
      </c>
      <c r="K645" s="32">
        <v>6.9741831502000001E-2</v>
      </c>
      <c r="L645" s="32">
        <v>6.9741831502000001E-2</v>
      </c>
      <c r="M645" s="38">
        <f t="shared" si="18"/>
        <v>1</v>
      </c>
      <c r="N645" s="13">
        <f t="shared" si="19"/>
        <v>0</v>
      </c>
      <c r="O645" s="44"/>
    </row>
    <row r="646" spans="1:15" ht="13.5" thickBot="1">
      <c r="A646" s="26">
        <v>44557</v>
      </c>
      <c r="B646" s="30">
        <v>12</v>
      </c>
      <c r="C646" s="31">
        <v>42533.8828125</v>
      </c>
      <c r="D646" s="31">
        <v>4893.3999999999996</v>
      </c>
      <c r="E646" s="31">
        <v>4787.2</v>
      </c>
      <c r="F646" s="31">
        <v>4089.2515939497998</v>
      </c>
      <c r="G646" s="31">
        <v>4089.2515939497998</v>
      </c>
      <c r="H646" s="31">
        <v>0</v>
      </c>
      <c r="I646" s="32">
        <v>8.6254253571E-2</v>
      </c>
      <c r="J646" s="32">
        <v>8.6254253571E-2</v>
      </c>
      <c r="K646" s="32">
        <v>7.4863070475999993E-2</v>
      </c>
      <c r="L646" s="32">
        <v>7.4863070475999993E-2</v>
      </c>
      <c r="M646" s="38">
        <f t="shared" si="18"/>
        <v>1</v>
      </c>
      <c r="N646" s="13">
        <f t="shared" si="19"/>
        <v>0</v>
      </c>
      <c r="O646" s="44"/>
    </row>
    <row r="647" spans="1:15" ht="13.5" thickBot="1">
      <c r="A647" s="26">
        <v>44557</v>
      </c>
      <c r="B647" s="30">
        <v>13</v>
      </c>
      <c r="C647" s="31">
        <v>43584.21484375</v>
      </c>
      <c r="D647" s="31">
        <v>4918.8999999999996</v>
      </c>
      <c r="E647" s="31">
        <v>4783.5</v>
      </c>
      <c r="F647" s="31">
        <v>3805.1752827043001</v>
      </c>
      <c r="G647" s="31">
        <v>3805.1752827043001</v>
      </c>
      <c r="H647" s="31">
        <v>0</v>
      </c>
      <c r="I647" s="32">
        <v>0.119459907464</v>
      </c>
      <c r="J647" s="32">
        <v>0.119459907464</v>
      </c>
      <c r="K647" s="32">
        <v>0.10493668532600001</v>
      </c>
      <c r="L647" s="32">
        <v>0.10493668532600001</v>
      </c>
      <c r="M647" s="38">
        <f t="shared" si="18"/>
        <v>1</v>
      </c>
      <c r="N647" s="13">
        <f t="shared" si="19"/>
        <v>0</v>
      </c>
      <c r="O647" s="44"/>
    </row>
    <row r="648" spans="1:15" ht="13.5" thickBot="1">
      <c r="A648" s="26">
        <v>44557</v>
      </c>
      <c r="B648" s="30">
        <v>14</v>
      </c>
      <c r="C648" s="31">
        <v>44440.84375</v>
      </c>
      <c r="D648" s="31">
        <v>4506.3999999999996</v>
      </c>
      <c r="E648" s="31">
        <v>4379</v>
      </c>
      <c r="F648" s="31">
        <v>4071.1928338143598</v>
      </c>
      <c r="G648" s="31">
        <v>4071.1928338143598</v>
      </c>
      <c r="H648" s="31">
        <v>0</v>
      </c>
      <c r="I648" s="32">
        <v>4.6681021794000001E-2</v>
      </c>
      <c r="J648" s="32">
        <v>4.6681021794000001E-2</v>
      </c>
      <c r="K648" s="32">
        <v>3.3015892542999997E-2</v>
      </c>
      <c r="L648" s="32">
        <v>3.3015892542999997E-2</v>
      </c>
      <c r="M648" s="38">
        <f t="shared" si="18"/>
        <v>1</v>
      </c>
      <c r="N648" s="13">
        <f t="shared" si="19"/>
        <v>0</v>
      </c>
      <c r="O648" s="44"/>
    </row>
    <row r="649" spans="1:15" ht="13.5" thickBot="1">
      <c r="A649" s="26">
        <v>44557</v>
      </c>
      <c r="B649" s="30">
        <v>15</v>
      </c>
      <c r="C649" s="31">
        <v>44905.015625</v>
      </c>
      <c r="D649" s="31">
        <v>4232.3</v>
      </c>
      <c r="E649" s="31">
        <v>4126.8</v>
      </c>
      <c r="F649" s="31">
        <v>3938.8868380512099</v>
      </c>
      <c r="G649" s="31">
        <v>3938.8868380512099</v>
      </c>
      <c r="H649" s="31">
        <v>0</v>
      </c>
      <c r="I649" s="32">
        <v>3.1471968459000001E-2</v>
      </c>
      <c r="J649" s="32">
        <v>3.1471968459000001E-2</v>
      </c>
      <c r="K649" s="32">
        <v>2.0155868491000001E-2</v>
      </c>
      <c r="L649" s="32">
        <v>2.0155868491000001E-2</v>
      </c>
      <c r="M649" s="38">
        <f t="shared" si="18"/>
        <v>1</v>
      </c>
      <c r="N649" s="13">
        <f t="shared" si="19"/>
        <v>0</v>
      </c>
      <c r="O649" s="44"/>
    </row>
    <row r="650" spans="1:15" ht="13.5" thickBot="1">
      <c r="A650" s="26">
        <v>44557</v>
      </c>
      <c r="B650" s="30">
        <v>16</v>
      </c>
      <c r="C650" s="31">
        <v>44956.10546875</v>
      </c>
      <c r="D650" s="31">
        <v>3983.7</v>
      </c>
      <c r="E650" s="31">
        <v>3903.5</v>
      </c>
      <c r="F650" s="31">
        <v>4089.9833772514899</v>
      </c>
      <c r="G650" s="31">
        <v>4089.9833772514899</v>
      </c>
      <c r="H650" s="31">
        <v>0</v>
      </c>
      <c r="I650" s="32">
        <v>1.1400126272999999E-2</v>
      </c>
      <c r="J650" s="32">
        <v>1.1400126272999999E-2</v>
      </c>
      <c r="K650" s="32">
        <v>2.0002507480999999E-2</v>
      </c>
      <c r="L650" s="32">
        <v>2.0002507480999999E-2</v>
      </c>
      <c r="M650" s="38">
        <f t="shared" si="18"/>
        <v>1</v>
      </c>
      <c r="N650" s="13">
        <f t="shared" si="19"/>
        <v>1</v>
      </c>
      <c r="O650" s="44"/>
    </row>
    <row r="651" spans="1:15" ht="13.5" thickBot="1">
      <c r="A651" s="26">
        <v>44557</v>
      </c>
      <c r="B651" s="30">
        <v>17</v>
      </c>
      <c r="C651" s="31">
        <v>44712.9375</v>
      </c>
      <c r="D651" s="31">
        <v>2477.3000000000002</v>
      </c>
      <c r="E651" s="31">
        <v>2441.4</v>
      </c>
      <c r="F651" s="31">
        <v>2168.4583242601898</v>
      </c>
      <c r="G651" s="31">
        <v>2168.4583242601898</v>
      </c>
      <c r="H651" s="31">
        <v>0</v>
      </c>
      <c r="I651" s="32">
        <v>3.3126855705E-2</v>
      </c>
      <c r="J651" s="32">
        <v>3.3126855705E-2</v>
      </c>
      <c r="K651" s="32">
        <v>2.9276163867E-2</v>
      </c>
      <c r="L651" s="32">
        <v>2.9276163867E-2</v>
      </c>
      <c r="M651" s="38">
        <f t="shared" ref="M651:M714" si="20">IF(F651&gt;5,1,0)</f>
        <v>1</v>
      </c>
      <c r="N651" s="13">
        <f t="shared" ref="N651:N714" si="21">IF(G651&gt;E651,1,0)</f>
        <v>0</v>
      </c>
      <c r="O651" s="44"/>
    </row>
    <row r="652" spans="1:15" ht="13.5" thickBot="1">
      <c r="A652" s="26">
        <v>44557</v>
      </c>
      <c r="B652" s="30">
        <v>18</v>
      </c>
      <c r="C652" s="31">
        <v>45106.18359375</v>
      </c>
      <c r="D652" s="31">
        <v>399.1</v>
      </c>
      <c r="E652" s="31">
        <v>386.3</v>
      </c>
      <c r="F652" s="31">
        <v>285.12700981350901</v>
      </c>
      <c r="G652" s="31">
        <v>285.12895041281502</v>
      </c>
      <c r="H652" s="31">
        <v>1.940599305E-3</v>
      </c>
      <c r="I652" s="32">
        <v>1.2224718393E-2</v>
      </c>
      <c r="J652" s="32">
        <v>1.2224926545000001E-2</v>
      </c>
      <c r="K652" s="32">
        <v>1.0851769771999999E-2</v>
      </c>
      <c r="L652" s="32">
        <v>1.0851977924E-2</v>
      </c>
      <c r="M652" s="38">
        <f t="shared" si="20"/>
        <v>1</v>
      </c>
      <c r="N652" s="13">
        <f t="shared" si="21"/>
        <v>0</v>
      </c>
      <c r="O652" s="44"/>
    </row>
    <row r="653" spans="1:15" ht="13.5" thickBot="1">
      <c r="A653" s="26">
        <v>44557</v>
      </c>
      <c r="B653" s="30">
        <v>19</v>
      </c>
      <c r="C653" s="31">
        <v>45734.99609375</v>
      </c>
      <c r="D653" s="31">
        <v>0</v>
      </c>
      <c r="E653" s="31">
        <v>0</v>
      </c>
      <c r="F653" s="31">
        <v>0.16181608629800001</v>
      </c>
      <c r="G653" s="31">
        <v>0.16199778851900001</v>
      </c>
      <c r="H653" s="31">
        <v>1.8170222099999999E-4</v>
      </c>
      <c r="I653" s="32">
        <v>1.7376143786269899E-5</v>
      </c>
      <c r="J653" s="32">
        <v>1.7356654113296701E-5</v>
      </c>
      <c r="K653" s="32">
        <v>1.7376143786269899E-5</v>
      </c>
      <c r="L653" s="32">
        <v>1.7356654113296701E-5</v>
      </c>
      <c r="M653" s="38">
        <f t="shared" si="20"/>
        <v>0</v>
      </c>
      <c r="N653" s="13">
        <f t="shared" si="21"/>
        <v>1</v>
      </c>
      <c r="O653" s="44"/>
    </row>
    <row r="654" spans="1:15" ht="13.5" thickBot="1">
      <c r="A654" s="26">
        <v>44557</v>
      </c>
      <c r="B654" s="30">
        <v>20</v>
      </c>
      <c r="C654" s="31">
        <v>44671.85546875</v>
      </c>
      <c r="D654" s="31">
        <v>0</v>
      </c>
      <c r="E654" s="31">
        <v>0</v>
      </c>
      <c r="F654" s="31">
        <v>0.26700164619599998</v>
      </c>
      <c r="G654" s="31">
        <v>0.26700164619599998</v>
      </c>
      <c r="H654" s="31">
        <v>0</v>
      </c>
      <c r="I654" s="32">
        <v>2.8639026729192202E-5</v>
      </c>
      <c r="J654" s="32">
        <v>2.8639026729192202E-5</v>
      </c>
      <c r="K654" s="32">
        <v>2.8639026729192202E-5</v>
      </c>
      <c r="L654" s="32">
        <v>2.8639026729192202E-5</v>
      </c>
      <c r="M654" s="38">
        <f t="shared" si="20"/>
        <v>0</v>
      </c>
      <c r="N654" s="13">
        <f t="shared" si="21"/>
        <v>1</v>
      </c>
      <c r="O654" s="44"/>
    </row>
    <row r="655" spans="1:15" ht="13.5" thickBot="1">
      <c r="A655" s="26">
        <v>44557</v>
      </c>
      <c r="B655" s="30">
        <v>21</v>
      </c>
      <c r="C655" s="31">
        <v>43606.03125</v>
      </c>
      <c r="D655" s="31">
        <v>0</v>
      </c>
      <c r="E655" s="31">
        <v>0</v>
      </c>
      <c r="F655" s="31">
        <v>0.267992757468</v>
      </c>
      <c r="G655" s="31">
        <v>0.270659424175</v>
      </c>
      <c r="H655" s="31">
        <v>2.666666706E-3</v>
      </c>
      <c r="I655" s="32">
        <v>2.9031365888146899E-5</v>
      </c>
      <c r="J655" s="32">
        <v>2.87453349210331E-5</v>
      </c>
      <c r="K655" s="32">
        <v>2.9031365888146899E-5</v>
      </c>
      <c r="L655" s="32">
        <v>2.87453349210331E-5</v>
      </c>
      <c r="M655" s="38">
        <f t="shared" si="20"/>
        <v>0</v>
      </c>
      <c r="N655" s="13">
        <f t="shared" si="21"/>
        <v>1</v>
      </c>
      <c r="O655" s="44"/>
    </row>
    <row r="656" spans="1:15" ht="13.5" thickBot="1">
      <c r="A656" s="26">
        <v>44557</v>
      </c>
      <c r="B656" s="30">
        <v>22</v>
      </c>
      <c r="C656" s="31">
        <v>42180.30078125</v>
      </c>
      <c r="D656" s="31">
        <v>0</v>
      </c>
      <c r="E656" s="31">
        <v>0</v>
      </c>
      <c r="F656" s="31">
        <v>0.19668608756600001</v>
      </c>
      <c r="G656" s="31">
        <v>0.19857497648299999</v>
      </c>
      <c r="H656" s="31">
        <v>1.888888917E-3</v>
      </c>
      <c r="I656" s="32">
        <v>2.12994718956726E-5</v>
      </c>
      <c r="J656" s="32">
        <v>2.10968666273003E-5</v>
      </c>
      <c r="K656" s="32">
        <v>2.12994718956726E-5</v>
      </c>
      <c r="L656" s="32">
        <v>2.10968666273003E-5</v>
      </c>
      <c r="M656" s="38">
        <f t="shared" si="20"/>
        <v>0</v>
      </c>
      <c r="N656" s="13">
        <f t="shared" si="21"/>
        <v>1</v>
      </c>
      <c r="O656" s="44"/>
    </row>
    <row r="657" spans="1:15" ht="13.5" thickBot="1">
      <c r="A657" s="26">
        <v>44557</v>
      </c>
      <c r="B657" s="30">
        <v>23</v>
      </c>
      <c r="C657" s="31">
        <v>40328.9921875</v>
      </c>
      <c r="D657" s="31">
        <v>0</v>
      </c>
      <c r="E657" s="31">
        <v>0</v>
      </c>
      <c r="F657" s="31">
        <v>0.12799719600699999</v>
      </c>
      <c r="G657" s="31">
        <v>0.129886084924</v>
      </c>
      <c r="H657" s="31">
        <v>1.888888917E-3</v>
      </c>
      <c r="I657" s="32">
        <v>1.39317907244542E-5</v>
      </c>
      <c r="J657" s="32">
        <v>1.37291854560818E-5</v>
      </c>
      <c r="K657" s="32">
        <v>1.39317907244542E-5</v>
      </c>
      <c r="L657" s="32">
        <v>1.37291854560818E-5</v>
      </c>
      <c r="M657" s="38">
        <f t="shared" si="20"/>
        <v>0</v>
      </c>
      <c r="N657" s="13">
        <f t="shared" si="21"/>
        <v>1</v>
      </c>
      <c r="O657" s="44"/>
    </row>
    <row r="658" spans="1:15" ht="13.5" thickBot="1">
      <c r="A658" s="26">
        <v>44557</v>
      </c>
      <c r="B658" s="30">
        <v>24</v>
      </c>
      <c r="C658" s="31">
        <v>38133.08203125</v>
      </c>
      <c r="D658" s="31">
        <v>0</v>
      </c>
      <c r="E658" s="31">
        <v>0</v>
      </c>
      <c r="F658" s="31">
        <v>0.13323497394600001</v>
      </c>
      <c r="G658" s="31">
        <v>0.135901640652</v>
      </c>
      <c r="H658" s="31">
        <v>2.666666706E-3</v>
      </c>
      <c r="I658" s="32">
        <v>1.4577028923369301E-5</v>
      </c>
      <c r="J658" s="32">
        <v>1.4290997956255301E-5</v>
      </c>
      <c r="K658" s="32">
        <v>1.4577028923369301E-5</v>
      </c>
      <c r="L658" s="32">
        <v>1.4290997956255301E-5</v>
      </c>
      <c r="M658" s="38">
        <f t="shared" si="20"/>
        <v>0</v>
      </c>
      <c r="N658" s="13">
        <f t="shared" si="21"/>
        <v>1</v>
      </c>
      <c r="O658" s="44"/>
    </row>
    <row r="659" spans="1:15" ht="13.5" thickBot="1">
      <c r="A659" s="26">
        <v>44558</v>
      </c>
      <c r="B659" s="30">
        <v>1</v>
      </c>
      <c r="C659" s="31">
        <v>36239.984375</v>
      </c>
      <c r="D659" s="31">
        <v>0</v>
      </c>
      <c r="E659" s="31">
        <v>0</v>
      </c>
      <c r="F659" s="31">
        <v>0.13447237547499999</v>
      </c>
      <c r="G659" s="31">
        <v>0.13625015328000001</v>
      </c>
      <c r="H659" s="31">
        <v>1.777777804E-3</v>
      </c>
      <c r="I659" s="32">
        <v>1.4614410949283499E-5</v>
      </c>
      <c r="J659" s="32">
        <v>1.44237236378742E-5</v>
      </c>
      <c r="K659" s="32">
        <v>1.4614410949283499E-5</v>
      </c>
      <c r="L659" s="32">
        <v>1.44237236378742E-5</v>
      </c>
      <c r="M659" s="38">
        <f t="shared" si="20"/>
        <v>0</v>
      </c>
      <c r="N659" s="13">
        <f t="shared" si="21"/>
        <v>1</v>
      </c>
      <c r="O659" s="44"/>
    </row>
    <row r="660" spans="1:15" ht="13.5" thickBot="1">
      <c r="A660" s="26">
        <v>44558</v>
      </c>
      <c r="B660" s="30">
        <v>2</v>
      </c>
      <c r="C660" s="31">
        <v>34959.90234375</v>
      </c>
      <c r="D660" s="31">
        <v>0</v>
      </c>
      <c r="E660" s="31">
        <v>0</v>
      </c>
      <c r="F660" s="31">
        <v>0.12674164044399999</v>
      </c>
      <c r="G660" s="31">
        <v>0.129297196038</v>
      </c>
      <c r="H660" s="31">
        <v>2.555555593E-3</v>
      </c>
      <c r="I660" s="32">
        <v>1.38686255538207E-5</v>
      </c>
      <c r="J660" s="32">
        <v>1.3594512543669899E-5</v>
      </c>
      <c r="K660" s="32">
        <v>1.38686255538207E-5</v>
      </c>
      <c r="L660" s="32">
        <v>1.3594512543669899E-5</v>
      </c>
      <c r="M660" s="38">
        <f t="shared" si="20"/>
        <v>0</v>
      </c>
      <c r="N660" s="13">
        <f t="shared" si="21"/>
        <v>1</v>
      </c>
      <c r="O660" s="44"/>
    </row>
    <row r="661" spans="1:15" ht="13.5" thickBot="1">
      <c r="A661" s="26">
        <v>44558</v>
      </c>
      <c r="B661" s="30">
        <v>3</v>
      </c>
      <c r="C661" s="31">
        <v>34219.6484375</v>
      </c>
      <c r="D661" s="31">
        <v>0</v>
      </c>
      <c r="E661" s="31">
        <v>0</v>
      </c>
      <c r="F661" s="31">
        <v>0.12664275154099999</v>
      </c>
      <c r="G661" s="31">
        <v>1.6308650159389999</v>
      </c>
      <c r="H661" s="31">
        <v>1.504222264397</v>
      </c>
      <c r="I661" s="32">
        <v>1.74929209E-4</v>
      </c>
      <c r="J661" s="32">
        <v>1.35839055606142E-5</v>
      </c>
      <c r="K661" s="32">
        <v>1.74929209E-4</v>
      </c>
      <c r="L661" s="32">
        <v>1.35839055606142E-5</v>
      </c>
      <c r="M661" s="38">
        <f t="shared" si="20"/>
        <v>0</v>
      </c>
      <c r="N661" s="13">
        <f t="shared" si="21"/>
        <v>1</v>
      </c>
      <c r="O661" s="44"/>
    </row>
    <row r="662" spans="1:15" ht="13.5" thickBot="1">
      <c r="A662" s="26">
        <v>44558</v>
      </c>
      <c r="B662" s="30">
        <v>4</v>
      </c>
      <c r="C662" s="31">
        <v>33939.046875</v>
      </c>
      <c r="D662" s="31">
        <v>0</v>
      </c>
      <c r="E662" s="31">
        <v>0</v>
      </c>
      <c r="F662" s="31">
        <v>0.128547195961</v>
      </c>
      <c r="G662" s="31">
        <v>2.189658361872</v>
      </c>
      <c r="H662" s="31">
        <v>2.0611111659099999</v>
      </c>
      <c r="I662" s="32">
        <v>2.34866283E-4</v>
      </c>
      <c r="J662" s="32">
        <v>1.3788179337327301E-5</v>
      </c>
      <c r="K662" s="32">
        <v>2.34866283E-4</v>
      </c>
      <c r="L662" s="32">
        <v>1.3788179337327301E-5</v>
      </c>
      <c r="M662" s="38">
        <f t="shared" si="20"/>
        <v>0</v>
      </c>
      <c r="N662" s="13">
        <f t="shared" si="21"/>
        <v>1</v>
      </c>
      <c r="O662" s="44"/>
    </row>
    <row r="663" spans="1:15" ht="13.5" thickBot="1">
      <c r="A663" s="26">
        <v>44558</v>
      </c>
      <c r="B663" s="30">
        <v>5</v>
      </c>
      <c r="C663" s="31">
        <v>34296.421875</v>
      </c>
      <c r="D663" s="31">
        <v>0</v>
      </c>
      <c r="E663" s="31">
        <v>0</v>
      </c>
      <c r="F663" s="31">
        <v>0.13197830711899999</v>
      </c>
      <c r="G663" s="31">
        <v>0.134422751599</v>
      </c>
      <c r="H663" s="31">
        <v>2.4444444799999999E-3</v>
      </c>
      <c r="I663" s="32">
        <v>1.4418400900988799E-5</v>
      </c>
      <c r="J663" s="32">
        <v>1.41562058478011E-5</v>
      </c>
      <c r="K663" s="32">
        <v>1.4418400900988799E-5</v>
      </c>
      <c r="L663" s="32">
        <v>1.41562058478011E-5</v>
      </c>
      <c r="M663" s="38">
        <f t="shared" si="20"/>
        <v>0</v>
      </c>
      <c r="N663" s="13">
        <f t="shared" si="21"/>
        <v>1</v>
      </c>
      <c r="O663" s="44"/>
    </row>
    <row r="664" spans="1:15" ht="13.5" thickBot="1">
      <c r="A664" s="26">
        <v>44558</v>
      </c>
      <c r="B664" s="30">
        <v>6</v>
      </c>
      <c r="C664" s="31">
        <v>35255.30859375</v>
      </c>
      <c r="D664" s="31">
        <v>0</v>
      </c>
      <c r="E664" s="31">
        <v>0</v>
      </c>
      <c r="F664" s="31">
        <v>0.128617195992</v>
      </c>
      <c r="G664" s="31">
        <v>0.13506164053200001</v>
      </c>
      <c r="H664" s="31">
        <v>6.4444445400000001E-3</v>
      </c>
      <c r="I664" s="32">
        <v>1.4486929157189401E-5</v>
      </c>
      <c r="J664" s="32">
        <v>1.37956876533307E-5</v>
      </c>
      <c r="K664" s="32">
        <v>1.4486929157189401E-5</v>
      </c>
      <c r="L664" s="32">
        <v>1.37956876533307E-5</v>
      </c>
      <c r="M664" s="38">
        <f t="shared" si="20"/>
        <v>0</v>
      </c>
      <c r="N664" s="13">
        <f t="shared" si="21"/>
        <v>1</v>
      </c>
      <c r="O664" s="44"/>
    </row>
    <row r="665" spans="1:15" ht="13.5" thickBot="1">
      <c r="A665" s="26">
        <v>44558</v>
      </c>
      <c r="B665" s="30">
        <v>7</v>
      </c>
      <c r="C665" s="31">
        <v>36791.6171875</v>
      </c>
      <c r="D665" s="31">
        <v>0</v>
      </c>
      <c r="E665" s="31">
        <v>0</v>
      </c>
      <c r="F665" s="31">
        <v>0.12764497376</v>
      </c>
      <c r="G665" s="31">
        <v>0.12953386267700001</v>
      </c>
      <c r="H665" s="31">
        <v>1.888888917E-3</v>
      </c>
      <c r="I665" s="32">
        <v>1.3894010798831099E-5</v>
      </c>
      <c r="J665" s="32">
        <v>1.3691405530458801E-5</v>
      </c>
      <c r="K665" s="32">
        <v>1.3894010798831099E-5</v>
      </c>
      <c r="L665" s="32">
        <v>1.3691405530458801E-5</v>
      </c>
      <c r="M665" s="38">
        <f t="shared" si="20"/>
        <v>0</v>
      </c>
      <c r="N665" s="13">
        <f t="shared" si="21"/>
        <v>1</v>
      </c>
      <c r="O665" s="44"/>
    </row>
    <row r="666" spans="1:15" ht="13.5" thickBot="1">
      <c r="A666" s="26">
        <v>44558</v>
      </c>
      <c r="B666" s="30">
        <v>8</v>
      </c>
      <c r="C666" s="31">
        <v>38114.203125</v>
      </c>
      <c r="D666" s="31">
        <v>24.6</v>
      </c>
      <c r="E666" s="31">
        <v>10</v>
      </c>
      <c r="F666" s="31">
        <v>15.385818242853</v>
      </c>
      <c r="G666" s="31">
        <v>16.862073564789</v>
      </c>
      <c r="H666" s="31">
        <v>1.4762553219350001</v>
      </c>
      <c r="I666" s="32">
        <v>8.2998245499999997E-4</v>
      </c>
      <c r="J666" s="32">
        <v>9.8832797899999999E-4</v>
      </c>
      <c r="K666" s="32">
        <v>7.36037065E-4</v>
      </c>
      <c r="L666" s="32">
        <v>5.7769154099999998E-4</v>
      </c>
      <c r="M666" s="38">
        <f t="shared" si="20"/>
        <v>1</v>
      </c>
      <c r="N666" s="13">
        <f t="shared" si="21"/>
        <v>1</v>
      </c>
      <c r="O666" s="44"/>
    </row>
    <row r="667" spans="1:15" ht="13.5" thickBot="1">
      <c r="A667" s="26">
        <v>44558</v>
      </c>
      <c r="B667" s="30">
        <v>9</v>
      </c>
      <c r="C667" s="31">
        <v>39295.578125</v>
      </c>
      <c r="D667" s="31">
        <v>996.5</v>
      </c>
      <c r="E667" s="31">
        <v>942.9</v>
      </c>
      <c r="F667" s="31">
        <v>1321.3754553971501</v>
      </c>
      <c r="G667" s="31">
        <v>1329.9135233148099</v>
      </c>
      <c r="H667" s="31">
        <v>8.5380679176599994</v>
      </c>
      <c r="I667" s="32">
        <v>3.5762471662999999E-2</v>
      </c>
      <c r="J667" s="32">
        <v>3.4846664742000003E-2</v>
      </c>
      <c r="K667" s="32">
        <v>4.1511694016000002E-2</v>
      </c>
      <c r="L667" s="32">
        <v>4.0595887095999997E-2</v>
      </c>
      <c r="M667" s="38">
        <f t="shared" si="20"/>
        <v>1</v>
      </c>
      <c r="N667" s="13">
        <f t="shared" si="21"/>
        <v>1</v>
      </c>
      <c r="O667" s="44"/>
    </row>
    <row r="668" spans="1:15" ht="13.5" thickBot="1">
      <c r="A668" s="26">
        <v>44558</v>
      </c>
      <c r="B668" s="30">
        <v>10</v>
      </c>
      <c r="C668" s="31">
        <v>40916.671875</v>
      </c>
      <c r="D668" s="31">
        <v>4296.3</v>
      </c>
      <c r="E668" s="31">
        <v>4248.2</v>
      </c>
      <c r="F668" s="31">
        <v>3891.7671956926201</v>
      </c>
      <c r="G668" s="31">
        <v>3902.2796405532899</v>
      </c>
      <c r="H668" s="31">
        <v>10.51244486067</v>
      </c>
      <c r="I668" s="32">
        <v>4.2263258547999998E-2</v>
      </c>
      <c r="J668" s="32">
        <v>4.3390840319999999E-2</v>
      </c>
      <c r="K668" s="32">
        <v>3.7103975055000002E-2</v>
      </c>
      <c r="L668" s="32">
        <v>3.8231556827000003E-2</v>
      </c>
      <c r="M668" s="38">
        <f t="shared" si="20"/>
        <v>1</v>
      </c>
      <c r="N668" s="13">
        <f t="shared" si="21"/>
        <v>0</v>
      </c>
      <c r="O668" s="44"/>
    </row>
    <row r="669" spans="1:15" ht="13.5" thickBot="1">
      <c r="A669" s="26">
        <v>44558</v>
      </c>
      <c r="B669" s="30">
        <v>11</v>
      </c>
      <c r="C669" s="31">
        <v>42512.7109375</v>
      </c>
      <c r="D669" s="31">
        <v>5813.8</v>
      </c>
      <c r="E669" s="31">
        <v>5753.2</v>
      </c>
      <c r="F669" s="31">
        <v>4554.7198594257197</v>
      </c>
      <c r="G669" s="31">
        <v>4766.5771758082001</v>
      </c>
      <c r="H669" s="31">
        <v>211.857316382486</v>
      </c>
      <c r="I669" s="32">
        <v>0.112326807271</v>
      </c>
      <c r="J669" s="32">
        <v>0.13505096434300001</v>
      </c>
      <c r="K669" s="32">
        <v>0.10582675363999999</v>
      </c>
      <c r="L669" s="32">
        <v>0.128550910712</v>
      </c>
      <c r="M669" s="38">
        <f t="shared" si="20"/>
        <v>1</v>
      </c>
      <c r="N669" s="13">
        <f t="shared" si="21"/>
        <v>0</v>
      </c>
      <c r="O669" s="44"/>
    </row>
    <row r="670" spans="1:15" ht="13.5" thickBot="1">
      <c r="A670" s="26">
        <v>44558</v>
      </c>
      <c r="B670" s="30">
        <v>12</v>
      </c>
      <c r="C670" s="31">
        <v>43769.77734375</v>
      </c>
      <c r="D670" s="31">
        <v>5846.2</v>
      </c>
      <c r="E670" s="31">
        <v>5751.6</v>
      </c>
      <c r="F670" s="31">
        <v>3444.0989933149999</v>
      </c>
      <c r="G670" s="31">
        <v>5003.0392217866602</v>
      </c>
      <c r="H670" s="31">
        <v>1558.94022847166</v>
      </c>
      <c r="I670" s="32">
        <v>9.0438783460999997E-2</v>
      </c>
      <c r="J670" s="32">
        <v>0.257653223928</v>
      </c>
      <c r="K670" s="32">
        <v>8.0291835054000005E-2</v>
      </c>
      <c r="L670" s="32">
        <v>0.24750627552099999</v>
      </c>
      <c r="M670" s="38">
        <f t="shared" si="20"/>
        <v>1</v>
      </c>
      <c r="N670" s="13">
        <f t="shared" si="21"/>
        <v>0</v>
      </c>
      <c r="O670" s="44"/>
    </row>
    <row r="671" spans="1:15" ht="13.5" thickBot="1">
      <c r="A671" s="26">
        <v>44558</v>
      </c>
      <c r="B671" s="30">
        <v>13</v>
      </c>
      <c r="C671" s="31">
        <v>44567.24609375</v>
      </c>
      <c r="D671" s="31">
        <v>5783.5</v>
      </c>
      <c r="E671" s="31">
        <v>5668</v>
      </c>
      <c r="F671" s="31">
        <v>3219.17385388206</v>
      </c>
      <c r="G671" s="31">
        <v>5043.7730433575398</v>
      </c>
      <c r="H671" s="31">
        <v>1824.59918947548</v>
      </c>
      <c r="I671" s="32">
        <v>7.934430512E-2</v>
      </c>
      <c r="J671" s="32">
        <v>0.27505375373899998</v>
      </c>
      <c r="K671" s="32">
        <v>6.6955589041999997E-2</v>
      </c>
      <c r="L671" s="32">
        <v>0.26266503766100002</v>
      </c>
      <c r="M671" s="38">
        <f t="shared" si="20"/>
        <v>1</v>
      </c>
      <c r="N671" s="13">
        <f t="shared" si="21"/>
        <v>0</v>
      </c>
      <c r="O671" s="44"/>
    </row>
    <row r="672" spans="1:15" ht="13.5" thickBot="1">
      <c r="A672" s="26">
        <v>44558</v>
      </c>
      <c r="B672" s="30">
        <v>14</v>
      </c>
      <c r="C672" s="31">
        <v>45437.5390625</v>
      </c>
      <c r="D672" s="31">
        <v>5664.5</v>
      </c>
      <c r="E672" s="31">
        <v>5545.6</v>
      </c>
      <c r="F672" s="31">
        <v>4344.5995185290603</v>
      </c>
      <c r="G672" s="31">
        <v>5334.3393662477401</v>
      </c>
      <c r="H672" s="31">
        <v>989.73984771867697</v>
      </c>
      <c r="I672" s="32">
        <v>3.5413561486999999E-2</v>
      </c>
      <c r="J672" s="32">
        <v>0.14157465209299999</v>
      </c>
      <c r="K672" s="32">
        <v>2.2660155931000001E-2</v>
      </c>
      <c r="L672" s="32">
        <v>0.128821246537</v>
      </c>
      <c r="M672" s="38">
        <f t="shared" si="20"/>
        <v>1</v>
      </c>
      <c r="N672" s="13">
        <f t="shared" si="21"/>
        <v>0</v>
      </c>
      <c r="O672" s="44"/>
    </row>
    <row r="673" spans="1:15" ht="13.5" thickBot="1">
      <c r="A673" s="26">
        <v>44558</v>
      </c>
      <c r="B673" s="30">
        <v>15</v>
      </c>
      <c r="C673" s="31">
        <v>45864.58984375</v>
      </c>
      <c r="D673" s="31">
        <v>5576.1</v>
      </c>
      <c r="E673" s="31">
        <v>5545.9</v>
      </c>
      <c r="F673" s="31">
        <v>5451.21884334879</v>
      </c>
      <c r="G673" s="31">
        <v>5579.6877017167499</v>
      </c>
      <c r="H673" s="31">
        <v>128.46885836796599</v>
      </c>
      <c r="I673" s="32">
        <v>3.8482266599999999E-4</v>
      </c>
      <c r="J673" s="32">
        <v>1.3394954053999999E-2</v>
      </c>
      <c r="K673" s="32">
        <v>3.62412332E-3</v>
      </c>
      <c r="L673" s="32">
        <v>1.0155653400000001E-2</v>
      </c>
      <c r="M673" s="38">
        <f t="shared" si="20"/>
        <v>1</v>
      </c>
      <c r="N673" s="13">
        <f t="shared" si="21"/>
        <v>1</v>
      </c>
      <c r="O673" s="44"/>
    </row>
    <row r="674" spans="1:15" ht="13.5" thickBot="1">
      <c r="A674" s="26">
        <v>44558</v>
      </c>
      <c r="B674" s="30">
        <v>16</v>
      </c>
      <c r="C674" s="31">
        <v>45827.890625</v>
      </c>
      <c r="D674" s="31">
        <v>4998.7</v>
      </c>
      <c r="E674" s="31">
        <v>4965.5</v>
      </c>
      <c r="F674" s="31">
        <v>5251.1799008545004</v>
      </c>
      <c r="G674" s="31">
        <v>5300.5521228609005</v>
      </c>
      <c r="H674" s="31">
        <v>49.372222006403</v>
      </c>
      <c r="I674" s="32">
        <v>3.2377145002E-2</v>
      </c>
      <c r="J674" s="32">
        <v>2.7081400927999998E-2</v>
      </c>
      <c r="K674" s="32">
        <v>3.593823049E-2</v>
      </c>
      <c r="L674" s="32">
        <v>3.0642486415E-2</v>
      </c>
      <c r="M674" s="38">
        <f t="shared" si="20"/>
        <v>1</v>
      </c>
      <c r="N674" s="13">
        <f t="shared" si="21"/>
        <v>1</v>
      </c>
      <c r="O674" s="44"/>
    </row>
    <row r="675" spans="1:15" ht="13.5" thickBot="1">
      <c r="A675" s="26">
        <v>44558</v>
      </c>
      <c r="B675" s="30">
        <v>17</v>
      </c>
      <c r="C675" s="31">
        <v>45407.828125</v>
      </c>
      <c r="D675" s="31">
        <v>3086</v>
      </c>
      <c r="E675" s="31">
        <v>3068.7</v>
      </c>
      <c r="F675" s="31">
        <v>3576.9191453373201</v>
      </c>
      <c r="G675" s="31">
        <v>3614.6289050185801</v>
      </c>
      <c r="H675" s="31">
        <v>37.709759681266</v>
      </c>
      <c r="I675" s="32">
        <v>5.6701588009999998E-2</v>
      </c>
      <c r="J675" s="32">
        <v>5.2656778432999998E-2</v>
      </c>
      <c r="K675" s="32">
        <v>5.8557213880999999E-2</v>
      </c>
      <c r="L675" s="32">
        <v>5.4512404304999998E-2</v>
      </c>
      <c r="M675" s="38">
        <f t="shared" si="20"/>
        <v>1</v>
      </c>
      <c r="N675" s="13">
        <f t="shared" si="21"/>
        <v>1</v>
      </c>
      <c r="O675" s="44"/>
    </row>
    <row r="676" spans="1:15" ht="13.5" thickBot="1">
      <c r="A676" s="26">
        <v>44558</v>
      </c>
      <c r="B676" s="30">
        <v>18</v>
      </c>
      <c r="C676" s="31">
        <v>44984.50390625</v>
      </c>
      <c r="D676" s="31">
        <v>468.3</v>
      </c>
      <c r="E676" s="31">
        <v>456.6</v>
      </c>
      <c r="F676" s="31">
        <v>460.05645267293301</v>
      </c>
      <c r="G676" s="31">
        <v>460.06997617187699</v>
      </c>
      <c r="H676" s="31">
        <v>1.3523498942999999E-2</v>
      </c>
      <c r="I676" s="32">
        <v>8.8276561400000002E-4</v>
      </c>
      <c r="J676" s="32">
        <v>8.8421616700000004E-4</v>
      </c>
      <c r="K676" s="32">
        <v>3.7219523400000001E-4</v>
      </c>
      <c r="L676" s="32">
        <v>3.7074468199999999E-4</v>
      </c>
      <c r="M676" s="38">
        <f t="shared" si="20"/>
        <v>1</v>
      </c>
      <c r="N676" s="13">
        <f t="shared" si="21"/>
        <v>1</v>
      </c>
      <c r="O676" s="44"/>
    </row>
    <row r="677" spans="1:15" ht="13.5" thickBot="1">
      <c r="A677" s="26">
        <v>44558</v>
      </c>
      <c r="B677" s="30">
        <v>19</v>
      </c>
      <c r="C677" s="31">
        <v>45828.140625</v>
      </c>
      <c r="D677" s="31">
        <v>0</v>
      </c>
      <c r="E677" s="31">
        <v>0</v>
      </c>
      <c r="F677" s="31">
        <v>0.19614485583800001</v>
      </c>
      <c r="G677" s="31">
        <v>0.19591251257</v>
      </c>
      <c r="H677" s="31">
        <v>-2.3234326799999999E-4</v>
      </c>
      <c r="I677" s="32">
        <v>2.1013891726968901E-5</v>
      </c>
      <c r="J677" s="32">
        <v>2.1038813240229499E-5</v>
      </c>
      <c r="K677" s="32">
        <v>2.1013891726968901E-5</v>
      </c>
      <c r="L677" s="32">
        <v>2.1038813240229499E-5</v>
      </c>
      <c r="M677" s="38">
        <f t="shared" si="20"/>
        <v>0</v>
      </c>
      <c r="N677" s="13">
        <f t="shared" si="21"/>
        <v>1</v>
      </c>
      <c r="O677" s="44"/>
    </row>
    <row r="678" spans="1:15" ht="13.5" thickBot="1">
      <c r="A678" s="26">
        <v>44558</v>
      </c>
      <c r="B678" s="30">
        <v>20</v>
      </c>
      <c r="C678" s="31">
        <v>44840.265625</v>
      </c>
      <c r="D678" s="31">
        <v>0</v>
      </c>
      <c r="E678" s="31">
        <v>0</v>
      </c>
      <c r="F678" s="31">
        <v>0.160575581716</v>
      </c>
      <c r="G678" s="31">
        <v>0.16033184733700001</v>
      </c>
      <c r="H678" s="31">
        <v>-2.4373437900000001E-4</v>
      </c>
      <c r="I678" s="32">
        <v>1.7197452251162499E-5</v>
      </c>
      <c r="J678" s="32">
        <v>1.7223595593346598E-5</v>
      </c>
      <c r="K678" s="32">
        <v>1.7197452251162499E-5</v>
      </c>
      <c r="L678" s="32">
        <v>1.7223595593346598E-5</v>
      </c>
      <c r="M678" s="38">
        <f t="shared" si="20"/>
        <v>0</v>
      </c>
      <c r="N678" s="13">
        <f t="shared" si="21"/>
        <v>1</v>
      </c>
      <c r="O678" s="44"/>
    </row>
    <row r="679" spans="1:15" ht="13.5" thickBot="1">
      <c r="A679" s="26">
        <v>44558</v>
      </c>
      <c r="B679" s="30">
        <v>21</v>
      </c>
      <c r="C679" s="31">
        <v>43413.71875</v>
      </c>
      <c r="D679" s="31">
        <v>0</v>
      </c>
      <c r="E679" s="31">
        <v>0</v>
      </c>
      <c r="F679" s="31">
        <v>0.15987021290799999</v>
      </c>
      <c r="G679" s="31">
        <v>0.159626478529</v>
      </c>
      <c r="H679" s="31">
        <v>-2.4373437900000001E-4</v>
      </c>
      <c r="I679" s="32">
        <v>1.71217932563567E-5</v>
      </c>
      <c r="J679" s="32">
        <v>1.71479365985408E-5</v>
      </c>
      <c r="K679" s="32">
        <v>1.71217932563567E-5</v>
      </c>
      <c r="L679" s="32">
        <v>1.71479365985408E-5</v>
      </c>
      <c r="M679" s="38">
        <f t="shared" si="20"/>
        <v>0</v>
      </c>
      <c r="N679" s="13">
        <f t="shared" si="21"/>
        <v>1</v>
      </c>
      <c r="O679" s="44"/>
    </row>
    <row r="680" spans="1:15" ht="13.5" thickBot="1">
      <c r="A680" s="26">
        <v>44558</v>
      </c>
      <c r="B680" s="30">
        <v>22</v>
      </c>
      <c r="C680" s="31">
        <v>41945.28125</v>
      </c>
      <c r="D680" s="31">
        <v>0</v>
      </c>
      <c r="E680" s="31">
        <v>0</v>
      </c>
      <c r="F680" s="31">
        <v>0.181232264739</v>
      </c>
      <c r="G680" s="31">
        <v>0.18098853036000001</v>
      </c>
      <c r="H680" s="31">
        <v>-2.4373437900000001E-4</v>
      </c>
      <c r="I680" s="32">
        <v>1.9413121351535502E-5</v>
      </c>
      <c r="J680" s="32">
        <v>1.9439264693719601E-5</v>
      </c>
      <c r="K680" s="32">
        <v>1.9413121351535502E-5</v>
      </c>
      <c r="L680" s="32">
        <v>1.9439264693719601E-5</v>
      </c>
      <c r="M680" s="38">
        <f t="shared" si="20"/>
        <v>0</v>
      </c>
      <c r="N680" s="13">
        <f t="shared" si="21"/>
        <v>1</v>
      </c>
      <c r="O680" s="44"/>
    </row>
    <row r="681" spans="1:15" ht="13.5" thickBot="1">
      <c r="A681" s="26">
        <v>44558</v>
      </c>
      <c r="B681" s="30">
        <v>23</v>
      </c>
      <c r="C681" s="31">
        <v>40063.140625</v>
      </c>
      <c r="D681" s="31">
        <v>0</v>
      </c>
      <c r="E681" s="31">
        <v>0</v>
      </c>
      <c r="F681" s="31">
        <v>0.171852437094</v>
      </c>
      <c r="G681" s="31">
        <v>0.17160870271500001</v>
      </c>
      <c r="H681" s="31">
        <v>-2.4373437900000001E-4</v>
      </c>
      <c r="I681" s="32">
        <v>1.84070259267698E-5</v>
      </c>
      <c r="J681" s="32">
        <v>1.8433169268954001E-5</v>
      </c>
      <c r="K681" s="32">
        <v>1.84070259267698E-5</v>
      </c>
      <c r="L681" s="32">
        <v>1.8433169268954001E-5</v>
      </c>
      <c r="M681" s="38">
        <f t="shared" si="20"/>
        <v>0</v>
      </c>
      <c r="N681" s="13">
        <f t="shared" si="21"/>
        <v>1</v>
      </c>
      <c r="O681" s="44"/>
    </row>
    <row r="682" spans="1:15" ht="13.5" thickBot="1">
      <c r="A682" s="26">
        <v>44558</v>
      </c>
      <c r="B682" s="30">
        <v>24</v>
      </c>
      <c r="C682" s="31">
        <v>37713.99609375</v>
      </c>
      <c r="D682" s="31">
        <v>0</v>
      </c>
      <c r="E682" s="31">
        <v>0</v>
      </c>
      <c r="F682" s="31">
        <v>0.171852437094</v>
      </c>
      <c r="G682" s="31">
        <v>0.17160870271500001</v>
      </c>
      <c r="H682" s="31">
        <v>-2.4373437900000001E-4</v>
      </c>
      <c r="I682" s="32">
        <v>1.84070259267698E-5</v>
      </c>
      <c r="J682" s="32">
        <v>1.8433169268954001E-5</v>
      </c>
      <c r="K682" s="32">
        <v>1.84070259267698E-5</v>
      </c>
      <c r="L682" s="32">
        <v>1.8433169268954001E-5</v>
      </c>
      <c r="M682" s="38">
        <f t="shared" si="20"/>
        <v>0</v>
      </c>
      <c r="N682" s="13">
        <f t="shared" si="21"/>
        <v>1</v>
      </c>
      <c r="O682" s="44"/>
    </row>
    <row r="683" spans="1:15" ht="13.5" thickBot="1">
      <c r="A683" s="26">
        <v>44559</v>
      </c>
      <c r="B683" s="30">
        <v>1</v>
      </c>
      <c r="C683" s="31">
        <v>35914</v>
      </c>
      <c r="D683" s="31">
        <v>0</v>
      </c>
      <c r="E683" s="31">
        <v>0</v>
      </c>
      <c r="F683" s="31">
        <v>0.171852437094</v>
      </c>
      <c r="G683" s="31">
        <v>0.17160870271500001</v>
      </c>
      <c r="H683" s="31">
        <v>-2.4373437900000001E-4</v>
      </c>
      <c r="I683" s="32">
        <v>1.84070259267698E-5</v>
      </c>
      <c r="J683" s="32">
        <v>1.8433169268954001E-5</v>
      </c>
      <c r="K683" s="32">
        <v>1.84070259267698E-5</v>
      </c>
      <c r="L683" s="32">
        <v>1.8433169268954001E-5</v>
      </c>
      <c r="M683" s="38">
        <f t="shared" si="20"/>
        <v>0</v>
      </c>
      <c r="N683" s="13">
        <f t="shared" si="21"/>
        <v>1</v>
      </c>
      <c r="O683" s="44"/>
    </row>
    <row r="684" spans="1:15" ht="13.5" thickBot="1">
      <c r="A684" s="26">
        <v>44559</v>
      </c>
      <c r="B684" s="30">
        <v>2</v>
      </c>
      <c r="C684" s="31">
        <v>34619.96875</v>
      </c>
      <c r="D684" s="31">
        <v>0</v>
      </c>
      <c r="E684" s="31">
        <v>0</v>
      </c>
      <c r="F684" s="31">
        <v>0.175181326528</v>
      </c>
      <c r="G684" s="31">
        <v>0.17493759214900001</v>
      </c>
      <c r="H684" s="31">
        <v>-2.4373437900000001E-4</v>
      </c>
      <c r="I684" s="32">
        <v>1.8764087970590101E-5</v>
      </c>
      <c r="J684" s="32">
        <v>1.87902313127742E-5</v>
      </c>
      <c r="K684" s="32">
        <v>1.8764087970590101E-5</v>
      </c>
      <c r="L684" s="32">
        <v>1.87902313127742E-5</v>
      </c>
      <c r="M684" s="38">
        <f t="shared" si="20"/>
        <v>0</v>
      </c>
      <c r="N684" s="13">
        <f t="shared" si="21"/>
        <v>1</v>
      </c>
      <c r="O684" s="44"/>
    </row>
    <row r="685" spans="1:15" ht="13.5" thickBot="1">
      <c r="A685" s="26">
        <v>44559</v>
      </c>
      <c r="B685" s="30">
        <v>3</v>
      </c>
      <c r="C685" s="31">
        <v>33954.94140625</v>
      </c>
      <c r="D685" s="31">
        <v>0</v>
      </c>
      <c r="E685" s="31">
        <v>0</v>
      </c>
      <c r="F685" s="31">
        <v>0.17585243775000001</v>
      </c>
      <c r="G685" s="31">
        <v>0.17560870337000001</v>
      </c>
      <c r="H685" s="31">
        <v>-2.4373437900000001E-4</v>
      </c>
      <c r="I685" s="32">
        <v>1.8836072441373599E-5</v>
      </c>
      <c r="J685" s="32">
        <v>1.8862215783557699E-5</v>
      </c>
      <c r="K685" s="32">
        <v>1.8836072441373599E-5</v>
      </c>
      <c r="L685" s="32">
        <v>1.8862215783557699E-5</v>
      </c>
      <c r="M685" s="38">
        <f t="shared" si="20"/>
        <v>0</v>
      </c>
      <c r="N685" s="13">
        <f t="shared" si="21"/>
        <v>1</v>
      </c>
      <c r="O685" s="44"/>
    </row>
    <row r="686" spans="1:15" ht="13.5" thickBot="1">
      <c r="A686" s="26">
        <v>44559</v>
      </c>
      <c r="B686" s="30">
        <v>4</v>
      </c>
      <c r="C686" s="31">
        <v>33673.77734375</v>
      </c>
      <c r="D686" s="31">
        <v>0</v>
      </c>
      <c r="E686" s="31">
        <v>0</v>
      </c>
      <c r="F686" s="31">
        <v>0.17585243775000001</v>
      </c>
      <c r="G686" s="31">
        <v>0.17560870337000001</v>
      </c>
      <c r="H686" s="31">
        <v>-2.4373437900000001E-4</v>
      </c>
      <c r="I686" s="32">
        <v>1.8836072441373599E-5</v>
      </c>
      <c r="J686" s="32">
        <v>1.8862215783557699E-5</v>
      </c>
      <c r="K686" s="32">
        <v>1.8836072441373599E-5</v>
      </c>
      <c r="L686" s="32">
        <v>1.8862215783557699E-5</v>
      </c>
      <c r="M686" s="38">
        <f t="shared" si="20"/>
        <v>0</v>
      </c>
      <c r="N686" s="13">
        <f t="shared" si="21"/>
        <v>1</v>
      </c>
      <c r="O686" s="44"/>
    </row>
    <row r="687" spans="1:15" ht="13.5" thickBot="1">
      <c r="A687" s="26">
        <v>44559</v>
      </c>
      <c r="B687" s="30">
        <v>5</v>
      </c>
      <c r="C687" s="31">
        <v>33922.67578125</v>
      </c>
      <c r="D687" s="31">
        <v>0</v>
      </c>
      <c r="E687" s="31">
        <v>0</v>
      </c>
      <c r="F687" s="31">
        <v>0.17585243775000001</v>
      </c>
      <c r="G687" s="31">
        <v>0.17560870337000001</v>
      </c>
      <c r="H687" s="31">
        <v>-2.4373437900000001E-4</v>
      </c>
      <c r="I687" s="32">
        <v>1.8836072441373599E-5</v>
      </c>
      <c r="J687" s="32">
        <v>1.8862215783557699E-5</v>
      </c>
      <c r="K687" s="32">
        <v>1.8836072441373599E-5</v>
      </c>
      <c r="L687" s="32">
        <v>1.8862215783557699E-5</v>
      </c>
      <c r="M687" s="38">
        <f t="shared" si="20"/>
        <v>0</v>
      </c>
      <c r="N687" s="13">
        <f t="shared" si="21"/>
        <v>1</v>
      </c>
      <c r="O687" s="44"/>
    </row>
    <row r="688" spans="1:15" ht="13.5" thickBot="1">
      <c r="A688" s="26">
        <v>44559</v>
      </c>
      <c r="B688" s="30">
        <v>6</v>
      </c>
      <c r="C688" s="31">
        <v>35038.09375</v>
      </c>
      <c r="D688" s="31">
        <v>0</v>
      </c>
      <c r="E688" s="31">
        <v>0</v>
      </c>
      <c r="F688" s="31">
        <v>0.177437993298</v>
      </c>
      <c r="G688" s="31">
        <v>0.17719425891900001</v>
      </c>
      <c r="H688" s="31">
        <v>-2.4373437900000001E-4</v>
      </c>
      <c r="I688" s="32">
        <v>1.9006141683942401E-5</v>
      </c>
      <c r="J688" s="32">
        <v>1.9032285026126599E-5</v>
      </c>
      <c r="K688" s="32">
        <v>1.9006141683942401E-5</v>
      </c>
      <c r="L688" s="32">
        <v>1.9032285026126599E-5</v>
      </c>
      <c r="M688" s="38">
        <f t="shared" si="20"/>
        <v>0</v>
      </c>
      <c r="N688" s="13">
        <f t="shared" si="21"/>
        <v>1</v>
      </c>
      <c r="O688" s="44"/>
    </row>
    <row r="689" spans="1:15" ht="13.5" thickBot="1">
      <c r="A689" s="26">
        <v>44559</v>
      </c>
      <c r="B689" s="30">
        <v>7</v>
      </c>
      <c r="C689" s="31">
        <v>36755.73046875</v>
      </c>
      <c r="D689" s="31">
        <v>0</v>
      </c>
      <c r="E689" s="31">
        <v>0</v>
      </c>
      <c r="F689" s="31">
        <v>0.17585243775000001</v>
      </c>
      <c r="G689" s="31">
        <v>0.17560870337000001</v>
      </c>
      <c r="H689" s="31">
        <v>-2.4373437900000001E-4</v>
      </c>
      <c r="I689" s="32">
        <v>1.8836072441373599E-5</v>
      </c>
      <c r="J689" s="32">
        <v>1.8862215783557699E-5</v>
      </c>
      <c r="K689" s="32">
        <v>1.8836072441373599E-5</v>
      </c>
      <c r="L689" s="32">
        <v>1.8862215783557699E-5</v>
      </c>
      <c r="M689" s="38">
        <f t="shared" si="20"/>
        <v>0</v>
      </c>
      <c r="N689" s="13">
        <f t="shared" si="21"/>
        <v>1</v>
      </c>
      <c r="O689" s="44"/>
    </row>
    <row r="690" spans="1:15" ht="13.5" thickBot="1">
      <c r="A690" s="26">
        <v>44559</v>
      </c>
      <c r="B690" s="30">
        <v>8</v>
      </c>
      <c r="C690" s="31">
        <v>38197.5234375</v>
      </c>
      <c r="D690" s="31">
        <v>17.899999999999999</v>
      </c>
      <c r="E690" s="31">
        <v>16.3</v>
      </c>
      <c r="F690" s="31">
        <v>10.283249885158</v>
      </c>
      <c r="G690" s="31">
        <v>10.397624031873001</v>
      </c>
      <c r="H690" s="31">
        <v>0.114374146715</v>
      </c>
      <c r="I690" s="32">
        <v>8.0471693299999998E-4</v>
      </c>
      <c r="J690" s="32">
        <v>8.1698488800000001E-4</v>
      </c>
      <c r="K690" s="32">
        <v>6.3309835500000001E-4</v>
      </c>
      <c r="L690" s="32">
        <v>6.4536631000000004E-4</v>
      </c>
      <c r="M690" s="38">
        <f t="shared" si="20"/>
        <v>1</v>
      </c>
      <c r="N690" s="13">
        <f t="shared" si="21"/>
        <v>0</v>
      </c>
      <c r="O690" s="44"/>
    </row>
    <row r="691" spans="1:15" ht="13.5" thickBot="1">
      <c r="A691" s="26">
        <v>44559</v>
      </c>
      <c r="B691" s="30">
        <v>9</v>
      </c>
      <c r="C691" s="31">
        <v>39325.9375</v>
      </c>
      <c r="D691" s="31">
        <v>916.4</v>
      </c>
      <c r="E691" s="31">
        <v>912.4</v>
      </c>
      <c r="F691" s="31">
        <v>1405.97884358234</v>
      </c>
      <c r="G691" s="31">
        <v>1406.2125458981</v>
      </c>
      <c r="H691" s="31">
        <v>0.233702315754</v>
      </c>
      <c r="I691" s="32">
        <v>5.2538082795000003E-2</v>
      </c>
      <c r="J691" s="32">
        <v>5.2513015507999999E-2</v>
      </c>
      <c r="K691" s="32">
        <v>5.2967129239000002E-2</v>
      </c>
      <c r="L691" s="32">
        <v>5.2942061951999998E-2</v>
      </c>
      <c r="M691" s="38">
        <f t="shared" si="20"/>
        <v>1</v>
      </c>
      <c r="N691" s="13">
        <f t="shared" si="21"/>
        <v>1</v>
      </c>
      <c r="O691" s="44"/>
    </row>
    <row r="692" spans="1:15" ht="13.5" thickBot="1">
      <c r="A692" s="26">
        <v>44559</v>
      </c>
      <c r="B692" s="30">
        <v>10</v>
      </c>
      <c r="C692" s="31">
        <v>40608.921875</v>
      </c>
      <c r="D692" s="31">
        <v>4144.3</v>
      </c>
      <c r="E692" s="31">
        <v>4144.3</v>
      </c>
      <c r="F692" s="31">
        <v>4594.1374562219098</v>
      </c>
      <c r="G692" s="31">
        <v>4594.1564898010702</v>
      </c>
      <c r="H692" s="31">
        <v>1.9033579163999999E-2</v>
      </c>
      <c r="I692" s="32">
        <v>4.8252331846000002E-2</v>
      </c>
      <c r="J692" s="32">
        <v>4.8250290272999999E-2</v>
      </c>
      <c r="K692" s="32">
        <v>4.8252331846000002E-2</v>
      </c>
      <c r="L692" s="32">
        <v>4.8250290272999999E-2</v>
      </c>
      <c r="M692" s="38">
        <f t="shared" si="20"/>
        <v>1</v>
      </c>
      <c r="N692" s="13">
        <f t="shared" si="21"/>
        <v>1</v>
      </c>
      <c r="O692" s="44"/>
    </row>
    <row r="693" spans="1:15" ht="13.5" thickBot="1">
      <c r="A693" s="26">
        <v>44559</v>
      </c>
      <c r="B693" s="30">
        <v>11</v>
      </c>
      <c r="C693" s="31">
        <v>42096.875</v>
      </c>
      <c r="D693" s="31">
        <v>5699.8</v>
      </c>
      <c r="E693" s="31">
        <v>5694.7</v>
      </c>
      <c r="F693" s="31">
        <v>5432.3547337598402</v>
      </c>
      <c r="G693" s="31">
        <v>5433.03621956389</v>
      </c>
      <c r="H693" s="31">
        <v>0.68148580405400005</v>
      </c>
      <c r="I693" s="32">
        <v>2.8613512864000001E-2</v>
      </c>
      <c r="J693" s="32">
        <v>2.8686610128999999E-2</v>
      </c>
      <c r="K693" s="32">
        <v>2.8066478648E-2</v>
      </c>
      <c r="L693" s="32">
        <v>2.8139575912999999E-2</v>
      </c>
      <c r="M693" s="38">
        <f t="shared" si="20"/>
        <v>1</v>
      </c>
      <c r="N693" s="13">
        <f t="shared" si="21"/>
        <v>0</v>
      </c>
      <c r="O693" s="44"/>
    </row>
    <row r="694" spans="1:15" ht="13.5" thickBot="1">
      <c r="A694" s="26">
        <v>44559</v>
      </c>
      <c r="B694" s="30">
        <v>12</v>
      </c>
      <c r="C694" s="31">
        <v>43196.359375</v>
      </c>
      <c r="D694" s="31">
        <v>5893.3</v>
      </c>
      <c r="E694" s="31">
        <v>5893.3</v>
      </c>
      <c r="F694" s="31">
        <v>5051.26267385343</v>
      </c>
      <c r="G694" s="31">
        <v>5286.4594974851698</v>
      </c>
      <c r="H694" s="31">
        <v>235.196823631732</v>
      </c>
      <c r="I694" s="32">
        <v>6.5090689960999995E-2</v>
      </c>
      <c r="J694" s="32">
        <v>9.0318280183000005E-2</v>
      </c>
      <c r="K694" s="32">
        <v>6.5090689960999995E-2</v>
      </c>
      <c r="L694" s="32">
        <v>9.0318280183000005E-2</v>
      </c>
      <c r="M694" s="38">
        <f t="shared" si="20"/>
        <v>1</v>
      </c>
      <c r="N694" s="13">
        <f t="shared" si="21"/>
        <v>0</v>
      </c>
      <c r="O694" s="44"/>
    </row>
    <row r="695" spans="1:15" ht="13.5" thickBot="1">
      <c r="A695" s="26">
        <v>44559</v>
      </c>
      <c r="B695" s="30">
        <v>13</v>
      </c>
      <c r="C695" s="31">
        <v>44109.9375</v>
      </c>
      <c r="D695" s="31">
        <v>6047.7</v>
      </c>
      <c r="E695" s="31">
        <v>6042.6</v>
      </c>
      <c r="F695" s="31">
        <v>3784.0384423763198</v>
      </c>
      <c r="G695" s="31">
        <v>5095.6341860044504</v>
      </c>
      <c r="H695" s="31">
        <v>1311.5957436281301</v>
      </c>
      <c r="I695" s="32">
        <v>0.10212011305300001</v>
      </c>
      <c r="J695" s="32">
        <v>0.242803985586</v>
      </c>
      <c r="K695" s="32">
        <v>0.101573078836</v>
      </c>
      <c r="L695" s="32">
        <v>0.24225695137</v>
      </c>
      <c r="M695" s="38">
        <f t="shared" si="20"/>
        <v>1</v>
      </c>
      <c r="N695" s="13">
        <f t="shared" si="21"/>
        <v>0</v>
      </c>
      <c r="O695" s="44"/>
    </row>
    <row r="696" spans="1:15" ht="13.5" thickBot="1">
      <c r="A696" s="26">
        <v>44559</v>
      </c>
      <c r="B696" s="30">
        <v>14</v>
      </c>
      <c r="C696" s="31">
        <v>45285.67578125</v>
      </c>
      <c r="D696" s="31">
        <v>5859.4</v>
      </c>
      <c r="E696" s="31">
        <v>5859.4</v>
      </c>
      <c r="F696" s="31">
        <v>3320.0365150136099</v>
      </c>
      <c r="G696" s="31">
        <v>5235.86752010706</v>
      </c>
      <c r="H696" s="31">
        <v>1915.8310050934499</v>
      </c>
      <c r="I696" s="32">
        <v>6.6881098346999998E-2</v>
      </c>
      <c r="J696" s="32">
        <v>0.27237621848999999</v>
      </c>
      <c r="K696" s="32">
        <v>6.6881098346999998E-2</v>
      </c>
      <c r="L696" s="32">
        <v>0.27237621848999999</v>
      </c>
      <c r="M696" s="38">
        <f t="shared" si="20"/>
        <v>1</v>
      </c>
      <c r="N696" s="13">
        <f t="shared" si="21"/>
        <v>0</v>
      </c>
      <c r="O696" s="44"/>
    </row>
    <row r="697" spans="1:15" ht="13.5" thickBot="1">
      <c r="A697" s="26">
        <v>44559</v>
      </c>
      <c r="B697" s="30">
        <v>15</v>
      </c>
      <c r="C697" s="31">
        <v>46282.77734375</v>
      </c>
      <c r="D697" s="31">
        <v>5932.8</v>
      </c>
      <c r="E697" s="31">
        <v>5932.8</v>
      </c>
      <c r="F697" s="31">
        <v>3169.4837839885399</v>
      </c>
      <c r="G697" s="31">
        <v>5404.80345320173</v>
      </c>
      <c r="H697" s="31">
        <v>2235.3196692131901</v>
      </c>
      <c r="I697" s="32">
        <v>5.6633760248000001E-2</v>
      </c>
      <c r="J697" s="32">
        <v>0.296397749223</v>
      </c>
      <c r="K697" s="32">
        <v>5.6633760248000001E-2</v>
      </c>
      <c r="L697" s="32">
        <v>0.296397749223</v>
      </c>
      <c r="M697" s="38">
        <f t="shared" si="20"/>
        <v>1</v>
      </c>
      <c r="N697" s="13">
        <f t="shared" si="21"/>
        <v>0</v>
      </c>
      <c r="O697" s="44"/>
    </row>
    <row r="698" spans="1:15" ht="13.5" thickBot="1">
      <c r="A698" s="26">
        <v>44559</v>
      </c>
      <c r="B698" s="30">
        <v>16</v>
      </c>
      <c r="C698" s="31">
        <v>46751.43359375</v>
      </c>
      <c r="D698" s="31">
        <v>5739.4</v>
      </c>
      <c r="E698" s="31">
        <v>5739.4</v>
      </c>
      <c r="F698" s="31">
        <v>3555.9504530956901</v>
      </c>
      <c r="G698" s="31">
        <v>5386.8996977607303</v>
      </c>
      <c r="H698" s="31">
        <v>1830.9492446650499</v>
      </c>
      <c r="I698" s="32">
        <v>3.7809750320000002E-2</v>
      </c>
      <c r="J698" s="32">
        <v>0.23420031608899999</v>
      </c>
      <c r="K698" s="32">
        <v>3.7809750320000002E-2</v>
      </c>
      <c r="L698" s="32">
        <v>0.23420031608899999</v>
      </c>
      <c r="M698" s="38">
        <f t="shared" si="20"/>
        <v>1</v>
      </c>
      <c r="N698" s="13">
        <f t="shared" si="21"/>
        <v>0</v>
      </c>
      <c r="O698" s="44"/>
    </row>
    <row r="699" spans="1:15" ht="13.5" thickBot="1">
      <c r="A699" s="26">
        <v>44559</v>
      </c>
      <c r="B699" s="30">
        <v>17</v>
      </c>
      <c r="C699" s="31">
        <v>46400.71484375</v>
      </c>
      <c r="D699" s="31">
        <v>3418.7</v>
      </c>
      <c r="E699" s="31">
        <v>3416.8</v>
      </c>
      <c r="F699" s="31">
        <v>3397.3897000563902</v>
      </c>
      <c r="G699" s="31">
        <v>3618.4671630790099</v>
      </c>
      <c r="H699" s="31">
        <v>221.077463022616</v>
      </c>
      <c r="I699" s="32">
        <v>2.1427347749999999E-2</v>
      </c>
      <c r="J699" s="32">
        <v>2.2857771040000001E-3</v>
      </c>
      <c r="K699" s="32">
        <v>2.1631144811000001E-2</v>
      </c>
      <c r="L699" s="32">
        <v>2.081980043E-3</v>
      </c>
      <c r="M699" s="38">
        <f t="shared" si="20"/>
        <v>1</v>
      </c>
      <c r="N699" s="13">
        <f t="shared" si="21"/>
        <v>1</v>
      </c>
      <c r="O699" s="44"/>
    </row>
    <row r="700" spans="1:15" ht="13.5" thickBot="1">
      <c r="A700" s="26">
        <v>44559</v>
      </c>
      <c r="B700" s="30">
        <v>18</v>
      </c>
      <c r="C700" s="31">
        <v>45851.47265625</v>
      </c>
      <c r="D700" s="31">
        <v>535.6</v>
      </c>
      <c r="E700" s="31">
        <v>523.1</v>
      </c>
      <c r="F700" s="31">
        <v>617.92007896641405</v>
      </c>
      <c r="G700" s="31">
        <v>618.15030360450999</v>
      </c>
      <c r="H700" s="31">
        <v>0.23022463809499999</v>
      </c>
      <c r="I700" s="32">
        <v>8.8544785579999993E-3</v>
      </c>
      <c r="J700" s="32">
        <v>8.8297842929999995E-3</v>
      </c>
      <c r="K700" s="32">
        <v>1.0195248697E-2</v>
      </c>
      <c r="L700" s="32">
        <v>1.0170554431E-2</v>
      </c>
      <c r="M700" s="38">
        <f t="shared" si="20"/>
        <v>1</v>
      </c>
      <c r="N700" s="13">
        <f t="shared" si="21"/>
        <v>1</v>
      </c>
      <c r="O700" s="44"/>
    </row>
    <row r="701" spans="1:15" ht="13.5" thickBot="1">
      <c r="A701" s="26">
        <v>44559</v>
      </c>
      <c r="B701" s="30">
        <v>19</v>
      </c>
      <c r="C701" s="31">
        <v>46058.2734375</v>
      </c>
      <c r="D701" s="31">
        <v>0</v>
      </c>
      <c r="E701" s="31">
        <v>0</v>
      </c>
      <c r="F701" s="31">
        <v>0.16844566361800001</v>
      </c>
      <c r="G701" s="31">
        <v>0.16844566361800001</v>
      </c>
      <c r="H701" s="31">
        <v>0</v>
      </c>
      <c r="I701" s="32">
        <v>1.8067753257400798E-5</v>
      </c>
      <c r="J701" s="32">
        <v>1.8067753257400798E-5</v>
      </c>
      <c r="K701" s="32">
        <v>1.8067753257400798E-5</v>
      </c>
      <c r="L701" s="32">
        <v>1.8067753257400798E-5</v>
      </c>
      <c r="M701" s="38">
        <f t="shared" si="20"/>
        <v>0</v>
      </c>
      <c r="N701" s="13">
        <f t="shared" si="21"/>
        <v>1</v>
      </c>
      <c r="O701" s="44"/>
    </row>
    <row r="702" spans="1:15" ht="13.5" thickBot="1">
      <c r="A702" s="26">
        <v>44559</v>
      </c>
      <c r="B702" s="30">
        <v>20</v>
      </c>
      <c r="C702" s="31">
        <v>44828.69921875</v>
      </c>
      <c r="D702" s="31">
        <v>0</v>
      </c>
      <c r="E702" s="31">
        <v>0</v>
      </c>
      <c r="F702" s="31">
        <v>1.3503001727000001E-2</v>
      </c>
      <c r="G702" s="31">
        <v>1.3503001727000001E-2</v>
      </c>
      <c r="H702" s="31">
        <v>0</v>
      </c>
      <c r="I702" s="32">
        <v>1.4483537195724199E-6</v>
      </c>
      <c r="J702" s="32">
        <v>1.4483537195724199E-6</v>
      </c>
      <c r="K702" s="32">
        <v>1.4483537195724199E-6</v>
      </c>
      <c r="L702" s="32">
        <v>1.4483537195724199E-6</v>
      </c>
      <c r="M702" s="38">
        <f t="shared" si="20"/>
        <v>0</v>
      </c>
      <c r="N702" s="13">
        <f t="shared" si="21"/>
        <v>1</v>
      </c>
      <c r="O702" s="44"/>
    </row>
    <row r="703" spans="1:15" ht="13.5" thickBot="1">
      <c r="A703" s="26">
        <v>44559</v>
      </c>
      <c r="B703" s="30">
        <v>21</v>
      </c>
      <c r="C703" s="31">
        <v>43510.03125</v>
      </c>
      <c r="D703" s="31">
        <v>0</v>
      </c>
      <c r="E703" s="31">
        <v>0</v>
      </c>
      <c r="F703" s="31">
        <v>1.4800547569000001E-2</v>
      </c>
      <c r="G703" s="31">
        <v>1.4800547569000001E-2</v>
      </c>
      <c r="H703" s="31">
        <v>0</v>
      </c>
      <c r="I703" s="32">
        <v>1.5875305769993801E-6</v>
      </c>
      <c r="J703" s="32">
        <v>1.5875305769993801E-6</v>
      </c>
      <c r="K703" s="32">
        <v>1.5875305769993801E-6</v>
      </c>
      <c r="L703" s="32">
        <v>1.5875305769993801E-6</v>
      </c>
      <c r="M703" s="38">
        <f t="shared" si="20"/>
        <v>0</v>
      </c>
      <c r="N703" s="13">
        <f t="shared" si="21"/>
        <v>1</v>
      </c>
      <c r="O703" s="44"/>
    </row>
    <row r="704" spans="1:15" ht="13.5" thickBot="1">
      <c r="A704" s="26">
        <v>44559</v>
      </c>
      <c r="B704" s="30">
        <v>22</v>
      </c>
      <c r="C704" s="31">
        <v>41984.39453125</v>
      </c>
      <c r="D704" s="31">
        <v>0</v>
      </c>
      <c r="E704" s="31">
        <v>0</v>
      </c>
      <c r="F704" s="31">
        <v>9.7061031650000004E-3</v>
      </c>
      <c r="G704" s="31">
        <v>9.7061031650000004E-3</v>
      </c>
      <c r="H704" s="31">
        <v>0</v>
      </c>
      <c r="I704" s="32">
        <v>1.04109226271795E-6</v>
      </c>
      <c r="J704" s="32">
        <v>1.04109226271795E-6</v>
      </c>
      <c r="K704" s="32">
        <v>1.04109226271795E-6</v>
      </c>
      <c r="L704" s="32">
        <v>1.04109226271795E-6</v>
      </c>
      <c r="M704" s="38">
        <f t="shared" si="20"/>
        <v>0</v>
      </c>
      <c r="N704" s="13">
        <f t="shared" si="21"/>
        <v>1</v>
      </c>
      <c r="O704" s="44"/>
    </row>
    <row r="705" spans="1:15" ht="13.5" thickBot="1">
      <c r="A705" s="26">
        <v>44559</v>
      </c>
      <c r="B705" s="30">
        <v>23</v>
      </c>
      <c r="C705" s="31">
        <v>39944.421875</v>
      </c>
      <c r="D705" s="31">
        <v>0</v>
      </c>
      <c r="E705" s="31">
        <v>0</v>
      </c>
      <c r="F705" s="31">
        <v>9.9194364749999996E-3</v>
      </c>
      <c r="G705" s="31">
        <v>9.9194364749999996E-3</v>
      </c>
      <c r="H705" s="31">
        <v>0</v>
      </c>
      <c r="I705" s="32">
        <v>1.0639747372811199E-6</v>
      </c>
      <c r="J705" s="32">
        <v>1.0639747372811199E-6</v>
      </c>
      <c r="K705" s="32">
        <v>1.0639747372811199E-6</v>
      </c>
      <c r="L705" s="32">
        <v>1.0639747372811199E-6</v>
      </c>
      <c r="M705" s="38">
        <f t="shared" si="20"/>
        <v>0</v>
      </c>
      <c r="N705" s="13">
        <f t="shared" si="21"/>
        <v>1</v>
      </c>
      <c r="O705" s="44"/>
    </row>
    <row r="706" spans="1:15" ht="13.5" thickBot="1">
      <c r="A706" s="26">
        <v>44559</v>
      </c>
      <c r="B706" s="30">
        <v>24</v>
      </c>
      <c r="C706" s="31">
        <v>37756.29296875</v>
      </c>
      <c r="D706" s="31">
        <v>0</v>
      </c>
      <c r="E706" s="31">
        <v>0</v>
      </c>
      <c r="F706" s="31">
        <v>9.294992048E-3</v>
      </c>
      <c r="G706" s="31">
        <v>9.294992048E-3</v>
      </c>
      <c r="H706" s="31">
        <v>0</v>
      </c>
      <c r="I706" s="32">
        <v>9.9699582204335393E-7</v>
      </c>
      <c r="J706" s="32">
        <v>9.9699582204335393E-7</v>
      </c>
      <c r="K706" s="32">
        <v>9.9699582204335393E-7</v>
      </c>
      <c r="L706" s="32">
        <v>9.9699582204335393E-7</v>
      </c>
      <c r="M706" s="38">
        <f t="shared" si="20"/>
        <v>0</v>
      </c>
      <c r="N706" s="13">
        <f t="shared" si="21"/>
        <v>1</v>
      </c>
      <c r="O706" s="44"/>
    </row>
    <row r="707" spans="1:15" ht="13.5" thickBot="1">
      <c r="A707" s="26">
        <v>44560</v>
      </c>
      <c r="B707" s="30">
        <v>1</v>
      </c>
      <c r="C707" s="31">
        <v>35762.58984375</v>
      </c>
      <c r="D707" s="31">
        <v>0</v>
      </c>
      <c r="E707" s="31">
        <v>0</v>
      </c>
      <c r="F707" s="31">
        <v>1.5246331659000001E-2</v>
      </c>
      <c r="G707" s="31">
        <v>1.5246331659000001E-2</v>
      </c>
      <c r="H707" s="31">
        <v>0</v>
      </c>
      <c r="I707" s="32">
        <v>1.6353460966856501E-6</v>
      </c>
      <c r="J707" s="32">
        <v>1.6353460966856501E-6</v>
      </c>
      <c r="K707" s="32">
        <v>1.6353460966856501E-6</v>
      </c>
      <c r="L707" s="32">
        <v>1.6353460966856501E-6</v>
      </c>
      <c r="M707" s="38">
        <f t="shared" si="20"/>
        <v>0</v>
      </c>
      <c r="N707" s="13">
        <f t="shared" si="21"/>
        <v>1</v>
      </c>
      <c r="O707" s="44"/>
    </row>
    <row r="708" spans="1:15" ht="13.5" thickBot="1">
      <c r="A708" s="26">
        <v>44560</v>
      </c>
      <c r="B708" s="30">
        <v>2</v>
      </c>
      <c r="C708" s="31">
        <v>34519.703125</v>
      </c>
      <c r="D708" s="31">
        <v>0</v>
      </c>
      <c r="E708" s="31">
        <v>0</v>
      </c>
      <c r="F708" s="31">
        <v>9.3972142770000003E-3</v>
      </c>
      <c r="G708" s="31">
        <v>9.3972142770000003E-3</v>
      </c>
      <c r="H708" s="31">
        <v>0</v>
      </c>
      <c r="I708" s="32">
        <v>1.0079603429732801E-6</v>
      </c>
      <c r="J708" s="32">
        <v>1.0079603429732801E-6</v>
      </c>
      <c r="K708" s="32">
        <v>1.0079603429732801E-6</v>
      </c>
      <c r="L708" s="32">
        <v>1.0079603429732801E-6</v>
      </c>
      <c r="M708" s="38">
        <f t="shared" si="20"/>
        <v>0</v>
      </c>
      <c r="N708" s="13">
        <f t="shared" si="21"/>
        <v>1</v>
      </c>
      <c r="O708" s="44"/>
    </row>
    <row r="709" spans="1:15" ht="13.5" thickBot="1">
      <c r="A709" s="26">
        <v>44560</v>
      </c>
      <c r="B709" s="30">
        <v>3</v>
      </c>
      <c r="C709" s="31">
        <v>33629.65234375</v>
      </c>
      <c r="D709" s="31">
        <v>0</v>
      </c>
      <c r="E709" s="31">
        <v>0</v>
      </c>
      <c r="F709" s="31">
        <v>9.1305476029999999E-3</v>
      </c>
      <c r="G709" s="31">
        <v>9.1305476029999999E-3</v>
      </c>
      <c r="H709" s="31">
        <v>0</v>
      </c>
      <c r="I709" s="32">
        <v>9.7935724594000595E-7</v>
      </c>
      <c r="J709" s="32">
        <v>9.7935724594000595E-7</v>
      </c>
      <c r="K709" s="32">
        <v>9.7935724594000595E-7</v>
      </c>
      <c r="L709" s="32">
        <v>9.7935724594000595E-7</v>
      </c>
      <c r="M709" s="38">
        <f t="shared" si="20"/>
        <v>0</v>
      </c>
      <c r="N709" s="13">
        <f t="shared" si="21"/>
        <v>1</v>
      </c>
      <c r="O709" s="44"/>
    </row>
    <row r="710" spans="1:15" ht="13.5" thickBot="1">
      <c r="A710" s="26">
        <v>44560</v>
      </c>
      <c r="B710" s="30">
        <v>4</v>
      </c>
      <c r="C710" s="31">
        <v>33233.48828125</v>
      </c>
      <c r="D710" s="31">
        <v>0</v>
      </c>
      <c r="E710" s="31">
        <v>0</v>
      </c>
      <c r="F710" s="31">
        <v>9.9794364929999997E-3</v>
      </c>
      <c r="G710" s="31">
        <v>9.9794364929999997E-3</v>
      </c>
      <c r="H710" s="31">
        <v>0</v>
      </c>
      <c r="I710" s="32">
        <v>1.0704104358881401E-6</v>
      </c>
      <c r="J710" s="32">
        <v>1.0704104358881401E-6</v>
      </c>
      <c r="K710" s="32">
        <v>1.0704104358881401E-6</v>
      </c>
      <c r="L710" s="32">
        <v>1.0704104358881401E-6</v>
      </c>
      <c r="M710" s="38">
        <f t="shared" si="20"/>
        <v>0</v>
      </c>
      <c r="N710" s="13">
        <f t="shared" si="21"/>
        <v>1</v>
      </c>
      <c r="O710" s="44"/>
    </row>
    <row r="711" spans="1:15" ht="13.5" thickBot="1">
      <c r="A711" s="26">
        <v>44560</v>
      </c>
      <c r="B711" s="30">
        <v>5</v>
      </c>
      <c r="C711" s="31">
        <v>33461.109375</v>
      </c>
      <c r="D711" s="31">
        <v>0</v>
      </c>
      <c r="E711" s="31">
        <v>0</v>
      </c>
      <c r="F711" s="31">
        <v>9.5172142570000007E-3</v>
      </c>
      <c r="G711" s="31">
        <v>9.5172142570000007E-3</v>
      </c>
      <c r="H711" s="31">
        <v>0</v>
      </c>
      <c r="I711" s="32">
        <v>1.0208317341935999E-6</v>
      </c>
      <c r="J711" s="32">
        <v>1.0208317341935999E-6</v>
      </c>
      <c r="K711" s="32">
        <v>1.0208317341935999E-6</v>
      </c>
      <c r="L711" s="32">
        <v>1.0208317341935999E-6</v>
      </c>
      <c r="M711" s="38">
        <f t="shared" si="20"/>
        <v>0</v>
      </c>
      <c r="N711" s="13">
        <f t="shared" si="21"/>
        <v>1</v>
      </c>
      <c r="O711" s="44"/>
    </row>
    <row r="712" spans="1:15" ht="13.5" thickBot="1">
      <c r="A712" s="26">
        <v>44560</v>
      </c>
      <c r="B712" s="30">
        <v>6</v>
      </c>
      <c r="C712" s="31">
        <v>34513.21875</v>
      </c>
      <c r="D712" s="31">
        <v>0</v>
      </c>
      <c r="E712" s="31">
        <v>0</v>
      </c>
      <c r="F712" s="31">
        <v>1.0229436483000001E-2</v>
      </c>
      <c r="G712" s="31">
        <v>1.0229436483000001E-2</v>
      </c>
      <c r="H712" s="31">
        <v>0</v>
      </c>
      <c r="I712" s="32">
        <v>1.0972258375011399E-6</v>
      </c>
      <c r="J712" s="32">
        <v>1.0972258375011399E-6</v>
      </c>
      <c r="K712" s="32">
        <v>1.0972258375011399E-6</v>
      </c>
      <c r="L712" s="32">
        <v>1.0972258375011399E-6</v>
      </c>
      <c r="M712" s="38">
        <f t="shared" si="20"/>
        <v>0</v>
      </c>
      <c r="N712" s="13">
        <f t="shared" si="21"/>
        <v>1</v>
      </c>
      <c r="O712" s="44"/>
    </row>
    <row r="713" spans="1:15" ht="13.5" thickBot="1">
      <c r="A713" s="26">
        <v>44560</v>
      </c>
      <c r="B713" s="30">
        <v>7</v>
      </c>
      <c r="C713" s="31">
        <v>36209.76953125</v>
      </c>
      <c r="D713" s="31">
        <v>0</v>
      </c>
      <c r="E713" s="31">
        <v>0</v>
      </c>
      <c r="F713" s="31">
        <v>9.0738809359999992E-3</v>
      </c>
      <c r="G713" s="31">
        <v>9.0738809359999992E-3</v>
      </c>
      <c r="H713" s="31">
        <v>0</v>
      </c>
      <c r="I713" s="32">
        <v>9.7327908792657306E-7</v>
      </c>
      <c r="J713" s="32">
        <v>9.7327908792657306E-7</v>
      </c>
      <c r="K713" s="32">
        <v>9.7327908792657306E-7</v>
      </c>
      <c r="L713" s="32">
        <v>9.7327908792657306E-7</v>
      </c>
      <c r="M713" s="38">
        <f t="shared" si="20"/>
        <v>0</v>
      </c>
      <c r="N713" s="13">
        <f t="shared" si="21"/>
        <v>1</v>
      </c>
      <c r="O713" s="44"/>
    </row>
    <row r="714" spans="1:15" ht="13.5" thickBot="1">
      <c r="A714" s="26">
        <v>44560</v>
      </c>
      <c r="B714" s="30">
        <v>8</v>
      </c>
      <c r="C714" s="31">
        <v>37687.2109375</v>
      </c>
      <c r="D714" s="31">
        <v>32</v>
      </c>
      <c r="E714" s="31">
        <v>30.8</v>
      </c>
      <c r="F714" s="31">
        <v>25.52013273076</v>
      </c>
      <c r="G714" s="31">
        <v>25.653018710320001</v>
      </c>
      <c r="H714" s="31">
        <v>0.132885979559</v>
      </c>
      <c r="I714" s="32">
        <v>6.8078743799999996E-4</v>
      </c>
      <c r="J714" s="32">
        <v>6.9504100199999997E-4</v>
      </c>
      <c r="K714" s="32">
        <v>5.5207350499999997E-4</v>
      </c>
      <c r="L714" s="32">
        <v>5.6632706899999998E-4</v>
      </c>
      <c r="M714" s="38">
        <f t="shared" si="20"/>
        <v>1</v>
      </c>
      <c r="N714" s="13">
        <f t="shared" si="21"/>
        <v>0</v>
      </c>
      <c r="O714" s="44"/>
    </row>
    <row r="715" spans="1:15" ht="13.5" thickBot="1">
      <c r="A715" s="26">
        <v>44560</v>
      </c>
      <c r="B715" s="30">
        <v>9</v>
      </c>
      <c r="C715" s="31">
        <v>38781.4296875</v>
      </c>
      <c r="D715" s="31">
        <v>1185</v>
      </c>
      <c r="E715" s="31">
        <v>1181.3</v>
      </c>
      <c r="F715" s="31">
        <v>1701.81615022302</v>
      </c>
      <c r="G715" s="31">
        <v>1701.9705682853</v>
      </c>
      <c r="H715" s="31">
        <v>0.154418062277</v>
      </c>
      <c r="I715" s="32">
        <v>5.5451096029000002E-2</v>
      </c>
      <c r="J715" s="32">
        <v>5.5434532899000001E-2</v>
      </c>
      <c r="K715" s="32">
        <v>5.5847963989999999E-2</v>
      </c>
      <c r="L715" s="32">
        <v>5.5831400859999998E-2</v>
      </c>
      <c r="M715" s="38">
        <f t="shared" ref="M715:M752" si="22">IF(F715&gt;5,1,0)</f>
        <v>1</v>
      </c>
      <c r="N715" s="13">
        <f t="shared" ref="N715:N752" si="23">IF(G715&gt;E715,1,0)</f>
        <v>1</v>
      </c>
      <c r="O715" s="44"/>
    </row>
    <row r="716" spans="1:15" ht="13.5" thickBot="1">
      <c r="A716" s="26">
        <v>44560</v>
      </c>
      <c r="B716" s="30">
        <v>10</v>
      </c>
      <c r="C716" s="31">
        <v>39849.51171875</v>
      </c>
      <c r="D716" s="31">
        <v>4612.2</v>
      </c>
      <c r="E716" s="31">
        <v>4609.6000000000004</v>
      </c>
      <c r="F716" s="31">
        <v>4730.5572556118204</v>
      </c>
      <c r="G716" s="31">
        <v>4730.5572556118204</v>
      </c>
      <c r="H716" s="31">
        <v>0</v>
      </c>
      <c r="I716" s="32">
        <v>1.2695189918E-2</v>
      </c>
      <c r="J716" s="32">
        <v>1.2695189918E-2</v>
      </c>
      <c r="K716" s="32">
        <v>1.2974070107E-2</v>
      </c>
      <c r="L716" s="32">
        <v>1.2974070107E-2</v>
      </c>
      <c r="M716" s="38">
        <f t="shared" si="22"/>
        <v>1</v>
      </c>
      <c r="N716" s="13">
        <f t="shared" si="23"/>
        <v>1</v>
      </c>
      <c r="O716" s="44"/>
    </row>
    <row r="717" spans="1:15" ht="13.5" thickBot="1">
      <c r="A717" s="26">
        <v>44560</v>
      </c>
      <c r="B717" s="30">
        <v>11</v>
      </c>
      <c r="C717" s="31">
        <v>40942.33984375</v>
      </c>
      <c r="D717" s="31">
        <v>5976.8</v>
      </c>
      <c r="E717" s="31">
        <v>5973.1</v>
      </c>
      <c r="F717" s="31">
        <v>5244.14164211763</v>
      </c>
      <c r="G717" s="31">
        <v>5244.2053017199096</v>
      </c>
      <c r="H717" s="31">
        <v>6.3659602270999996E-2</v>
      </c>
      <c r="I717" s="32">
        <v>7.8579287597999994E-2</v>
      </c>
      <c r="J717" s="32">
        <v>7.8586115829000006E-2</v>
      </c>
      <c r="K717" s="32">
        <v>7.8182419636999997E-2</v>
      </c>
      <c r="L717" s="32">
        <v>7.8189247867999995E-2</v>
      </c>
      <c r="M717" s="38">
        <f t="shared" si="22"/>
        <v>1</v>
      </c>
      <c r="N717" s="13">
        <f t="shared" si="23"/>
        <v>0</v>
      </c>
      <c r="O717" s="44"/>
    </row>
    <row r="718" spans="1:15" ht="13.5" thickBot="1">
      <c r="A718" s="26">
        <v>44560</v>
      </c>
      <c r="B718" s="30">
        <v>12</v>
      </c>
      <c r="C718" s="31">
        <v>41886.41015625</v>
      </c>
      <c r="D718" s="31">
        <v>5972.9</v>
      </c>
      <c r="E718" s="31">
        <v>5972.9</v>
      </c>
      <c r="F718" s="31">
        <v>4846.1715004215002</v>
      </c>
      <c r="G718" s="31">
        <v>4846.1715004215002</v>
      </c>
      <c r="H718" s="31">
        <v>0</v>
      </c>
      <c r="I718" s="32">
        <v>0.12085471410199999</v>
      </c>
      <c r="J718" s="32">
        <v>0.12085471410199999</v>
      </c>
      <c r="K718" s="32">
        <v>0.12085471410199999</v>
      </c>
      <c r="L718" s="32">
        <v>0.12085471410199999</v>
      </c>
      <c r="M718" s="38">
        <f t="shared" si="22"/>
        <v>1</v>
      </c>
      <c r="N718" s="13">
        <f t="shared" si="23"/>
        <v>0</v>
      </c>
      <c r="O718" s="44"/>
    </row>
    <row r="719" spans="1:15" ht="13.5" thickBot="1">
      <c r="A719" s="26">
        <v>44560</v>
      </c>
      <c r="B719" s="30">
        <v>13</v>
      </c>
      <c r="C719" s="31">
        <v>43063.93359375</v>
      </c>
      <c r="D719" s="31">
        <v>5747.1</v>
      </c>
      <c r="E719" s="31">
        <v>5746.7</v>
      </c>
      <c r="F719" s="31">
        <v>4582.4855584900897</v>
      </c>
      <c r="G719" s="31">
        <v>4583.4986696003498</v>
      </c>
      <c r="H719" s="31">
        <v>1.0131111102629999</v>
      </c>
      <c r="I719" s="32">
        <v>0.124809753341</v>
      </c>
      <c r="J719" s="32">
        <v>0.124918421271</v>
      </c>
      <c r="K719" s="32">
        <v>0.12476684869599999</v>
      </c>
      <c r="L719" s="32">
        <v>0.12487551662599999</v>
      </c>
      <c r="M719" s="38">
        <f t="shared" si="22"/>
        <v>1</v>
      </c>
      <c r="N719" s="13">
        <f t="shared" si="23"/>
        <v>0</v>
      </c>
      <c r="O719" s="44"/>
    </row>
    <row r="720" spans="1:15" ht="13.5" thickBot="1">
      <c r="A720" s="26">
        <v>44560</v>
      </c>
      <c r="B720" s="30">
        <v>14</v>
      </c>
      <c r="C720" s="31">
        <v>44346.30078125</v>
      </c>
      <c r="D720" s="31">
        <v>5478.2</v>
      </c>
      <c r="E720" s="31">
        <v>5478.2</v>
      </c>
      <c r="F720" s="31">
        <v>4602.8773237827099</v>
      </c>
      <c r="G720" s="31">
        <v>4608.2017961846404</v>
      </c>
      <c r="H720" s="31">
        <v>5.3244724019360001</v>
      </c>
      <c r="I720" s="32">
        <v>9.3317408968000004E-2</v>
      </c>
      <c r="J720" s="32">
        <v>9.3888520456000005E-2</v>
      </c>
      <c r="K720" s="32">
        <v>9.3317408968000004E-2</v>
      </c>
      <c r="L720" s="32">
        <v>9.3888520456000005E-2</v>
      </c>
      <c r="M720" s="38">
        <f t="shared" si="22"/>
        <v>1</v>
      </c>
      <c r="N720" s="13">
        <f t="shared" si="23"/>
        <v>0</v>
      </c>
      <c r="O720" s="44"/>
    </row>
    <row r="721" spans="1:15" ht="13.5" thickBot="1">
      <c r="A721" s="26">
        <v>44560</v>
      </c>
      <c r="B721" s="30">
        <v>15</v>
      </c>
      <c r="C721" s="31">
        <v>45265.0234375</v>
      </c>
      <c r="D721" s="31">
        <v>4992.8</v>
      </c>
      <c r="E721" s="31">
        <v>4992.8</v>
      </c>
      <c r="F721" s="31">
        <v>4699.4366211932902</v>
      </c>
      <c r="G721" s="31">
        <v>4712.7201194934696</v>
      </c>
      <c r="H721" s="31">
        <v>13.283498300181</v>
      </c>
      <c r="I721" s="32">
        <v>3.0041819211E-2</v>
      </c>
      <c r="J721" s="32">
        <v>3.1466628639000002E-2</v>
      </c>
      <c r="K721" s="32">
        <v>3.0041819211E-2</v>
      </c>
      <c r="L721" s="32">
        <v>3.1466628639000002E-2</v>
      </c>
      <c r="M721" s="38">
        <f t="shared" si="22"/>
        <v>1</v>
      </c>
      <c r="N721" s="13">
        <f t="shared" si="23"/>
        <v>0</v>
      </c>
      <c r="O721" s="44"/>
    </row>
    <row r="722" spans="1:15" ht="13.5" thickBot="1">
      <c r="A722" s="26">
        <v>44560</v>
      </c>
      <c r="B722" s="30">
        <v>16</v>
      </c>
      <c r="C722" s="31">
        <v>45601.14453125</v>
      </c>
      <c r="D722" s="31">
        <v>4215.8999999999996</v>
      </c>
      <c r="E722" s="31">
        <v>4215.8999999999996</v>
      </c>
      <c r="F722" s="31">
        <v>4058.18557532873</v>
      </c>
      <c r="G722" s="31">
        <v>4166.6145990798896</v>
      </c>
      <c r="H722" s="31">
        <v>108.429023751153</v>
      </c>
      <c r="I722" s="32">
        <v>5.286431504E-3</v>
      </c>
      <c r="J722" s="32">
        <v>1.6916703278999998E-2</v>
      </c>
      <c r="K722" s="32">
        <v>5.286431504E-3</v>
      </c>
      <c r="L722" s="32">
        <v>1.6916703278999998E-2</v>
      </c>
      <c r="M722" s="38">
        <f t="shared" si="22"/>
        <v>1</v>
      </c>
      <c r="N722" s="13">
        <f t="shared" si="23"/>
        <v>0</v>
      </c>
      <c r="O722" s="44"/>
    </row>
    <row r="723" spans="1:15" ht="13.5" thickBot="1">
      <c r="A723" s="26">
        <v>44560</v>
      </c>
      <c r="B723" s="30">
        <v>17</v>
      </c>
      <c r="C723" s="31">
        <v>45278.16796875</v>
      </c>
      <c r="D723" s="31">
        <v>2454.4</v>
      </c>
      <c r="E723" s="31">
        <v>2454.4</v>
      </c>
      <c r="F723" s="31">
        <v>2832.2275249919398</v>
      </c>
      <c r="G723" s="31">
        <v>2841.5689812738201</v>
      </c>
      <c r="H723" s="31">
        <v>9.3414562818730005</v>
      </c>
      <c r="I723" s="32">
        <v>4.1528368687000002E-2</v>
      </c>
      <c r="J723" s="32">
        <v>4.0526389035999998E-2</v>
      </c>
      <c r="K723" s="32">
        <v>4.1528368687000002E-2</v>
      </c>
      <c r="L723" s="32">
        <v>4.0526389035999998E-2</v>
      </c>
      <c r="M723" s="38">
        <f t="shared" si="22"/>
        <v>1</v>
      </c>
      <c r="N723" s="13">
        <f t="shared" si="23"/>
        <v>1</v>
      </c>
      <c r="O723" s="44"/>
    </row>
    <row r="724" spans="1:15" ht="13.5" thickBot="1">
      <c r="A724" s="26">
        <v>44560</v>
      </c>
      <c r="B724" s="30">
        <v>18</v>
      </c>
      <c r="C724" s="31">
        <v>44952.9140625</v>
      </c>
      <c r="D724" s="31">
        <v>446.4</v>
      </c>
      <c r="E724" s="31">
        <v>433.4</v>
      </c>
      <c r="F724" s="31">
        <v>502.260223333027</v>
      </c>
      <c r="G724" s="31">
        <v>502.26032999991003</v>
      </c>
      <c r="H724" s="31">
        <v>1.06666882E-4</v>
      </c>
      <c r="I724" s="32">
        <v>5.9916689899999999E-3</v>
      </c>
      <c r="J724" s="32">
        <v>5.991657549E-3</v>
      </c>
      <c r="K724" s="32">
        <v>7.3860699340000001E-3</v>
      </c>
      <c r="L724" s="32">
        <v>7.3860584930000002E-3</v>
      </c>
      <c r="M724" s="38">
        <f t="shared" si="22"/>
        <v>1</v>
      </c>
      <c r="N724" s="13">
        <f t="shared" si="23"/>
        <v>1</v>
      </c>
      <c r="O724" s="44"/>
    </row>
    <row r="725" spans="1:15" ht="13.5" thickBot="1">
      <c r="A725" s="26">
        <v>44560</v>
      </c>
      <c r="B725" s="30">
        <v>19</v>
      </c>
      <c r="C725" s="31">
        <v>45422.28515625</v>
      </c>
      <c r="D725" s="31">
        <v>0</v>
      </c>
      <c r="E725" s="31">
        <v>0</v>
      </c>
      <c r="F725" s="31">
        <v>0.13203185852800001</v>
      </c>
      <c r="G725" s="31">
        <v>0.13203185852800001</v>
      </c>
      <c r="H725" s="31">
        <v>0</v>
      </c>
      <c r="I725" s="32">
        <v>1.4161949858281001E-5</v>
      </c>
      <c r="J725" s="32">
        <v>1.4161949858281001E-5</v>
      </c>
      <c r="K725" s="32">
        <v>1.4161949858281001E-5</v>
      </c>
      <c r="L725" s="32">
        <v>1.4161949858281001E-5</v>
      </c>
      <c r="M725" s="38">
        <f t="shared" si="22"/>
        <v>0</v>
      </c>
      <c r="N725" s="13">
        <f t="shared" si="23"/>
        <v>1</v>
      </c>
      <c r="O725" s="44"/>
    </row>
    <row r="726" spans="1:15" ht="13.5" thickBot="1">
      <c r="A726" s="26">
        <v>44560</v>
      </c>
      <c r="B726" s="30">
        <v>20</v>
      </c>
      <c r="C726" s="31">
        <v>44470.4375</v>
      </c>
      <c r="D726" s="31">
        <v>0</v>
      </c>
      <c r="E726" s="31">
        <v>0</v>
      </c>
      <c r="F726" s="31">
        <v>0.111618524734</v>
      </c>
      <c r="G726" s="31">
        <v>0.111618524734</v>
      </c>
      <c r="H726" s="31">
        <v>0</v>
      </c>
      <c r="I726" s="32">
        <v>1.19723827882476E-5</v>
      </c>
      <c r="J726" s="32">
        <v>1.19723827882476E-5</v>
      </c>
      <c r="K726" s="32">
        <v>1.19723827882476E-5</v>
      </c>
      <c r="L726" s="32">
        <v>1.19723827882476E-5</v>
      </c>
      <c r="M726" s="38">
        <f t="shared" si="22"/>
        <v>0</v>
      </c>
      <c r="N726" s="13">
        <f t="shared" si="23"/>
        <v>1</v>
      </c>
      <c r="O726" s="44"/>
    </row>
    <row r="727" spans="1:15" ht="13.5" thickBot="1">
      <c r="A727" s="26">
        <v>44560</v>
      </c>
      <c r="B727" s="30">
        <v>21</v>
      </c>
      <c r="C727" s="31">
        <v>43273.5</v>
      </c>
      <c r="D727" s="31">
        <v>0</v>
      </c>
      <c r="E727" s="31">
        <v>0</v>
      </c>
      <c r="F727" s="31">
        <v>0.106431858118</v>
      </c>
      <c r="G727" s="31">
        <v>0.106431858118</v>
      </c>
      <c r="H727" s="31">
        <v>0</v>
      </c>
      <c r="I727" s="32">
        <v>1.14160525708906E-5</v>
      </c>
      <c r="J727" s="32">
        <v>1.14160525708906E-5</v>
      </c>
      <c r="K727" s="32">
        <v>1.14160525708906E-5</v>
      </c>
      <c r="L727" s="32">
        <v>1.14160525708906E-5</v>
      </c>
      <c r="M727" s="38">
        <f t="shared" si="22"/>
        <v>0</v>
      </c>
      <c r="N727" s="13">
        <f t="shared" si="23"/>
        <v>1</v>
      </c>
      <c r="O727" s="44"/>
    </row>
    <row r="728" spans="1:15" ht="13.5" thickBot="1">
      <c r="A728" s="26">
        <v>44560</v>
      </c>
      <c r="B728" s="30">
        <v>22</v>
      </c>
      <c r="C728" s="31">
        <v>42084.61328125</v>
      </c>
      <c r="D728" s="31">
        <v>0</v>
      </c>
      <c r="E728" s="31">
        <v>0</v>
      </c>
      <c r="F728" s="31">
        <v>0.10719296922800001</v>
      </c>
      <c r="G728" s="31">
        <v>0.10719296922800001</v>
      </c>
      <c r="H728" s="31">
        <v>0</v>
      </c>
      <c r="I728" s="32">
        <v>1.14976905747113E-5</v>
      </c>
      <c r="J728" s="32">
        <v>1.14976905747113E-5</v>
      </c>
      <c r="K728" s="32">
        <v>1.14976905747113E-5</v>
      </c>
      <c r="L728" s="32">
        <v>1.14976905747113E-5</v>
      </c>
      <c r="M728" s="38">
        <f t="shared" si="22"/>
        <v>0</v>
      </c>
      <c r="N728" s="13">
        <f t="shared" si="23"/>
        <v>1</v>
      </c>
      <c r="O728" s="44"/>
    </row>
    <row r="729" spans="1:15" ht="13.5" thickBot="1">
      <c r="A729" s="26">
        <v>44560</v>
      </c>
      <c r="B729" s="30">
        <v>23</v>
      </c>
      <c r="C729" s="31">
        <v>40502.47265625</v>
      </c>
      <c r="D729" s="31">
        <v>0</v>
      </c>
      <c r="E729" s="31">
        <v>0</v>
      </c>
      <c r="F729" s="31">
        <v>0.108389635865</v>
      </c>
      <c r="G729" s="31">
        <v>0.108389635865</v>
      </c>
      <c r="H729" s="31">
        <v>0</v>
      </c>
      <c r="I729" s="32">
        <v>1.1626046966133501E-5</v>
      </c>
      <c r="J729" s="32">
        <v>1.1626046966133501E-5</v>
      </c>
      <c r="K729" s="32">
        <v>1.1626046966133501E-5</v>
      </c>
      <c r="L729" s="32">
        <v>1.1626046966133501E-5</v>
      </c>
      <c r="M729" s="38">
        <f t="shared" si="22"/>
        <v>0</v>
      </c>
      <c r="N729" s="13">
        <f t="shared" si="23"/>
        <v>1</v>
      </c>
      <c r="O729" s="44"/>
    </row>
    <row r="730" spans="1:15" ht="13.5" thickBot="1">
      <c r="A730" s="26">
        <v>44560</v>
      </c>
      <c r="B730" s="30">
        <v>24</v>
      </c>
      <c r="C730" s="31">
        <v>38498.453125</v>
      </c>
      <c r="D730" s="31">
        <v>0</v>
      </c>
      <c r="E730" s="31">
        <v>0</v>
      </c>
      <c r="F730" s="31">
        <v>0.108409635904</v>
      </c>
      <c r="G730" s="31">
        <v>0.108409635904</v>
      </c>
      <c r="H730" s="31">
        <v>0</v>
      </c>
      <c r="I730" s="32">
        <v>1.16281922025913E-5</v>
      </c>
      <c r="J730" s="32">
        <v>1.16281922025913E-5</v>
      </c>
      <c r="K730" s="32">
        <v>1.16281922025913E-5</v>
      </c>
      <c r="L730" s="32">
        <v>1.16281922025913E-5</v>
      </c>
      <c r="M730" s="38">
        <f t="shared" si="22"/>
        <v>0</v>
      </c>
      <c r="N730" s="13">
        <f t="shared" si="23"/>
        <v>1</v>
      </c>
      <c r="O730" s="44"/>
    </row>
    <row r="731" spans="1:15" ht="13.5" thickBot="1">
      <c r="A731" s="26">
        <v>44561</v>
      </c>
      <c r="B731" s="30">
        <v>1</v>
      </c>
      <c r="C731" s="31">
        <v>36710.19140625</v>
      </c>
      <c r="D731" s="31">
        <v>0</v>
      </c>
      <c r="E731" s="31">
        <v>0</v>
      </c>
      <c r="F731" s="31">
        <v>0.106519883632</v>
      </c>
      <c r="G731" s="31">
        <v>0.106519883632</v>
      </c>
      <c r="H731" s="31">
        <v>0</v>
      </c>
      <c r="I731" s="32">
        <v>1.1425494329380199E-5</v>
      </c>
      <c r="J731" s="32">
        <v>1.1425494329380199E-5</v>
      </c>
      <c r="K731" s="32">
        <v>1.1425494329380199E-5</v>
      </c>
      <c r="L731" s="32">
        <v>1.1425494329380199E-5</v>
      </c>
      <c r="M731" s="38">
        <f t="shared" si="22"/>
        <v>0</v>
      </c>
      <c r="N731" s="13">
        <f t="shared" si="23"/>
        <v>1</v>
      </c>
      <c r="O731" s="44"/>
    </row>
    <row r="732" spans="1:15" ht="13.5" thickBot="1">
      <c r="A732" s="26">
        <v>44561</v>
      </c>
      <c r="B732" s="30">
        <v>2</v>
      </c>
      <c r="C732" s="31">
        <v>35449.7265625</v>
      </c>
      <c r="D732" s="31">
        <v>0</v>
      </c>
      <c r="E732" s="31">
        <v>0</v>
      </c>
      <c r="F732" s="31">
        <v>0.107045643767</v>
      </c>
      <c r="G732" s="31">
        <v>0.107045643767</v>
      </c>
      <c r="H732" s="31">
        <v>0</v>
      </c>
      <c r="I732" s="32">
        <v>1.14818882084178E-5</v>
      </c>
      <c r="J732" s="32">
        <v>1.14818882084178E-5</v>
      </c>
      <c r="K732" s="32">
        <v>1.14818882084178E-5</v>
      </c>
      <c r="L732" s="32">
        <v>1.14818882084178E-5</v>
      </c>
      <c r="M732" s="38">
        <f t="shared" si="22"/>
        <v>0</v>
      </c>
      <c r="N732" s="13">
        <f t="shared" si="23"/>
        <v>1</v>
      </c>
      <c r="O732" s="44"/>
    </row>
    <row r="733" spans="1:15" ht="13.5" thickBot="1">
      <c r="A733" s="26">
        <v>44561</v>
      </c>
      <c r="B733" s="30">
        <v>3</v>
      </c>
      <c r="C733" s="31">
        <v>34606.0234375</v>
      </c>
      <c r="D733" s="31">
        <v>0</v>
      </c>
      <c r="E733" s="31">
        <v>0</v>
      </c>
      <c r="F733" s="31">
        <v>0.10671519145</v>
      </c>
      <c r="G733" s="31">
        <v>0.10671519145</v>
      </c>
      <c r="H733" s="31">
        <v>0</v>
      </c>
      <c r="I733" s="32">
        <v>1.14464433605692E-5</v>
      </c>
      <c r="J733" s="32">
        <v>1.14464433605692E-5</v>
      </c>
      <c r="K733" s="32">
        <v>1.14464433605692E-5</v>
      </c>
      <c r="L733" s="32">
        <v>1.14464433605692E-5</v>
      </c>
      <c r="M733" s="38">
        <f t="shared" si="22"/>
        <v>0</v>
      </c>
      <c r="N733" s="13">
        <f t="shared" si="23"/>
        <v>1</v>
      </c>
      <c r="O733" s="44"/>
    </row>
    <row r="734" spans="1:15" ht="13.5" thickBot="1">
      <c r="A734" s="26">
        <v>44561</v>
      </c>
      <c r="B734" s="30">
        <v>4</v>
      </c>
      <c r="C734" s="31">
        <v>34089.28515625</v>
      </c>
      <c r="D734" s="31">
        <v>0</v>
      </c>
      <c r="E734" s="31">
        <v>0</v>
      </c>
      <c r="F734" s="31">
        <v>0.109100747018</v>
      </c>
      <c r="G734" s="31">
        <v>0.109100747018</v>
      </c>
      <c r="H734" s="31">
        <v>0</v>
      </c>
      <c r="I734" s="32">
        <v>1.17023218940714E-5</v>
      </c>
      <c r="J734" s="32">
        <v>1.17023218940714E-5</v>
      </c>
      <c r="K734" s="32">
        <v>1.17023218940714E-5</v>
      </c>
      <c r="L734" s="32">
        <v>1.17023218940714E-5</v>
      </c>
      <c r="M734" s="38">
        <f t="shared" si="22"/>
        <v>0</v>
      </c>
      <c r="N734" s="13">
        <f t="shared" si="23"/>
        <v>1</v>
      </c>
      <c r="O734" s="44"/>
    </row>
    <row r="735" spans="1:15" ht="13.5" thickBot="1">
      <c r="A735" s="26">
        <v>44561</v>
      </c>
      <c r="B735" s="30">
        <v>5</v>
      </c>
      <c r="C735" s="31">
        <v>34111.73046875</v>
      </c>
      <c r="D735" s="31">
        <v>0</v>
      </c>
      <c r="E735" s="31">
        <v>0</v>
      </c>
      <c r="F735" s="31">
        <v>0.109369635839</v>
      </c>
      <c r="G735" s="31">
        <v>0.109369635839</v>
      </c>
      <c r="H735" s="31">
        <v>0</v>
      </c>
      <c r="I735" s="32">
        <v>1.1731163342232399E-5</v>
      </c>
      <c r="J735" s="32">
        <v>1.1731163342232399E-5</v>
      </c>
      <c r="K735" s="32">
        <v>1.1731163342232399E-5</v>
      </c>
      <c r="L735" s="32">
        <v>1.1731163342232399E-5</v>
      </c>
      <c r="M735" s="38">
        <f t="shared" si="22"/>
        <v>0</v>
      </c>
      <c r="N735" s="13">
        <f t="shared" si="23"/>
        <v>1</v>
      </c>
      <c r="O735" s="44"/>
    </row>
    <row r="736" spans="1:15" ht="13.5" thickBot="1">
      <c r="A736" s="26">
        <v>44561</v>
      </c>
      <c r="B736" s="30">
        <v>6</v>
      </c>
      <c r="C736" s="31">
        <v>34671.59765625</v>
      </c>
      <c r="D736" s="31">
        <v>0</v>
      </c>
      <c r="E736" s="31">
        <v>0</v>
      </c>
      <c r="F736" s="31">
        <v>0.107867413671</v>
      </c>
      <c r="G736" s="31">
        <v>0.111311858167</v>
      </c>
      <c r="H736" s="31">
        <v>3.4444444949999998E-3</v>
      </c>
      <c r="I736" s="32">
        <v>1.19394892381251E-5</v>
      </c>
      <c r="J736" s="32">
        <v>1.15700325722696E-5</v>
      </c>
      <c r="K736" s="32">
        <v>1.19394892381251E-5</v>
      </c>
      <c r="L736" s="32">
        <v>1.15700325722696E-5</v>
      </c>
      <c r="M736" s="38">
        <f t="shared" si="22"/>
        <v>0</v>
      </c>
      <c r="N736" s="13">
        <f t="shared" si="23"/>
        <v>1</v>
      </c>
      <c r="O736" s="44"/>
    </row>
    <row r="737" spans="1:15" ht="13.5" thickBot="1">
      <c r="A737" s="26">
        <v>44561</v>
      </c>
      <c r="B737" s="30">
        <v>7</v>
      </c>
      <c r="C737" s="31">
        <v>35631.41015625</v>
      </c>
      <c r="D737" s="31">
        <v>0</v>
      </c>
      <c r="E737" s="31">
        <v>0</v>
      </c>
      <c r="F737" s="31">
        <v>0.107418524783</v>
      </c>
      <c r="G737" s="31">
        <v>0.108196302572</v>
      </c>
      <c r="H737" s="31">
        <v>7.77777789E-4</v>
      </c>
      <c r="I737" s="32">
        <v>1.1605309725697201E-5</v>
      </c>
      <c r="J737" s="32">
        <v>1.1521884026955701E-5</v>
      </c>
      <c r="K737" s="32">
        <v>1.1605309725697201E-5</v>
      </c>
      <c r="L737" s="32">
        <v>1.1521884026955701E-5</v>
      </c>
      <c r="M737" s="38">
        <f t="shared" si="22"/>
        <v>0</v>
      </c>
      <c r="N737" s="13">
        <f t="shared" si="23"/>
        <v>1</v>
      </c>
      <c r="O737" s="44"/>
    </row>
    <row r="738" spans="1:15" ht="13.5" thickBot="1">
      <c r="A738" s="26">
        <v>44561</v>
      </c>
      <c r="B738" s="30">
        <v>8</v>
      </c>
      <c r="C738" s="31">
        <v>36523.0390625</v>
      </c>
      <c r="D738" s="31">
        <v>14.7</v>
      </c>
      <c r="E738" s="31">
        <v>14.1</v>
      </c>
      <c r="F738" s="31">
        <v>5.8401544249470003</v>
      </c>
      <c r="G738" s="31">
        <v>8.1501228858289991</v>
      </c>
      <c r="H738" s="31">
        <v>2.3099684608820001</v>
      </c>
      <c r="I738" s="32">
        <v>7.0255037099999995E-4</v>
      </c>
      <c r="J738" s="32">
        <v>9.5032131000000002E-4</v>
      </c>
      <c r="K738" s="32">
        <v>6.3819340400000002E-4</v>
      </c>
      <c r="L738" s="32">
        <v>8.8596434299999997E-4</v>
      </c>
      <c r="M738" s="38">
        <f t="shared" si="22"/>
        <v>1</v>
      </c>
      <c r="N738" s="13">
        <f t="shared" si="23"/>
        <v>0</v>
      </c>
      <c r="O738" s="44"/>
    </row>
    <row r="739" spans="1:15" ht="13.5" thickBot="1">
      <c r="A739" s="26">
        <v>44561</v>
      </c>
      <c r="B739" s="30">
        <v>9</v>
      </c>
      <c r="C739" s="31">
        <v>37746.01953125</v>
      </c>
      <c r="D739" s="31">
        <v>386.8</v>
      </c>
      <c r="E739" s="31">
        <v>380.5</v>
      </c>
      <c r="F739" s="31">
        <v>206.91076175330099</v>
      </c>
      <c r="G739" s="31">
        <v>208.28990671434599</v>
      </c>
      <c r="H739" s="31">
        <v>1.379144961045</v>
      </c>
      <c r="I739" s="32">
        <v>1.9147280196999999E-2</v>
      </c>
      <c r="J739" s="32">
        <v>1.9295209508E-2</v>
      </c>
      <c r="K739" s="32">
        <v>1.8471532047999999E-2</v>
      </c>
      <c r="L739" s="32">
        <v>1.8619461358000002E-2</v>
      </c>
      <c r="M739" s="38">
        <f t="shared" si="22"/>
        <v>1</v>
      </c>
      <c r="N739" s="13">
        <f t="shared" si="23"/>
        <v>0</v>
      </c>
      <c r="O739" s="44"/>
    </row>
    <row r="740" spans="1:15" ht="13.5" thickBot="1">
      <c r="A740" s="26">
        <v>44561</v>
      </c>
      <c r="B740" s="30">
        <v>10</v>
      </c>
      <c r="C740" s="31">
        <v>39609.046875</v>
      </c>
      <c r="D740" s="31">
        <v>1127.2</v>
      </c>
      <c r="E740" s="31">
        <v>1126.4000000000001</v>
      </c>
      <c r="F740" s="31">
        <v>716.74885284352399</v>
      </c>
      <c r="G740" s="31">
        <v>723.04077450680802</v>
      </c>
      <c r="H740" s="31">
        <v>6.2919216632839996</v>
      </c>
      <c r="I740" s="32">
        <v>4.3350769653999997E-2</v>
      </c>
      <c r="J740" s="32">
        <v>4.4025651308999998E-2</v>
      </c>
      <c r="K740" s="32">
        <v>4.3264960365999999E-2</v>
      </c>
      <c r="L740" s="32">
        <v>4.3939842020000001E-2</v>
      </c>
      <c r="M740" s="38">
        <f t="shared" si="22"/>
        <v>1</v>
      </c>
      <c r="N740" s="13">
        <f t="shared" si="23"/>
        <v>0</v>
      </c>
      <c r="O740" s="44"/>
    </row>
    <row r="741" spans="1:15" ht="13.5" thickBot="1">
      <c r="A741" s="26">
        <v>44561</v>
      </c>
      <c r="B741" s="30">
        <v>11</v>
      </c>
      <c r="C741" s="31">
        <v>41203.93359375</v>
      </c>
      <c r="D741" s="31">
        <v>1745.3</v>
      </c>
      <c r="E741" s="31">
        <v>1745.3</v>
      </c>
      <c r="F741" s="31">
        <v>1291.10777405972</v>
      </c>
      <c r="G741" s="31">
        <v>1366.94716311345</v>
      </c>
      <c r="H741" s="31">
        <v>75.839389053735999</v>
      </c>
      <c r="I741" s="32">
        <v>4.0582734836999999E-2</v>
      </c>
      <c r="J741" s="32">
        <v>4.8717389888999998E-2</v>
      </c>
      <c r="K741" s="32">
        <v>4.0582734836999999E-2</v>
      </c>
      <c r="L741" s="32">
        <v>4.8717389888999998E-2</v>
      </c>
      <c r="M741" s="38">
        <f t="shared" si="22"/>
        <v>1</v>
      </c>
      <c r="N741" s="13">
        <f t="shared" si="23"/>
        <v>0</v>
      </c>
      <c r="O741" s="44"/>
    </row>
    <row r="742" spans="1:15" ht="13.5" thickBot="1">
      <c r="A742" s="26">
        <v>44561</v>
      </c>
      <c r="B742" s="30">
        <v>12</v>
      </c>
      <c r="C742" s="31">
        <v>42609.0390625</v>
      </c>
      <c r="D742" s="31">
        <v>2425.1999999999998</v>
      </c>
      <c r="E742" s="31">
        <v>2425.1999999999998</v>
      </c>
      <c r="F742" s="31">
        <v>1799.28408677026</v>
      </c>
      <c r="G742" s="31">
        <v>1851.29934086959</v>
      </c>
      <c r="H742" s="31">
        <v>52.015254099323002</v>
      </c>
      <c r="I742" s="32">
        <v>6.1557509291999997E-2</v>
      </c>
      <c r="J742" s="32">
        <v>6.7136749245999994E-2</v>
      </c>
      <c r="K742" s="32">
        <v>6.1557509291999997E-2</v>
      </c>
      <c r="L742" s="32">
        <v>6.7136749245999994E-2</v>
      </c>
      <c r="M742" s="38">
        <f t="shared" si="22"/>
        <v>1</v>
      </c>
      <c r="N742" s="13">
        <f t="shared" si="23"/>
        <v>0</v>
      </c>
      <c r="O742" s="44"/>
    </row>
    <row r="743" spans="1:15" ht="13.5" thickBot="1">
      <c r="A743" s="26">
        <v>44561</v>
      </c>
      <c r="B743" s="30">
        <v>13</v>
      </c>
      <c r="C743" s="31">
        <v>43598.44140625</v>
      </c>
      <c r="D743" s="31">
        <v>2573.4</v>
      </c>
      <c r="E743" s="31">
        <v>2569.3000000000002</v>
      </c>
      <c r="F743" s="31">
        <v>2371.3319021408402</v>
      </c>
      <c r="G743" s="31">
        <v>2505.5800224012801</v>
      </c>
      <c r="H743" s="31">
        <v>134.24812026043799</v>
      </c>
      <c r="I743" s="32">
        <v>7.274480059E-3</v>
      </c>
      <c r="J743" s="32">
        <v>2.1674149722000002E-2</v>
      </c>
      <c r="K743" s="32">
        <v>6.8347074539999997E-3</v>
      </c>
      <c r="L743" s="32">
        <v>2.1234377116E-2</v>
      </c>
      <c r="M743" s="38">
        <f t="shared" si="22"/>
        <v>1</v>
      </c>
      <c r="N743" s="13">
        <f t="shared" si="23"/>
        <v>0</v>
      </c>
      <c r="O743" s="44"/>
    </row>
    <row r="744" spans="1:15" ht="13.5" thickBot="1">
      <c r="A744" s="26">
        <v>44561</v>
      </c>
      <c r="B744" s="30">
        <v>14</v>
      </c>
      <c r="C744" s="31">
        <v>44273.79296875</v>
      </c>
      <c r="D744" s="31">
        <v>2413.5</v>
      </c>
      <c r="E744" s="31">
        <v>2413.5</v>
      </c>
      <c r="F744" s="31">
        <v>2555.2318483593099</v>
      </c>
      <c r="G744" s="31">
        <v>2692.1012697384099</v>
      </c>
      <c r="H744" s="31">
        <v>136.86942137910199</v>
      </c>
      <c r="I744" s="32">
        <v>2.9883221038E-2</v>
      </c>
      <c r="J744" s="32">
        <v>1.5202386393999999E-2</v>
      </c>
      <c r="K744" s="32">
        <v>2.9883221038E-2</v>
      </c>
      <c r="L744" s="32">
        <v>1.5202386393999999E-2</v>
      </c>
      <c r="M744" s="38">
        <f t="shared" si="22"/>
        <v>1</v>
      </c>
      <c r="N744" s="13">
        <f t="shared" si="23"/>
        <v>1</v>
      </c>
      <c r="O744" s="44"/>
    </row>
    <row r="745" spans="1:15" ht="13.5" thickBot="1">
      <c r="A745" s="26">
        <v>44561</v>
      </c>
      <c r="B745" s="30">
        <v>15</v>
      </c>
      <c r="C745" s="31">
        <v>44969.8828125</v>
      </c>
      <c r="D745" s="31">
        <v>1901.9</v>
      </c>
      <c r="E745" s="31">
        <v>1901.9</v>
      </c>
      <c r="F745" s="31">
        <v>2130.1356987696599</v>
      </c>
      <c r="G745" s="31">
        <v>2272.8531237168099</v>
      </c>
      <c r="H745" s="31">
        <v>142.71742494715599</v>
      </c>
      <c r="I745" s="32">
        <v>3.9789029681000003E-2</v>
      </c>
      <c r="J745" s="32">
        <v>2.4480928753000002E-2</v>
      </c>
      <c r="K745" s="32">
        <v>3.9789029681000003E-2</v>
      </c>
      <c r="L745" s="32">
        <v>2.4480928753000002E-2</v>
      </c>
      <c r="M745" s="38">
        <f t="shared" si="22"/>
        <v>1</v>
      </c>
      <c r="N745" s="13">
        <f t="shared" si="23"/>
        <v>1</v>
      </c>
      <c r="O745" s="44"/>
    </row>
    <row r="746" spans="1:15" ht="13.5" thickBot="1">
      <c r="A746" s="26">
        <v>44561</v>
      </c>
      <c r="B746" s="30">
        <v>16</v>
      </c>
      <c r="C746" s="31">
        <v>45336.8984375</v>
      </c>
      <c r="D746" s="31">
        <v>1766</v>
      </c>
      <c r="E746" s="31">
        <v>1756.1</v>
      </c>
      <c r="F746" s="31">
        <v>1577.77380465279</v>
      </c>
      <c r="G746" s="31">
        <v>1722.5869382543999</v>
      </c>
      <c r="H746" s="31">
        <v>144.813133601613</v>
      </c>
      <c r="I746" s="32">
        <v>4.6565549439999999E-3</v>
      </c>
      <c r="J746" s="32">
        <v>2.0189444958E-2</v>
      </c>
      <c r="K746" s="32">
        <v>3.594664994E-3</v>
      </c>
      <c r="L746" s="32">
        <v>1.9127555008000001E-2</v>
      </c>
      <c r="M746" s="38">
        <f t="shared" si="22"/>
        <v>1</v>
      </c>
      <c r="N746" s="13">
        <f t="shared" si="23"/>
        <v>0</v>
      </c>
      <c r="O746" s="44"/>
    </row>
    <row r="747" spans="1:15" ht="13.5" thickBot="1">
      <c r="A747" s="26">
        <v>44561</v>
      </c>
      <c r="B747" s="30">
        <v>17</v>
      </c>
      <c r="C747" s="31">
        <v>45414.296875</v>
      </c>
      <c r="D747" s="31">
        <v>1094.4000000000001</v>
      </c>
      <c r="E747" s="31">
        <v>1093.9000000000001</v>
      </c>
      <c r="F747" s="31">
        <v>619.84312878847197</v>
      </c>
      <c r="G747" s="31">
        <v>733.76570124113402</v>
      </c>
      <c r="H747" s="31">
        <v>113.922572452662</v>
      </c>
      <c r="I747" s="32">
        <v>3.8682215891000002E-2</v>
      </c>
      <c r="J747" s="32">
        <v>5.0901734550000001E-2</v>
      </c>
      <c r="K747" s="32">
        <v>3.8628585085999999E-2</v>
      </c>
      <c r="L747" s="32">
        <v>5.0848103743999999E-2</v>
      </c>
      <c r="M747" s="38">
        <f t="shared" si="22"/>
        <v>1</v>
      </c>
      <c r="N747" s="13">
        <f t="shared" si="23"/>
        <v>0</v>
      </c>
      <c r="O747" s="44"/>
    </row>
    <row r="748" spans="1:15" ht="13.5" thickBot="1">
      <c r="A748" s="26">
        <v>44561</v>
      </c>
      <c r="B748" s="30">
        <v>18</v>
      </c>
      <c r="C748" s="31">
        <v>45911.828125</v>
      </c>
      <c r="D748" s="31">
        <v>192.8</v>
      </c>
      <c r="E748" s="31">
        <v>184.9</v>
      </c>
      <c r="F748" s="31">
        <v>48.165184791248002</v>
      </c>
      <c r="G748" s="31">
        <v>71.776371945715994</v>
      </c>
      <c r="H748" s="31">
        <v>23.611187154467999</v>
      </c>
      <c r="I748" s="32">
        <v>1.2981189322E-2</v>
      </c>
      <c r="J748" s="32">
        <v>1.5513763296E-2</v>
      </c>
      <c r="K748" s="32">
        <v>1.2133822595E-2</v>
      </c>
      <c r="L748" s="32">
        <v>1.4666396567999999E-2</v>
      </c>
      <c r="M748" s="38">
        <f t="shared" si="22"/>
        <v>1</v>
      </c>
      <c r="N748" s="13">
        <f t="shared" si="23"/>
        <v>0</v>
      </c>
      <c r="O748" s="44"/>
    </row>
    <row r="749" spans="1:15" ht="13.5" thickBot="1">
      <c r="A749" s="26">
        <v>44561</v>
      </c>
      <c r="B749" s="30">
        <v>19</v>
      </c>
      <c r="C749" s="31">
        <v>46446.44921875</v>
      </c>
      <c r="D749" s="31">
        <v>0</v>
      </c>
      <c r="E749" s="31">
        <v>0</v>
      </c>
      <c r="F749" s="31">
        <v>0.106049105124</v>
      </c>
      <c r="G749" s="31">
        <v>0.138604661165</v>
      </c>
      <c r="H749" s="31">
        <v>3.2555556040000003E-2</v>
      </c>
      <c r="I749" s="32">
        <v>1.4866959258309001E-5</v>
      </c>
      <c r="J749" s="32">
        <v>1.1374997868126601E-5</v>
      </c>
      <c r="K749" s="32">
        <v>1.4866959258309001E-5</v>
      </c>
      <c r="L749" s="32">
        <v>1.1374997868126601E-5</v>
      </c>
      <c r="M749" s="38">
        <f t="shared" si="22"/>
        <v>0</v>
      </c>
      <c r="N749" s="13">
        <f t="shared" si="23"/>
        <v>1</v>
      </c>
      <c r="O749" s="44"/>
    </row>
    <row r="750" spans="1:15" ht="13.5" thickBot="1">
      <c r="A750" s="26">
        <v>44561</v>
      </c>
      <c r="B750" s="30">
        <v>20</v>
      </c>
      <c r="C750" s="31">
        <v>45101.08984375</v>
      </c>
      <c r="D750" s="31">
        <v>0</v>
      </c>
      <c r="E750" s="31">
        <v>0</v>
      </c>
      <c r="F750" s="31">
        <v>8.0312437481999996E-2</v>
      </c>
      <c r="G750" s="31">
        <v>8.1867993060000005E-2</v>
      </c>
      <c r="H750" s="31">
        <v>1.555555578E-3</v>
      </c>
      <c r="I750" s="32">
        <v>8.7812928307258892E-6</v>
      </c>
      <c r="J750" s="32">
        <v>8.6144414332427807E-6</v>
      </c>
      <c r="K750" s="32">
        <v>8.7812928307258892E-6</v>
      </c>
      <c r="L750" s="32">
        <v>8.6144414332427807E-6</v>
      </c>
      <c r="M750" s="38">
        <f t="shared" si="22"/>
        <v>0</v>
      </c>
      <c r="N750" s="13">
        <f t="shared" si="23"/>
        <v>1</v>
      </c>
      <c r="O750" s="44"/>
    </row>
    <row r="751" spans="1:15" ht="13.5" thickBot="1">
      <c r="A751" s="26">
        <v>44561</v>
      </c>
      <c r="B751" s="30">
        <v>21</v>
      </c>
      <c r="C751" s="31">
        <v>43468.67578125</v>
      </c>
      <c r="D751" s="31">
        <v>0</v>
      </c>
      <c r="E751" s="31">
        <v>0</v>
      </c>
      <c r="F751" s="31">
        <v>1.2077990231000001E-2</v>
      </c>
      <c r="G751" s="31">
        <v>1.3633545808999999E-2</v>
      </c>
      <c r="H751" s="31">
        <v>1.555555578E-3</v>
      </c>
      <c r="I751" s="32">
        <v>1.4623560881624799E-6</v>
      </c>
      <c r="J751" s="32">
        <v>1.29550469067936E-6</v>
      </c>
      <c r="K751" s="32">
        <v>1.4623560881624799E-6</v>
      </c>
      <c r="L751" s="32">
        <v>1.29550469067936E-6</v>
      </c>
      <c r="M751" s="38">
        <f t="shared" si="22"/>
        <v>0</v>
      </c>
      <c r="N751" s="13">
        <f t="shared" si="23"/>
        <v>1</v>
      </c>
      <c r="O751" s="44"/>
    </row>
    <row r="752" spans="1:15" ht="13.5" thickBot="1">
      <c r="A752" s="26">
        <v>44561</v>
      </c>
      <c r="B752" s="30">
        <v>22</v>
      </c>
      <c r="C752" s="31">
        <v>42090.86328125</v>
      </c>
      <c r="D752" s="31">
        <v>0</v>
      </c>
      <c r="E752" s="31">
        <v>0</v>
      </c>
      <c r="F752" s="31">
        <v>1.0256614439E-2</v>
      </c>
      <c r="G752" s="31">
        <v>1.3034392258E-2</v>
      </c>
      <c r="H752" s="31">
        <v>2.7777778190000001E-3</v>
      </c>
      <c r="I752" s="32">
        <v>1.3980899130082799E-6</v>
      </c>
      <c r="J752" s="32">
        <v>1.10014098893128E-6</v>
      </c>
      <c r="K752" s="32">
        <v>1.3980899130082799E-6</v>
      </c>
      <c r="L752" s="32">
        <v>1.10014098893128E-6</v>
      </c>
      <c r="M752" s="38">
        <f t="shared" si="22"/>
        <v>0</v>
      </c>
      <c r="N752" s="13">
        <f t="shared" si="23"/>
        <v>1</v>
      </c>
      <c r="O752" s="44"/>
    </row>
    <row r="753" spans="1:20" ht="12.75" customHeight="1" thickBot="1">
      <c r="A753" s="26">
        <v>44561</v>
      </c>
      <c r="B753" s="30">
        <v>23</v>
      </c>
      <c r="C753" s="31">
        <v>40825.13671875</v>
      </c>
      <c r="D753" s="31">
        <v>0</v>
      </c>
      <c r="E753" s="31">
        <v>0</v>
      </c>
      <c r="F753" s="31">
        <v>9.9879901780000006E-3</v>
      </c>
      <c r="G753" s="31">
        <v>1.1765767982E-2</v>
      </c>
      <c r="H753" s="31">
        <v>1.777777804E-3</v>
      </c>
      <c r="I753" s="32">
        <v>1.26201522928665E-6</v>
      </c>
      <c r="J753" s="32">
        <v>1.07132791787737E-6</v>
      </c>
      <c r="K753" s="32">
        <v>1.26201522928665E-6</v>
      </c>
      <c r="L753" s="32">
        <v>1.07132791787737E-6</v>
      </c>
      <c r="M753" s="38">
        <f t="shared" ref="M753" si="24">IF(F753&gt;5,1,0)</f>
        <v>0</v>
      </c>
      <c r="N753" s="13">
        <f t="shared" ref="N753" si="25">IF(G753&gt;E753,1,0)</f>
        <v>1</v>
      </c>
    </row>
    <row r="754" spans="1:20" ht="12.75" customHeight="1" thickBot="1">
      <c r="A754" s="26">
        <v>44561</v>
      </c>
      <c r="B754" s="30">
        <v>24</v>
      </c>
      <c r="C754" s="31">
        <v>39377.3203125</v>
      </c>
      <c r="D754" s="31">
        <v>0</v>
      </c>
      <c r="E754" s="31">
        <v>0</v>
      </c>
      <c r="F754" s="31">
        <v>9.5746568329999997E-3</v>
      </c>
      <c r="G754" s="31">
        <v>1.2352434652E-2</v>
      </c>
      <c r="H754" s="31">
        <v>2.7777778190000001E-3</v>
      </c>
      <c r="I754" s="32">
        <v>1.32494204143903E-6</v>
      </c>
      <c r="J754" s="32">
        <v>1.02699311736202E-6</v>
      </c>
      <c r="K754" s="32">
        <v>1.32494204143903E-6</v>
      </c>
      <c r="L754" s="32">
        <v>1.02699311736202E-6</v>
      </c>
    </row>
    <row r="755" spans="1:20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P755" s="44"/>
      <c r="Q755" s="44"/>
      <c r="R755" s="44"/>
      <c r="S755" s="44"/>
      <c r="T755" s="44"/>
    </row>
    <row r="756" spans="1:20" ht="12.75" customHeight="1">
      <c r="A756" s="34">
        <v>44440</v>
      </c>
      <c r="B756" s="35">
        <v>3</v>
      </c>
      <c r="C756" s="36">
        <v>0.33659721999999997</v>
      </c>
      <c r="P756" s="44"/>
      <c r="Q756" s="44"/>
      <c r="R756" s="44"/>
      <c r="S756" s="44"/>
      <c r="T756" s="44"/>
    </row>
  </sheetData>
  <mergeCells count="14">
    <mergeCell ref="P756:T756"/>
    <mergeCell ref="A1:T6"/>
    <mergeCell ref="A7:T7"/>
    <mergeCell ref="P8:T8"/>
    <mergeCell ref="P9:T9"/>
    <mergeCell ref="O10:O752"/>
    <mergeCell ref="P42:T42"/>
    <mergeCell ref="P43:T43"/>
    <mergeCell ref="P47:T47"/>
    <mergeCell ref="A755:L755"/>
    <mergeCell ref="P755:T755"/>
    <mergeCell ref="A8:L8"/>
    <mergeCell ref="A9:L9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757"/>
  <sheetViews>
    <sheetView workbookViewId="0">
      <selection activeCell="U30" sqref="U30"/>
    </sheetView>
  </sheetViews>
  <sheetFormatPr defaultRowHeight="12.75" customHeight="1"/>
  <cols>
    <col min="1" max="1" width="20.140625" style="40" bestFit="1" customWidth="1"/>
    <col min="2" max="2" width="13.7109375" style="40" bestFit="1" customWidth="1"/>
    <col min="3" max="12" width="12.42578125" style="40" bestFit="1" customWidth="1"/>
    <col min="13" max="13" width="12.42578125" style="40" customWidth="1"/>
    <col min="14" max="14" width="3.5703125" style="40" bestFit="1" customWidth="1"/>
    <col min="15" max="19" width="15" style="41" bestFit="1" customWidth="1"/>
    <col min="20" max="16384" width="9.140625" style="40"/>
  </cols>
  <sheetData>
    <row r="1" spans="1:19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" customHeight="1">
      <c r="A7" s="72" t="s">
        <v>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O8" s="44"/>
      <c r="P8" s="44"/>
      <c r="Q8" s="44"/>
      <c r="R8" s="44"/>
      <c r="S8" s="44"/>
    </row>
    <row r="9" spans="1:19" ht="13.5" thickBot="1">
      <c r="A9" s="75" t="s">
        <v>67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O9" s="73" t="s">
        <v>68</v>
      </c>
      <c r="P9" s="44"/>
      <c r="Q9" s="44"/>
      <c r="R9" s="44"/>
      <c r="S9" s="44"/>
    </row>
    <row r="10" spans="1:19" ht="48" customHeight="1" thickBot="1">
      <c r="A10" s="23" t="s">
        <v>18</v>
      </c>
      <c r="B10" s="23" t="s">
        <v>49</v>
      </c>
      <c r="C10" s="33" t="s">
        <v>50</v>
      </c>
      <c r="D10" s="23" t="s">
        <v>51</v>
      </c>
      <c r="E10" s="33" t="s">
        <v>52</v>
      </c>
      <c r="F10" s="33" t="s">
        <v>53</v>
      </c>
      <c r="G10" s="33" t="s">
        <v>54</v>
      </c>
      <c r="H10" s="33" t="s">
        <v>55</v>
      </c>
      <c r="I10" s="33" t="s">
        <v>56</v>
      </c>
      <c r="J10" s="33" t="s">
        <v>57</v>
      </c>
      <c r="K10" s="33" t="s">
        <v>58</v>
      </c>
      <c r="L10" s="33" t="s">
        <v>59</v>
      </c>
      <c r="M10" s="12"/>
      <c r="N10" s="44"/>
      <c r="O10" s="23" t="s">
        <v>18</v>
      </c>
      <c r="P10" s="33" t="s">
        <v>60</v>
      </c>
      <c r="Q10" s="33" t="s">
        <v>61</v>
      </c>
      <c r="R10" s="33" t="s">
        <v>62</v>
      </c>
      <c r="S10" s="33" t="s">
        <v>63</v>
      </c>
    </row>
    <row r="11" spans="1:19" ht="13.5" thickBot="1">
      <c r="A11" s="24">
        <v>44531</v>
      </c>
      <c r="B11" s="29">
        <v>1</v>
      </c>
      <c r="C11" s="2">
        <v>34260.640625</v>
      </c>
      <c r="D11" s="2">
        <v>0</v>
      </c>
      <c r="E11" s="2">
        <v>0</v>
      </c>
      <c r="F11" s="2">
        <v>0.15738166435100001</v>
      </c>
      <c r="G11" s="2">
        <v>0.15757721992199999</v>
      </c>
      <c r="H11" s="2">
        <v>1.95555571E-4</v>
      </c>
      <c r="I11" s="3">
        <v>1.7494972790341799E-5</v>
      </c>
      <c r="J11" s="3">
        <v>1.7473261280288299E-5</v>
      </c>
      <c r="K11" s="3">
        <v>1.7494972790341799E-5</v>
      </c>
      <c r="L11" s="3">
        <v>1.7473261280288299E-5</v>
      </c>
      <c r="M11" s="13">
        <f>IF(F11&gt;5,1,0)</f>
        <v>0</v>
      </c>
      <c r="N11" s="44"/>
      <c r="O11" s="24">
        <v>44531</v>
      </c>
      <c r="P11" s="3">
        <v>4.7500295728999997E-2</v>
      </c>
      <c r="Q11" s="3">
        <v>4.7503839414E-2</v>
      </c>
      <c r="R11" s="3">
        <v>4.7419776373000003E-2</v>
      </c>
      <c r="S11" s="3">
        <v>4.7422017657E-2</v>
      </c>
    </row>
    <row r="12" spans="1:19" ht="13.5" thickBot="1">
      <c r="A12" s="26">
        <v>44531</v>
      </c>
      <c r="B12" s="30">
        <v>2</v>
      </c>
      <c r="C12" s="31">
        <v>33292.27734375</v>
      </c>
      <c r="D12" s="31">
        <v>0</v>
      </c>
      <c r="E12" s="31">
        <v>0</v>
      </c>
      <c r="F12" s="31">
        <v>0.165602775604</v>
      </c>
      <c r="G12" s="31">
        <v>0.21664722083599999</v>
      </c>
      <c r="H12" s="31">
        <v>5.1044445232000003E-2</v>
      </c>
      <c r="I12" s="32">
        <v>2.4053205377654501E-5</v>
      </c>
      <c r="J12" s="32">
        <v>1.8386008171882899E-5</v>
      </c>
      <c r="K12" s="32">
        <v>2.4053205377654501E-5</v>
      </c>
      <c r="L12" s="32">
        <v>1.8386008171882899E-5</v>
      </c>
      <c r="M12" s="13">
        <f t="shared" ref="M12:M75" si="0">IF(F12&gt;5,1,0)</f>
        <v>0</v>
      </c>
      <c r="N12" s="44"/>
      <c r="O12" s="26">
        <v>44532</v>
      </c>
      <c r="P12" s="32">
        <v>3.9614202334000002E-2</v>
      </c>
      <c r="Q12" s="32">
        <v>3.8141536743999997E-2</v>
      </c>
      <c r="R12" s="32">
        <v>4.3859059979999997E-2</v>
      </c>
      <c r="S12" s="32">
        <v>4.1587073396999998E-2</v>
      </c>
    </row>
    <row r="13" spans="1:19" ht="13.5" thickBot="1">
      <c r="A13" s="26">
        <v>44531</v>
      </c>
      <c r="B13" s="30">
        <v>3</v>
      </c>
      <c r="C13" s="31">
        <v>32909.76171875</v>
      </c>
      <c r="D13" s="31">
        <v>0</v>
      </c>
      <c r="E13" s="31">
        <v>0</v>
      </c>
      <c r="F13" s="31">
        <v>0.18794499815599999</v>
      </c>
      <c r="G13" s="31">
        <v>0.18794499815599999</v>
      </c>
      <c r="H13" s="31">
        <v>0</v>
      </c>
      <c r="I13" s="32">
        <v>2.0866548035581502E-5</v>
      </c>
      <c r="J13" s="32">
        <v>2.0866548035581502E-5</v>
      </c>
      <c r="K13" s="32">
        <v>2.0866548035581502E-5</v>
      </c>
      <c r="L13" s="32">
        <v>2.0866548035581502E-5</v>
      </c>
      <c r="M13" s="13">
        <f t="shared" si="0"/>
        <v>0</v>
      </c>
      <c r="N13" s="44"/>
      <c r="O13" s="26">
        <v>44533</v>
      </c>
      <c r="P13" s="32">
        <v>2.8120333596999999E-2</v>
      </c>
      <c r="Q13" s="32">
        <v>2.9094140854E-2</v>
      </c>
      <c r="R13" s="32">
        <v>2.7488190882E-2</v>
      </c>
      <c r="S13" s="32">
        <v>2.8461998139000001E-2</v>
      </c>
    </row>
    <row r="14" spans="1:19" ht="13.5" thickBot="1">
      <c r="A14" s="26">
        <v>44531</v>
      </c>
      <c r="B14" s="30">
        <v>4</v>
      </c>
      <c r="C14" s="31">
        <v>32946.59765625</v>
      </c>
      <c r="D14" s="31">
        <v>0</v>
      </c>
      <c r="E14" s="31">
        <v>0</v>
      </c>
      <c r="F14" s="31">
        <v>0.21584186156499999</v>
      </c>
      <c r="G14" s="31">
        <v>0.21584186156499999</v>
      </c>
      <c r="H14" s="31">
        <v>0</v>
      </c>
      <c r="I14" s="32">
        <v>2.39637905590957E-5</v>
      </c>
      <c r="J14" s="32">
        <v>2.39637905590957E-5</v>
      </c>
      <c r="K14" s="32">
        <v>2.39637905590957E-5</v>
      </c>
      <c r="L14" s="32">
        <v>2.39637905590957E-5</v>
      </c>
      <c r="M14" s="13">
        <f t="shared" si="0"/>
        <v>0</v>
      </c>
      <c r="N14" s="44"/>
      <c r="O14" s="26">
        <v>44534</v>
      </c>
      <c r="P14" s="32">
        <v>2.8589894697999999E-2</v>
      </c>
      <c r="Q14" s="32">
        <v>2.8638651982E-2</v>
      </c>
      <c r="R14" s="32">
        <v>2.8074225522999999E-2</v>
      </c>
      <c r="S14" s="32">
        <v>2.8122982806000001E-2</v>
      </c>
    </row>
    <row r="15" spans="1:19" ht="13.5" thickBot="1">
      <c r="A15" s="26">
        <v>44531</v>
      </c>
      <c r="B15" s="30">
        <v>5</v>
      </c>
      <c r="C15" s="31">
        <v>33676.515625</v>
      </c>
      <c r="D15" s="31">
        <v>0</v>
      </c>
      <c r="E15" s="31">
        <v>0</v>
      </c>
      <c r="F15" s="31">
        <v>0.26510055444300001</v>
      </c>
      <c r="G15" s="31">
        <v>0.26510055444300001</v>
      </c>
      <c r="H15" s="31">
        <v>0</v>
      </c>
      <c r="I15" s="32">
        <v>2.9432725040921699E-5</v>
      </c>
      <c r="J15" s="32">
        <v>2.9432725040921699E-5</v>
      </c>
      <c r="K15" s="32">
        <v>2.9432725040921699E-5</v>
      </c>
      <c r="L15" s="32">
        <v>2.9432725040921699E-5</v>
      </c>
      <c r="M15" s="13">
        <f t="shared" si="0"/>
        <v>0</v>
      </c>
      <c r="N15" s="44"/>
      <c r="O15" s="26">
        <v>44535</v>
      </c>
      <c r="P15" s="32">
        <v>3.4800436365E-2</v>
      </c>
      <c r="Q15" s="32">
        <v>0.142031560808</v>
      </c>
      <c r="R15" s="32">
        <v>3.3652624474999997E-2</v>
      </c>
      <c r="S15" s="32">
        <v>0.13856423312899999</v>
      </c>
    </row>
    <row r="16" spans="1:19" ht="13.5" thickBot="1">
      <c r="A16" s="26">
        <v>44531</v>
      </c>
      <c r="B16" s="30">
        <v>6</v>
      </c>
      <c r="C16" s="31">
        <v>35574.65234375</v>
      </c>
      <c r="D16" s="31">
        <v>0</v>
      </c>
      <c r="E16" s="31">
        <v>0</v>
      </c>
      <c r="F16" s="31">
        <v>0.227749442888</v>
      </c>
      <c r="G16" s="31">
        <v>0.227749442888</v>
      </c>
      <c r="H16" s="31">
        <v>0</v>
      </c>
      <c r="I16" s="32">
        <v>2.52858269000363E-5</v>
      </c>
      <c r="J16" s="32">
        <v>2.52858269000363E-5</v>
      </c>
      <c r="K16" s="32">
        <v>2.52858269000363E-5</v>
      </c>
      <c r="L16" s="32">
        <v>2.52858269000363E-5</v>
      </c>
      <c r="M16" s="13">
        <f t="shared" si="0"/>
        <v>0</v>
      </c>
      <c r="N16" s="44"/>
      <c r="O16" s="26">
        <v>44536</v>
      </c>
      <c r="P16" s="32">
        <v>3.9074591648999998E-2</v>
      </c>
      <c r="Q16" s="32">
        <v>9.7879183602E-2</v>
      </c>
      <c r="R16" s="32">
        <v>3.9005902125999997E-2</v>
      </c>
      <c r="S16" s="32">
        <v>9.7619358012999993E-2</v>
      </c>
    </row>
    <row r="17" spans="1:19" ht="13.5" thickBot="1">
      <c r="A17" s="26">
        <v>44531</v>
      </c>
      <c r="B17" s="30">
        <v>7</v>
      </c>
      <c r="C17" s="31">
        <v>38716.80078125</v>
      </c>
      <c r="D17" s="31">
        <v>0</v>
      </c>
      <c r="E17" s="31">
        <v>0</v>
      </c>
      <c r="F17" s="31">
        <v>0.199997676964</v>
      </c>
      <c r="G17" s="31">
        <v>0.199997676964</v>
      </c>
      <c r="H17" s="31">
        <v>0</v>
      </c>
      <c r="I17" s="32">
        <v>2.2204693789741101E-5</v>
      </c>
      <c r="J17" s="32">
        <v>2.2204693789741101E-5</v>
      </c>
      <c r="K17" s="32">
        <v>2.2204693789741101E-5</v>
      </c>
      <c r="L17" s="32">
        <v>2.2204693789741101E-5</v>
      </c>
      <c r="M17" s="13">
        <f t="shared" si="0"/>
        <v>0</v>
      </c>
      <c r="N17" s="44"/>
      <c r="O17" s="26">
        <v>44537</v>
      </c>
      <c r="P17" s="32">
        <v>4.4366958674E-2</v>
      </c>
      <c r="Q17" s="32">
        <v>4.8449050172999997E-2</v>
      </c>
      <c r="R17" s="32">
        <v>4.3774635972000001E-2</v>
      </c>
      <c r="S17" s="32">
        <v>4.7856727472000003E-2</v>
      </c>
    </row>
    <row r="18" spans="1:19" ht="13.5" thickBot="1">
      <c r="A18" s="26">
        <v>44531</v>
      </c>
      <c r="B18" s="30">
        <v>8</v>
      </c>
      <c r="C18" s="31">
        <v>39995.02734375</v>
      </c>
      <c r="D18" s="31">
        <v>168.3</v>
      </c>
      <c r="E18" s="31">
        <v>158.19999999999999</v>
      </c>
      <c r="F18" s="31">
        <v>162.29667291270999</v>
      </c>
      <c r="G18" s="31">
        <v>162.36119190800699</v>
      </c>
      <c r="H18" s="31">
        <v>6.4518995297000004E-2</v>
      </c>
      <c r="I18" s="32">
        <v>6.5935473400000001E-4</v>
      </c>
      <c r="J18" s="32">
        <v>6.6651793999999997E-4</v>
      </c>
      <c r="K18" s="32">
        <v>4.6199532599999998E-4</v>
      </c>
      <c r="L18" s="32">
        <v>4.5483212000000002E-4</v>
      </c>
      <c r="M18" s="13">
        <f t="shared" si="0"/>
        <v>1</v>
      </c>
      <c r="N18" s="44"/>
      <c r="O18" s="26">
        <v>44538</v>
      </c>
      <c r="P18" s="32">
        <v>3.1952475469999998E-2</v>
      </c>
      <c r="Q18" s="32">
        <v>3.3534327294999999E-2</v>
      </c>
      <c r="R18" s="32">
        <v>3.1760400065E-2</v>
      </c>
      <c r="S18" s="32">
        <v>3.3071283581999997E-2</v>
      </c>
    </row>
    <row r="19" spans="1:19" ht="13.5" thickBot="1">
      <c r="A19" s="26">
        <v>44531</v>
      </c>
      <c r="B19" s="30">
        <v>9</v>
      </c>
      <c r="C19" s="31">
        <v>39825.85546875</v>
      </c>
      <c r="D19" s="31">
        <v>1716</v>
      </c>
      <c r="E19" s="31">
        <v>1702.1</v>
      </c>
      <c r="F19" s="31">
        <v>2733.3286547081202</v>
      </c>
      <c r="G19" s="31">
        <v>2733.3286547081202</v>
      </c>
      <c r="H19" s="31">
        <v>0</v>
      </c>
      <c r="I19" s="32">
        <v>0.11294866822500001</v>
      </c>
      <c r="J19" s="32">
        <v>0.11294866822500001</v>
      </c>
      <c r="K19" s="32">
        <v>0.114491912369</v>
      </c>
      <c r="L19" s="32">
        <v>0.114491912369</v>
      </c>
      <c r="M19" s="13">
        <f t="shared" si="0"/>
        <v>1</v>
      </c>
      <c r="N19" s="44"/>
      <c r="O19" s="26">
        <v>44539</v>
      </c>
      <c r="P19" s="32">
        <v>5.4835382276000003E-2</v>
      </c>
      <c r="Q19" s="32">
        <v>6.1222514295000002E-2</v>
      </c>
      <c r="R19" s="32">
        <v>5.4610634250999997E-2</v>
      </c>
      <c r="S19" s="32">
        <v>6.0997766270000003E-2</v>
      </c>
    </row>
    <row r="20" spans="1:19" ht="13.5" thickBot="1">
      <c r="A20" s="26">
        <v>44531</v>
      </c>
      <c r="B20" s="30">
        <v>10</v>
      </c>
      <c r="C20" s="31">
        <v>39830.21875</v>
      </c>
      <c r="D20" s="31">
        <v>5033.3</v>
      </c>
      <c r="E20" s="31">
        <v>5025.3</v>
      </c>
      <c r="F20" s="31">
        <v>5229.4927766576102</v>
      </c>
      <c r="G20" s="31">
        <v>5229.6029193474196</v>
      </c>
      <c r="H20" s="31">
        <v>0.11014268981</v>
      </c>
      <c r="I20" s="32">
        <v>2.1794484217000001E-2</v>
      </c>
      <c r="J20" s="32">
        <v>2.1782255651999999E-2</v>
      </c>
      <c r="K20" s="32">
        <v>2.2682682284999998E-2</v>
      </c>
      <c r="L20" s="32">
        <v>2.2670453720000001E-2</v>
      </c>
      <c r="M20" s="13">
        <f t="shared" si="0"/>
        <v>1</v>
      </c>
      <c r="N20" s="44"/>
      <c r="O20" s="26">
        <v>44540</v>
      </c>
      <c r="P20" s="32">
        <v>4.3557667325E-2</v>
      </c>
      <c r="Q20" s="32">
        <v>0.14413979142899999</v>
      </c>
      <c r="R20" s="32">
        <v>4.4103201076E-2</v>
      </c>
      <c r="S20" s="32">
        <v>0.14280813463</v>
      </c>
    </row>
    <row r="21" spans="1:19" ht="13.5" thickBot="1">
      <c r="A21" s="26">
        <v>44531</v>
      </c>
      <c r="B21" s="30">
        <v>11</v>
      </c>
      <c r="C21" s="31">
        <v>39990.9375</v>
      </c>
      <c r="D21" s="31">
        <v>5765.1</v>
      </c>
      <c r="E21" s="31">
        <v>5762.1</v>
      </c>
      <c r="F21" s="31">
        <v>5614.7677719076401</v>
      </c>
      <c r="G21" s="31">
        <v>5615.1074624159501</v>
      </c>
      <c r="H21" s="31">
        <v>0.33969050831199998</v>
      </c>
      <c r="I21" s="32">
        <v>1.6652885265E-2</v>
      </c>
      <c r="J21" s="32">
        <v>1.6690599321000001E-2</v>
      </c>
      <c r="K21" s="32">
        <v>1.6319810989000001E-2</v>
      </c>
      <c r="L21" s="32">
        <v>1.6357525046E-2</v>
      </c>
      <c r="M21" s="13">
        <f t="shared" si="0"/>
        <v>1</v>
      </c>
      <c r="N21" s="44"/>
      <c r="O21" s="26">
        <v>44541</v>
      </c>
      <c r="P21" s="32">
        <v>4.0515259434999999E-2</v>
      </c>
      <c r="Q21" s="32">
        <v>5.4371628409999997E-2</v>
      </c>
      <c r="R21" s="32">
        <v>4.0321203872E-2</v>
      </c>
      <c r="S21" s="32">
        <v>5.4177572846999998E-2</v>
      </c>
    </row>
    <row r="22" spans="1:19" ht="13.5" thickBot="1">
      <c r="A22" s="26">
        <v>44531</v>
      </c>
      <c r="B22" s="30">
        <v>12</v>
      </c>
      <c r="C22" s="31">
        <v>40204.94140625</v>
      </c>
      <c r="D22" s="31">
        <v>5708.2</v>
      </c>
      <c r="E22" s="31">
        <v>5708.2</v>
      </c>
      <c r="F22" s="31">
        <v>5222.7218231076704</v>
      </c>
      <c r="G22" s="31">
        <v>5222.7396202280797</v>
      </c>
      <c r="H22" s="31">
        <v>1.7797120412E-2</v>
      </c>
      <c r="I22" s="32">
        <v>5.3898121435000002E-2</v>
      </c>
      <c r="J22" s="32">
        <v>5.3900097356000001E-2</v>
      </c>
      <c r="K22" s="32">
        <v>5.3898121435000002E-2</v>
      </c>
      <c r="L22" s="32">
        <v>5.3900097356000001E-2</v>
      </c>
      <c r="M22" s="13">
        <f t="shared" si="0"/>
        <v>1</v>
      </c>
      <c r="N22" s="44"/>
      <c r="O22" s="26">
        <v>44542</v>
      </c>
      <c r="P22" s="32">
        <v>3.4616539496E-2</v>
      </c>
      <c r="Q22" s="32">
        <v>4.6783128738000002E-2</v>
      </c>
      <c r="R22" s="32">
        <v>3.3594768077999999E-2</v>
      </c>
      <c r="S22" s="32">
        <v>4.3923652115000003E-2</v>
      </c>
    </row>
    <row r="23" spans="1:19" ht="13.5" thickBot="1">
      <c r="A23" s="26">
        <v>44531</v>
      </c>
      <c r="B23" s="30">
        <v>13</v>
      </c>
      <c r="C23" s="31">
        <v>40792.3046875</v>
      </c>
      <c r="D23" s="31">
        <v>5743.8</v>
      </c>
      <c r="E23" s="31">
        <v>5689.5</v>
      </c>
      <c r="F23" s="31">
        <v>5254.1619557930298</v>
      </c>
      <c r="G23" s="31">
        <v>5254.1724189523802</v>
      </c>
      <c r="H23" s="31">
        <v>1.0463159349E-2</v>
      </c>
      <c r="I23" s="32">
        <v>5.4360783950999997E-2</v>
      </c>
      <c r="J23" s="32">
        <v>5.4361945619999998E-2</v>
      </c>
      <c r="K23" s="32">
        <v>4.8332139562999997E-2</v>
      </c>
      <c r="L23" s="32">
        <v>4.8333301233000003E-2</v>
      </c>
      <c r="M23" s="13">
        <f t="shared" si="0"/>
        <v>1</v>
      </c>
      <c r="N23" s="44"/>
      <c r="O23" s="26">
        <v>44543</v>
      </c>
      <c r="P23" s="32">
        <v>4.749047185E-2</v>
      </c>
      <c r="Q23" s="32">
        <v>5.0224988714000003E-2</v>
      </c>
      <c r="R23" s="32">
        <v>4.2685616501000001E-2</v>
      </c>
      <c r="S23" s="32">
        <v>4.5420133364999997E-2</v>
      </c>
    </row>
    <row r="24" spans="1:19" ht="13.5" thickBot="1">
      <c r="A24" s="26">
        <v>44531</v>
      </c>
      <c r="B24" s="30">
        <v>14</v>
      </c>
      <c r="C24" s="31">
        <v>41563.171875</v>
      </c>
      <c r="D24" s="31">
        <v>5860.2</v>
      </c>
      <c r="E24" s="31">
        <v>5857</v>
      </c>
      <c r="F24" s="31">
        <v>5116.2899232727896</v>
      </c>
      <c r="G24" s="31">
        <v>5116.2911449391304</v>
      </c>
      <c r="H24" s="31">
        <v>1.2216663349999999E-3</v>
      </c>
      <c r="I24" s="32">
        <v>8.2592300994000001E-2</v>
      </c>
      <c r="J24" s="32">
        <v>8.2592436630000002E-2</v>
      </c>
      <c r="K24" s="32">
        <v>8.2237021766999999E-2</v>
      </c>
      <c r="L24" s="32">
        <v>8.2237157401999994E-2</v>
      </c>
      <c r="M24" s="13">
        <f t="shared" si="0"/>
        <v>1</v>
      </c>
      <c r="N24" s="44"/>
      <c r="O24" s="26">
        <v>44544</v>
      </c>
      <c r="P24" s="32">
        <v>3.1678487551999999E-2</v>
      </c>
      <c r="Q24" s="32">
        <v>6.4647267687999999E-2</v>
      </c>
      <c r="R24" s="32">
        <v>3.2319068926999997E-2</v>
      </c>
      <c r="S24" s="32">
        <v>6.4206682353000005E-2</v>
      </c>
    </row>
    <row r="25" spans="1:19" ht="13.5" thickBot="1">
      <c r="A25" s="26">
        <v>44531</v>
      </c>
      <c r="B25" s="30">
        <v>15</v>
      </c>
      <c r="C25" s="31">
        <v>42112.55078125</v>
      </c>
      <c r="D25" s="31">
        <v>6039.4</v>
      </c>
      <c r="E25" s="31">
        <v>6039.4</v>
      </c>
      <c r="F25" s="31">
        <v>5161.4266413187997</v>
      </c>
      <c r="G25" s="31">
        <v>5161.4216587487799</v>
      </c>
      <c r="H25" s="31">
        <v>-4.9825700120000004E-3</v>
      </c>
      <c r="I25" s="32">
        <v>9.7477333324000007E-2</v>
      </c>
      <c r="J25" s="32">
        <v>9.7476780134999996E-2</v>
      </c>
      <c r="K25" s="32">
        <v>9.7477333324000007E-2</v>
      </c>
      <c r="L25" s="32">
        <v>9.7476780134999996E-2</v>
      </c>
      <c r="M25" s="13">
        <f t="shared" si="0"/>
        <v>1</v>
      </c>
      <c r="N25" s="44"/>
      <c r="O25" s="26">
        <v>44545</v>
      </c>
      <c r="P25" s="32">
        <v>6.9781996454000003E-2</v>
      </c>
      <c r="Q25" s="32">
        <v>0.20477122026700001</v>
      </c>
      <c r="R25" s="32">
        <v>6.9081020236000004E-2</v>
      </c>
      <c r="S25" s="32">
        <v>0.203282140843</v>
      </c>
    </row>
    <row r="26" spans="1:19" ht="13.5" thickBot="1">
      <c r="A26" s="26">
        <v>44531</v>
      </c>
      <c r="B26" s="30">
        <v>16</v>
      </c>
      <c r="C26" s="31">
        <v>42397.70703125</v>
      </c>
      <c r="D26" s="31">
        <v>5095</v>
      </c>
      <c r="E26" s="31">
        <v>5091.8999999999996</v>
      </c>
      <c r="F26" s="31">
        <v>4553.35926257147</v>
      </c>
      <c r="G26" s="31">
        <v>4553.3918577185004</v>
      </c>
      <c r="H26" s="31">
        <v>3.2595147025999999E-2</v>
      </c>
      <c r="I26" s="32">
        <v>6.0131913209E-2</v>
      </c>
      <c r="J26" s="32">
        <v>6.0135532078000001E-2</v>
      </c>
      <c r="K26" s="32">
        <v>5.9787736458E-2</v>
      </c>
      <c r="L26" s="32">
        <v>5.9791355326000002E-2</v>
      </c>
      <c r="M26" s="13">
        <f t="shared" si="0"/>
        <v>1</v>
      </c>
      <c r="N26" s="44"/>
      <c r="O26" s="26">
        <v>44546</v>
      </c>
      <c r="P26" s="32">
        <v>3.0806546019E-2</v>
      </c>
      <c r="Q26" s="32">
        <v>4.2891999724999998E-2</v>
      </c>
      <c r="R26" s="32">
        <v>2.9917454714000001E-2</v>
      </c>
      <c r="S26" s="32">
        <v>4.2002908419999999E-2</v>
      </c>
    </row>
    <row r="27" spans="1:19" ht="13.5" thickBot="1">
      <c r="A27" s="26">
        <v>44531</v>
      </c>
      <c r="B27" s="30">
        <v>17</v>
      </c>
      <c r="C27" s="31">
        <v>42599.5390625</v>
      </c>
      <c r="D27" s="31">
        <v>2472</v>
      </c>
      <c r="E27" s="31">
        <v>2427.8000000000002</v>
      </c>
      <c r="F27" s="31">
        <v>2558.5519655836301</v>
      </c>
      <c r="G27" s="31">
        <v>2558.8680346547899</v>
      </c>
      <c r="H27" s="31">
        <v>0.31606907115999999</v>
      </c>
      <c r="I27" s="32">
        <v>9.6445025699999996E-3</v>
      </c>
      <c r="J27" s="32">
        <v>9.6094110780000006E-3</v>
      </c>
      <c r="K27" s="32">
        <v>1.4551796897000001E-2</v>
      </c>
      <c r="L27" s="32">
        <v>1.4516705405E-2</v>
      </c>
      <c r="M27" s="13">
        <f t="shared" si="0"/>
        <v>1</v>
      </c>
      <c r="N27" s="44"/>
      <c r="O27" s="26">
        <v>44547</v>
      </c>
      <c r="P27" s="32">
        <v>5.5334044945000001E-2</v>
      </c>
      <c r="Q27" s="32">
        <v>5.7695691423000003E-2</v>
      </c>
      <c r="R27" s="32">
        <v>5.5648890195000002E-2</v>
      </c>
      <c r="S27" s="32">
        <v>5.7895687463000001E-2</v>
      </c>
    </row>
    <row r="28" spans="1:19" ht="13.5" thickBot="1">
      <c r="A28" s="26">
        <v>44531</v>
      </c>
      <c r="B28" s="30">
        <v>18</v>
      </c>
      <c r="C28" s="31">
        <v>43206.3359375</v>
      </c>
      <c r="D28" s="31">
        <v>343</v>
      </c>
      <c r="E28" s="31">
        <v>334.3</v>
      </c>
      <c r="F28" s="31">
        <v>231.511448421892</v>
      </c>
      <c r="G28" s="31">
        <v>231.82745383108599</v>
      </c>
      <c r="H28" s="31">
        <v>0.316005409194</v>
      </c>
      <c r="I28" s="32">
        <v>1.2342905091999999E-2</v>
      </c>
      <c r="J28" s="32">
        <v>1.2377989516E-2</v>
      </c>
      <c r="K28" s="32">
        <v>1.1376989693E-2</v>
      </c>
      <c r="L28" s="32">
        <v>1.1412074116999999E-2</v>
      </c>
      <c r="M28" s="13">
        <f t="shared" si="0"/>
        <v>1</v>
      </c>
      <c r="N28" s="44"/>
      <c r="O28" s="26">
        <v>44548</v>
      </c>
      <c r="P28" s="32">
        <v>1.934654534E-2</v>
      </c>
      <c r="Q28" s="32">
        <v>0.143561402123</v>
      </c>
      <c r="R28" s="32">
        <v>1.9034720607E-2</v>
      </c>
      <c r="S28" s="32">
        <v>0.142987156068</v>
      </c>
    </row>
    <row r="29" spans="1:19" ht="13.5" thickBot="1">
      <c r="A29" s="26">
        <v>44531</v>
      </c>
      <c r="B29" s="30">
        <v>19</v>
      </c>
      <c r="C29" s="31">
        <v>43936.98046875</v>
      </c>
      <c r="D29" s="31">
        <v>0</v>
      </c>
      <c r="E29" s="31">
        <v>0</v>
      </c>
      <c r="F29" s="31">
        <v>0.110546625036</v>
      </c>
      <c r="G29" s="31">
        <v>0.110546625036</v>
      </c>
      <c r="H29" s="31">
        <v>0</v>
      </c>
      <c r="I29" s="32">
        <v>1.22734123499635E-5</v>
      </c>
      <c r="J29" s="32">
        <v>1.22734123499635E-5</v>
      </c>
      <c r="K29" s="32">
        <v>1.22734123499635E-5</v>
      </c>
      <c r="L29" s="32">
        <v>1.22734123499635E-5</v>
      </c>
      <c r="M29" s="13">
        <f t="shared" si="0"/>
        <v>0</v>
      </c>
      <c r="N29" s="44"/>
      <c r="O29" s="26">
        <v>44549</v>
      </c>
      <c r="P29" s="32">
        <v>2.2166718325000001E-2</v>
      </c>
      <c r="Q29" s="32">
        <v>2.2166213899999999E-2</v>
      </c>
      <c r="R29" s="32">
        <v>2.2298398885000001E-2</v>
      </c>
      <c r="S29" s="32">
        <v>2.2297894459999999E-2</v>
      </c>
    </row>
    <row r="30" spans="1:19" ht="13.5" thickBot="1">
      <c r="A30" s="26">
        <v>44531</v>
      </c>
      <c r="B30" s="30">
        <v>20</v>
      </c>
      <c r="C30" s="31">
        <v>43044.41015625</v>
      </c>
      <c r="D30" s="31">
        <v>0</v>
      </c>
      <c r="E30" s="31">
        <v>0</v>
      </c>
      <c r="F30" s="31">
        <v>0.10912889164800001</v>
      </c>
      <c r="G30" s="31">
        <v>0.10912889164800001</v>
      </c>
      <c r="H30" s="31">
        <v>0</v>
      </c>
      <c r="I30" s="32">
        <v>1.211600884298E-5</v>
      </c>
      <c r="J30" s="32">
        <v>1.211600884298E-5</v>
      </c>
      <c r="K30" s="32">
        <v>1.211600884298E-5</v>
      </c>
      <c r="L30" s="32">
        <v>1.211600884298E-5</v>
      </c>
      <c r="M30" s="13">
        <f t="shared" si="0"/>
        <v>0</v>
      </c>
      <c r="N30" s="44"/>
      <c r="O30" s="26">
        <v>44550</v>
      </c>
      <c r="P30" s="32">
        <v>3.4042951039E-2</v>
      </c>
      <c r="Q30" s="32">
        <v>3.3802253625999999E-2</v>
      </c>
      <c r="R30" s="32">
        <v>3.5261413108000003E-2</v>
      </c>
      <c r="S30" s="32">
        <v>3.5018134791000001E-2</v>
      </c>
    </row>
    <row r="31" spans="1:19" ht="13.5" thickBot="1">
      <c r="A31" s="26">
        <v>44531</v>
      </c>
      <c r="B31" s="30">
        <v>21</v>
      </c>
      <c r="C31" s="31">
        <v>42066.46875</v>
      </c>
      <c r="D31" s="31">
        <v>0</v>
      </c>
      <c r="E31" s="31">
        <v>0</v>
      </c>
      <c r="F31" s="31">
        <v>0.110821069494</v>
      </c>
      <c r="G31" s="31">
        <v>0.110821069494</v>
      </c>
      <c r="H31" s="31">
        <v>0</v>
      </c>
      <c r="I31" s="32">
        <v>1.23038824796832E-5</v>
      </c>
      <c r="J31" s="32">
        <v>1.23038824796832E-5</v>
      </c>
      <c r="K31" s="32">
        <v>1.23038824796832E-5</v>
      </c>
      <c r="L31" s="32">
        <v>1.23038824796832E-5</v>
      </c>
      <c r="M31" s="13">
        <f t="shared" si="0"/>
        <v>0</v>
      </c>
      <c r="N31" s="44"/>
      <c r="O31" s="26">
        <v>44551</v>
      </c>
      <c r="P31" s="32">
        <v>5.5233691137000003E-2</v>
      </c>
      <c r="Q31" s="32">
        <v>6.4724433920000005E-2</v>
      </c>
      <c r="R31" s="32">
        <v>5.2827798183999998E-2</v>
      </c>
      <c r="S31" s="32">
        <v>6.1910628252E-2</v>
      </c>
    </row>
    <row r="32" spans="1:19" ht="13.5" thickBot="1">
      <c r="A32" s="26">
        <v>44531</v>
      </c>
      <c r="B32" s="30">
        <v>22</v>
      </c>
      <c r="C32" s="31">
        <v>40449.2421875</v>
      </c>
      <c r="D32" s="31">
        <v>0</v>
      </c>
      <c r="E32" s="31">
        <v>0</v>
      </c>
      <c r="F32" s="31">
        <v>0.109032180595</v>
      </c>
      <c r="G32" s="31">
        <v>0.109032180595</v>
      </c>
      <c r="H32" s="31">
        <v>0</v>
      </c>
      <c r="I32" s="32">
        <v>1.21052715216978E-5</v>
      </c>
      <c r="J32" s="32">
        <v>1.21052715216978E-5</v>
      </c>
      <c r="K32" s="32">
        <v>1.21052715216978E-5</v>
      </c>
      <c r="L32" s="32">
        <v>1.21052715216978E-5</v>
      </c>
      <c r="M32" s="13">
        <f t="shared" si="0"/>
        <v>0</v>
      </c>
      <c r="N32" s="44"/>
      <c r="O32" s="26">
        <v>44552</v>
      </c>
      <c r="P32" s="32">
        <v>3.2332337463000002E-2</v>
      </c>
      <c r="Q32" s="32">
        <v>3.2469653155E-2</v>
      </c>
      <c r="R32" s="32">
        <v>3.5266430079000002E-2</v>
      </c>
      <c r="S32" s="32">
        <v>3.3313119459999999E-2</v>
      </c>
    </row>
    <row r="33" spans="1:19" ht="13.5" thickBot="1">
      <c r="A33" s="26">
        <v>44531</v>
      </c>
      <c r="B33" s="30">
        <v>23</v>
      </c>
      <c r="C33" s="31">
        <v>38161.69921875</v>
      </c>
      <c r="D33" s="31">
        <v>0</v>
      </c>
      <c r="E33" s="31">
        <v>0</v>
      </c>
      <c r="F33" s="31">
        <v>0.10939106947500001</v>
      </c>
      <c r="G33" s="31">
        <v>0.10939106947500001</v>
      </c>
      <c r="H33" s="31">
        <v>0</v>
      </c>
      <c r="I33" s="32">
        <v>1.21451170728711E-5</v>
      </c>
      <c r="J33" s="32">
        <v>1.21451170728711E-5</v>
      </c>
      <c r="K33" s="32">
        <v>1.21451170728711E-5</v>
      </c>
      <c r="L33" s="32">
        <v>1.21451170728711E-5</v>
      </c>
      <c r="M33" s="13">
        <f t="shared" si="0"/>
        <v>0</v>
      </c>
      <c r="N33" s="44"/>
      <c r="O33" s="26">
        <v>44553</v>
      </c>
      <c r="P33" s="32">
        <v>2.3234815198000001E-2</v>
      </c>
      <c r="Q33" s="32">
        <v>2.3769682045000001E-2</v>
      </c>
      <c r="R33" s="32">
        <v>2.2049058722000001E-2</v>
      </c>
      <c r="S33" s="32">
        <v>2.2562473513E-2</v>
      </c>
    </row>
    <row r="34" spans="1:19" ht="13.5" thickBot="1">
      <c r="A34" s="26">
        <v>44531</v>
      </c>
      <c r="B34" s="30">
        <v>24</v>
      </c>
      <c r="C34" s="31">
        <v>35853.984375</v>
      </c>
      <c r="D34" s="31">
        <v>0</v>
      </c>
      <c r="E34" s="31">
        <v>0</v>
      </c>
      <c r="F34" s="31">
        <v>0.109047736151</v>
      </c>
      <c r="G34" s="31">
        <v>0.109047736151</v>
      </c>
      <c r="H34" s="31">
        <v>0</v>
      </c>
      <c r="I34" s="32">
        <v>1.21069985735503E-5</v>
      </c>
      <c r="J34" s="32">
        <v>1.21069985735503E-5</v>
      </c>
      <c r="K34" s="32">
        <v>1.21069985735503E-5</v>
      </c>
      <c r="L34" s="32">
        <v>1.21069985735503E-5</v>
      </c>
      <c r="M34" s="13">
        <f t="shared" si="0"/>
        <v>0</v>
      </c>
      <c r="N34" s="44"/>
      <c r="O34" s="26">
        <v>44554</v>
      </c>
      <c r="P34" s="32">
        <v>0.109198860344</v>
      </c>
      <c r="Q34" s="32">
        <v>0.26433375350499999</v>
      </c>
      <c r="R34" s="32">
        <v>0.105032234307</v>
      </c>
      <c r="S34" s="32">
        <v>0.25971077806800003</v>
      </c>
    </row>
    <row r="35" spans="1:19" ht="13.5" thickBot="1">
      <c r="A35" s="26">
        <v>44532</v>
      </c>
      <c r="B35" s="30">
        <v>1</v>
      </c>
      <c r="C35" s="31">
        <v>34102.296875</v>
      </c>
      <c r="D35" s="31">
        <v>0</v>
      </c>
      <c r="E35" s="31">
        <v>0</v>
      </c>
      <c r="F35" s="31">
        <v>0.11011773614500001</v>
      </c>
      <c r="G35" s="31">
        <v>0.11011773614500001</v>
      </c>
      <c r="H35" s="31">
        <v>0</v>
      </c>
      <c r="I35" s="32">
        <v>1.22257950644198E-5</v>
      </c>
      <c r="J35" s="32">
        <v>1.22257950644198E-5</v>
      </c>
      <c r="K35" s="32">
        <v>1.22257950644198E-5</v>
      </c>
      <c r="L35" s="32">
        <v>1.22257950644198E-5</v>
      </c>
      <c r="M35" s="13">
        <f t="shared" si="0"/>
        <v>0</v>
      </c>
      <c r="N35" s="44"/>
      <c r="O35" s="26">
        <v>44555</v>
      </c>
      <c r="P35" s="32">
        <v>0.13119749298899999</v>
      </c>
      <c r="Q35" s="32">
        <v>0.131197655745</v>
      </c>
      <c r="R35" s="32">
        <v>0.127104974974</v>
      </c>
      <c r="S35" s="32">
        <v>0.12710513773000001</v>
      </c>
    </row>
    <row r="36" spans="1:19" ht="13.5" thickBot="1">
      <c r="A36" s="26">
        <v>44532</v>
      </c>
      <c r="B36" s="30">
        <v>2</v>
      </c>
      <c r="C36" s="31">
        <v>33182.55859375</v>
      </c>
      <c r="D36" s="31">
        <v>0</v>
      </c>
      <c r="E36" s="31">
        <v>0</v>
      </c>
      <c r="F36" s="31">
        <v>0.109502180598</v>
      </c>
      <c r="G36" s="31">
        <v>0.109502180598</v>
      </c>
      <c r="H36" s="31">
        <v>0</v>
      </c>
      <c r="I36" s="32">
        <v>1.2157453158483999E-5</v>
      </c>
      <c r="J36" s="32">
        <v>1.2157453158483999E-5</v>
      </c>
      <c r="K36" s="32">
        <v>1.2157453158483999E-5</v>
      </c>
      <c r="L36" s="32">
        <v>1.2157453158483999E-5</v>
      </c>
      <c r="M36" s="13">
        <f t="shared" si="0"/>
        <v>0</v>
      </c>
      <c r="N36" s="44"/>
      <c r="O36" s="26">
        <v>44556</v>
      </c>
      <c r="P36" s="32">
        <v>0.11134581705799999</v>
      </c>
      <c r="Q36" s="32">
        <v>0.21071699579700001</v>
      </c>
      <c r="R36" s="32">
        <v>0.107309855165</v>
      </c>
      <c r="S36" s="32">
        <v>0.20631829463699999</v>
      </c>
    </row>
    <row r="37" spans="1:19" ht="13.5" thickBot="1">
      <c r="A37" s="26">
        <v>44532</v>
      </c>
      <c r="B37" s="30">
        <v>3</v>
      </c>
      <c r="C37" s="31">
        <v>32771.87109375</v>
      </c>
      <c r="D37" s="31">
        <v>0</v>
      </c>
      <c r="E37" s="31">
        <v>0</v>
      </c>
      <c r="F37" s="31">
        <v>0.109485513937</v>
      </c>
      <c r="G37" s="31">
        <v>0.109485513937</v>
      </c>
      <c r="H37" s="31">
        <v>0</v>
      </c>
      <c r="I37" s="32">
        <v>1.21556027464578E-5</v>
      </c>
      <c r="J37" s="32">
        <v>1.21556027464578E-5</v>
      </c>
      <c r="K37" s="32">
        <v>1.21556027464578E-5</v>
      </c>
      <c r="L37" s="32">
        <v>1.21556027464578E-5</v>
      </c>
      <c r="M37" s="13">
        <f t="shared" si="0"/>
        <v>0</v>
      </c>
      <c r="N37" s="44"/>
      <c r="O37" s="26">
        <v>44557</v>
      </c>
      <c r="P37" s="32">
        <v>6.8784741955000006E-2</v>
      </c>
      <c r="Q37" s="32">
        <v>6.8790508449000004E-2</v>
      </c>
      <c r="R37" s="32">
        <v>5.9800119370000002E-2</v>
      </c>
      <c r="S37" s="32">
        <v>5.9805885864E-2</v>
      </c>
    </row>
    <row r="38" spans="1:19" ht="13.5" thickBot="1">
      <c r="A38" s="26">
        <v>44532</v>
      </c>
      <c r="B38" s="30">
        <v>4</v>
      </c>
      <c r="C38" s="31">
        <v>32806.359375</v>
      </c>
      <c r="D38" s="31">
        <v>0</v>
      </c>
      <c r="E38" s="31">
        <v>0</v>
      </c>
      <c r="F38" s="31">
        <v>0.10916773615399999</v>
      </c>
      <c r="G38" s="31">
        <v>0.10916773615399999</v>
      </c>
      <c r="H38" s="31">
        <v>0</v>
      </c>
      <c r="I38" s="32">
        <v>1.21203215449041E-5</v>
      </c>
      <c r="J38" s="32">
        <v>1.21203215449041E-5</v>
      </c>
      <c r="K38" s="32">
        <v>1.21203215449041E-5</v>
      </c>
      <c r="L38" s="32">
        <v>1.21203215449041E-5</v>
      </c>
      <c r="M38" s="13">
        <f t="shared" si="0"/>
        <v>0</v>
      </c>
      <c r="N38" s="44"/>
      <c r="O38" s="26">
        <v>44558</v>
      </c>
      <c r="P38" s="32">
        <v>3.8024640807999999E-2</v>
      </c>
      <c r="Q38" s="32">
        <v>8.1209728268999998E-2</v>
      </c>
      <c r="R38" s="32">
        <v>3.8974421698E-2</v>
      </c>
      <c r="S38" s="32">
        <v>7.9162097513999996E-2</v>
      </c>
    </row>
    <row r="39" spans="1:19" ht="13.5" thickBot="1">
      <c r="A39" s="26">
        <v>44532</v>
      </c>
      <c r="B39" s="30">
        <v>5</v>
      </c>
      <c r="C39" s="31">
        <v>33510.9765625</v>
      </c>
      <c r="D39" s="31">
        <v>0</v>
      </c>
      <c r="E39" s="31">
        <v>0</v>
      </c>
      <c r="F39" s="31">
        <v>0.10933329171099999</v>
      </c>
      <c r="G39" s="31">
        <v>0.10933329171099999</v>
      </c>
      <c r="H39" s="31">
        <v>0</v>
      </c>
      <c r="I39" s="32">
        <v>1.2138702310636399E-5</v>
      </c>
      <c r="J39" s="32">
        <v>1.2138702310636399E-5</v>
      </c>
      <c r="K39" s="32">
        <v>1.2138702310636399E-5</v>
      </c>
      <c r="L39" s="32">
        <v>1.2138702310636399E-5</v>
      </c>
      <c r="M39" s="13">
        <f t="shared" si="0"/>
        <v>0</v>
      </c>
      <c r="N39" s="44"/>
      <c r="O39" s="26">
        <v>44559</v>
      </c>
      <c r="P39" s="32">
        <v>4.6225405185999997E-2</v>
      </c>
      <c r="Q39" s="32">
        <v>0.121798843785</v>
      </c>
      <c r="R39" s="32">
        <v>3.7475142650000001E-2</v>
      </c>
      <c r="S39" s="32">
        <v>0.112879553272</v>
      </c>
    </row>
    <row r="40" spans="1:19" ht="13.5" thickBot="1">
      <c r="A40" s="26">
        <v>44532</v>
      </c>
      <c r="B40" s="30">
        <v>6</v>
      </c>
      <c r="C40" s="31">
        <v>35462.8828125</v>
      </c>
      <c r="D40" s="31">
        <v>0</v>
      </c>
      <c r="E40" s="31">
        <v>0</v>
      </c>
      <c r="F40" s="31">
        <v>0.113293291766</v>
      </c>
      <c r="G40" s="31">
        <v>0.113293291766</v>
      </c>
      <c r="H40" s="31">
        <v>0</v>
      </c>
      <c r="I40" s="32">
        <v>1.25783603604709E-5</v>
      </c>
      <c r="J40" s="32">
        <v>1.25783603604709E-5</v>
      </c>
      <c r="K40" s="32">
        <v>1.25783603604709E-5</v>
      </c>
      <c r="L40" s="32">
        <v>1.25783603604709E-5</v>
      </c>
      <c r="M40" s="13">
        <f t="shared" si="0"/>
        <v>0</v>
      </c>
      <c r="N40" s="44"/>
      <c r="O40" s="26">
        <v>44560</v>
      </c>
      <c r="P40" s="32">
        <v>6.8426980486999994E-2</v>
      </c>
      <c r="Q40" s="32">
        <v>6.9584924869000003E-2</v>
      </c>
      <c r="R40" s="32">
        <v>6.7384592649E-2</v>
      </c>
      <c r="S40" s="32">
        <v>6.8542537030000003E-2</v>
      </c>
    </row>
    <row r="41" spans="1:19" ht="13.5" thickBot="1">
      <c r="A41" s="26">
        <v>44532</v>
      </c>
      <c r="B41" s="30">
        <v>7</v>
      </c>
      <c r="C41" s="31">
        <v>38877.4765625</v>
      </c>
      <c r="D41" s="31">
        <v>0</v>
      </c>
      <c r="E41" s="31">
        <v>0</v>
      </c>
      <c r="F41" s="31">
        <v>0.11241920285699999</v>
      </c>
      <c r="G41" s="31">
        <v>0.11241920285699999</v>
      </c>
      <c r="H41" s="31">
        <v>0</v>
      </c>
      <c r="I41" s="32">
        <v>1.2481314850398901E-5</v>
      </c>
      <c r="J41" s="32">
        <v>1.2481314850398901E-5</v>
      </c>
      <c r="K41" s="32">
        <v>1.2481314850398901E-5</v>
      </c>
      <c r="L41" s="32">
        <v>1.2481314850398901E-5</v>
      </c>
      <c r="M41" s="13">
        <f t="shared" si="0"/>
        <v>0</v>
      </c>
      <c r="N41" s="44"/>
      <c r="O41" s="26">
        <v>44561</v>
      </c>
      <c r="P41" s="32">
        <v>3.0330189978000001E-2</v>
      </c>
      <c r="Q41" s="32">
        <v>2.7567924005000001E-2</v>
      </c>
      <c r="R41" s="32">
        <v>3.0155646083E-2</v>
      </c>
      <c r="S41" s="32">
        <v>2.7393380110000001E-2</v>
      </c>
    </row>
    <row r="42" spans="1:19" ht="13.5" thickBot="1">
      <c r="A42" s="26">
        <v>44532</v>
      </c>
      <c r="B42" s="30">
        <v>8</v>
      </c>
      <c r="C42" s="31">
        <v>40473.3671875</v>
      </c>
      <c r="D42" s="31">
        <v>140.5</v>
      </c>
      <c r="E42" s="31">
        <v>131.69999999999999</v>
      </c>
      <c r="F42" s="31">
        <v>137.65606563077199</v>
      </c>
      <c r="G42" s="31">
        <v>137.63388050838199</v>
      </c>
      <c r="H42" s="31">
        <v>-2.2185122389E-2</v>
      </c>
      <c r="I42" s="32">
        <v>3.18210224E-4</v>
      </c>
      <c r="J42" s="32">
        <v>3.15747126E-4</v>
      </c>
      <c r="K42" s="32">
        <v>6.5880764999999997E-4</v>
      </c>
      <c r="L42" s="32">
        <v>6.6127074799999998E-4</v>
      </c>
      <c r="M42" s="13">
        <f t="shared" si="0"/>
        <v>1</v>
      </c>
      <c r="N42" s="44"/>
      <c r="O42" s="44"/>
      <c r="P42" s="44"/>
      <c r="Q42" s="44"/>
      <c r="R42" s="44"/>
      <c r="S42" s="44"/>
    </row>
    <row r="43" spans="1:19" ht="13.5" thickBot="1">
      <c r="A43" s="26">
        <v>44532</v>
      </c>
      <c r="B43" s="30">
        <v>9</v>
      </c>
      <c r="C43" s="31">
        <v>40539.96484375</v>
      </c>
      <c r="D43" s="31">
        <v>1548.4</v>
      </c>
      <c r="E43" s="31">
        <v>1512</v>
      </c>
      <c r="F43" s="31">
        <v>2695.5591878453802</v>
      </c>
      <c r="G43" s="31">
        <v>2708.0860512404902</v>
      </c>
      <c r="H43" s="31">
        <v>12.526863395108</v>
      </c>
      <c r="I43" s="32">
        <v>0.128753863799</v>
      </c>
      <c r="J43" s="32">
        <v>0.12736307181500001</v>
      </c>
      <c r="K43" s="32">
        <v>0.13279516500899999</v>
      </c>
      <c r="L43" s="32">
        <v>0.131404373026</v>
      </c>
      <c r="M43" s="13">
        <f t="shared" si="0"/>
        <v>1</v>
      </c>
      <c r="N43" s="44"/>
      <c r="O43" s="53" t="s">
        <v>69</v>
      </c>
      <c r="P43" s="44"/>
      <c r="Q43" s="44"/>
      <c r="R43" s="44"/>
      <c r="S43" s="44"/>
    </row>
    <row r="44" spans="1:19" ht="26.25" customHeight="1" thickBot="1">
      <c r="A44" s="26">
        <v>44532</v>
      </c>
      <c r="B44" s="30">
        <v>10</v>
      </c>
      <c r="C44" s="31">
        <v>40448.79296875</v>
      </c>
      <c r="D44" s="31">
        <v>4406.5</v>
      </c>
      <c r="E44" s="31">
        <v>4321.7</v>
      </c>
      <c r="F44" s="31">
        <v>4968.8648894017897</v>
      </c>
      <c r="G44" s="31">
        <v>5031.0676135173098</v>
      </c>
      <c r="H44" s="31">
        <v>62.202724115517</v>
      </c>
      <c r="I44" s="32">
        <v>6.9342468470000002E-2</v>
      </c>
      <c r="J44" s="32">
        <v>6.2436426045999999E-2</v>
      </c>
      <c r="K44" s="32">
        <v>7.8757367992999996E-2</v>
      </c>
      <c r="L44" s="32">
        <v>7.1851325568999994E-2</v>
      </c>
      <c r="M44" s="13">
        <f t="shared" si="0"/>
        <v>1</v>
      </c>
      <c r="N44" s="44"/>
      <c r="O44" s="33" t="s">
        <v>60</v>
      </c>
      <c r="P44" s="33" t="s">
        <v>61</v>
      </c>
      <c r="Q44" s="33" t="s">
        <v>62</v>
      </c>
      <c r="R44" s="33" t="s">
        <v>63</v>
      </c>
    </row>
    <row r="45" spans="1:19" ht="13.5" thickBot="1">
      <c r="A45" s="26">
        <v>44532</v>
      </c>
      <c r="B45" s="30">
        <v>11</v>
      </c>
      <c r="C45" s="31">
        <v>40630.34765625</v>
      </c>
      <c r="D45" s="31">
        <v>5253</v>
      </c>
      <c r="E45" s="31">
        <v>5148.6000000000004</v>
      </c>
      <c r="F45" s="31">
        <v>5261.8357019159603</v>
      </c>
      <c r="G45" s="31">
        <v>5281.7249719634301</v>
      </c>
      <c r="H45" s="31">
        <v>19.889270047478998</v>
      </c>
      <c r="I45" s="32">
        <v>3.1891830750000001E-3</v>
      </c>
      <c r="J45" s="32">
        <v>9.8098167100000005E-4</v>
      </c>
      <c r="K45" s="32">
        <v>1.4780167865000001E-2</v>
      </c>
      <c r="L45" s="32">
        <v>1.2571966461000001E-2</v>
      </c>
      <c r="M45" s="13">
        <f t="shared" si="0"/>
        <v>1</v>
      </c>
      <c r="N45" s="44"/>
      <c r="O45" s="3">
        <v>4.8146024877000003E-2</v>
      </c>
      <c r="P45" s="3">
        <v>8.0248854669000003E-2</v>
      </c>
      <c r="Q45" s="3">
        <v>4.7009402572000002E-2</v>
      </c>
      <c r="R45" s="3">
        <v>7.8594433009E-2</v>
      </c>
    </row>
    <row r="46" spans="1:19" ht="13.5" thickBot="1">
      <c r="A46" s="26">
        <v>44532</v>
      </c>
      <c r="B46" s="30">
        <v>12</v>
      </c>
      <c r="C46" s="31">
        <v>40914.55859375</v>
      </c>
      <c r="D46" s="31">
        <v>5276.7</v>
      </c>
      <c r="E46" s="31">
        <v>5172.2</v>
      </c>
      <c r="F46" s="31">
        <v>5360.5880825512304</v>
      </c>
      <c r="G46" s="31">
        <v>5384.8182724426197</v>
      </c>
      <c r="H46" s="31">
        <v>24.230189891390999</v>
      </c>
      <c r="I46" s="32">
        <v>1.2003805088999999E-2</v>
      </c>
      <c r="J46" s="32">
        <v>9.3136541080000006E-3</v>
      </c>
      <c r="K46" s="32">
        <v>2.3605892355000001E-2</v>
      </c>
      <c r="L46" s="32">
        <v>2.0915741373000001E-2</v>
      </c>
      <c r="M46" s="13">
        <f t="shared" si="0"/>
        <v>1</v>
      </c>
      <c r="N46" s="44"/>
      <c r="O46" s="44"/>
      <c r="P46" s="44"/>
      <c r="Q46" s="44"/>
      <c r="R46" s="44"/>
      <c r="S46" s="44"/>
    </row>
    <row r="47" spans="1:19" ht="13.5" thickBot="1">
      <c r="A47" s="26">
        <v>44532</v>
      </c>
      <c r="B47" s="30">
        <v>13</v>
      </c>
      <c r="C47" s="31">
        <v>41494.7421875</v>
      </c>
      <c r="D47" s="31">
        <v>5468.5</v>
      </c>
      <c r="E47" s="31">
        <v>5325.8</v>
      </c>
      <c r="F47" s="31">
        <v>5306.3961146256697</v>
      </c>
      <c r="G47" s="31">
        <v>5320.5434822397801</v>
      </c>
      <c r="H47" s="31">
        <v>14.147367614109999</v>
      </c>
      <c r="I47" s="32">
        <v>1.6426836654999999E-2</v>
      </c>
      <c r="J47" s="32">
        <v>1.7997544729E-2</v>
      </c>
      <c r="K47" s="32">
        <v>5.8360361399999996E-4</v>
      </c>
      <c r="L47" s="32">
        <v>2.1543116880000002E-3</v>
      </c>
      <c r="M47" s="13">
        <f t="shared" si="0"/>
        <v>1</v>
      </c>
      <c r="N47" s="44"/>
      <c r="O47" s="53" t="s">
        <v>65</v>
      </c>
      <c r="P47" s="44"/>
      <c r="Q47" s="44"/>
      <c r="R47" s="44"/>
      <c r="S47" s="44"/>
    </row>
    <row r="48" spans="1:19" ht="13.5" thickBot="1">
      <c r="A48" s="26">
        <v>44532</v>
      </c>
      <c r="B48" s="30">
        <v>14</v>
      </c>
      <c r="C48" s="31">
        <v>42387.578125</v>
      </c>
      <c r="D48" s="31">
        <v>5490.9</v>
      </c>
      <c r="E48" s="31">
        <v>5331.2</v>
      </c>
      <c r="F48" s="31">
        <v>5142.85980465783</v>
      </c>
      <c r="G48" s="31">
        <v>5173.1391156260197</v>
      </c>
      <c r="H48" s="31">
        <v>30.279310968187001</v>
      </c>
      <c r="I48" s="32">
        <v>3.5279325455000003E-2</v>
      </c>
      <c r="J48" s="32">
        <v>3.8641078643000003E-2</v>
      </c>
      <c r="K48" s="32">
        <v>1.7548671519000001E-2</v>
      </c>
      <c r="L48" s="32">
        <v>2.0910424707000001E-2</v>
      </c>
      <c r="M48" s="13">
        <f t="shared" si="0"/>
        <v>1</v>
      </c>
      <c r="N48" s="44"/>
      <c r="O48" s="23" t="s">
        <v>18</v>
      </c>
      <c r="P48" s="23" t="s">
        <v>66</v>
      </c>
    </row>
    <row r="49" spans="1:16" ht="13.5" thickBot="1">
      <c r="A49" s="26">
        <v>44532</v>
      </c>
      <c r="B49" s="30">
        <v>15</v>
      </c>
      <c r="C49" s="31">
        <v>42895.77734375</v>
      </c>
      <c r="D49" s="31">
        <v>5501.8</v>
      </c>
      <c r="E49" s="31">
        <v>5332.6</v>
      </c>
      <c r="F49" s="31">
        <v>5462.1806518819603</v>
      </c>
      <c r="G49" s="31">
        <v>5523.42578533914</v>
      </c>
      <c r="H49" s="31">
        <v>61.245133457183996</v>
      </c>
      <c r="I49" s="32">
        <v>2.400997595E-3</v>
      </c>
      <c r="J49" s="32">
        <v>4.3987285570000001E-3</v>
      </c>
      <c r="K49" s="32">
        <v>2.1186386735999999E-2</v>
      </c>
      <c r="L49" s="32">
        <v>1.4386660584E-2</v>
      </c>
      <c r="M49" s="13">
        <f t="shared" si="0"/>
        <v>1</v>
      </c>
      <c r="N49" s="44"/>
      <c r="O49" s="24">
        <v>44531</v>
      </c>
      <c r="P49" s="1">
        <v>9007</v>
      </c>
    </row>
    <row r="50" spans="1:16" ht="13.5" thickBot="1">
      <c r="A50" s="26">
        <v>44532</v>
      </c>
      <c r="B50" s="30">
        <v>16</v>
      </c>
      <c r="C50" s="31">
        <v>42999.16796875</v>
      </c>
      <c r="D50" s="31">
        <v>4676.6000000000004</v>
      </c>
      <c r="E50" s="31">
        <v>4538.2</v>
      </c>
      <c r="F50" s="31">
        <v>5191.7718994789602</v>
      </c>
      <c r="G50" s="31">
        <v>5264.3827252006504</v>
      </c>
      <c r="H50" s="31">
        <v>72.610825721686993</v>
      </c>
      <c r="I50" s="32">
        <v>6.5258435128000003E-2</v>
      </c>
      <c r="J50" s="32">
        <v>5.7196835735999998E-2</v>
      </c>
      <c r="K50" s="32">
        <v>8.0624261707000003E-2</v>
      </c>
      <c r="L50" s="32">
        <v>7.2562662314999998E-2</v>
      </c>
      <c r="M50" s="13">
        <f t="shared" si="0"/>
        <v>1</v>
      </c>
      <c r="N50" s="44"/>
      <c r="O50" s="26">
        <v>44532</v>
      </c>
      <c r="P50" s="27">
        <v>9007</v>
      </c>
    </row>
    <row r="51" spans="1:16" ht="13.5" thickBot="1">
      <c r="A51" s="26">
        <v>44532</v>
      </c>
      <c r="B51" s="30">
        <v>17</v>
      </c>
      <c r="C51" s="31">
        <v>43021.0625</v>
      </c>
      <c r="D51" s="31">
        <v>2252.6999999999998</v>
      </c>
      <c r="E51" s="31">
        <v>2187.3000000000002</v>
      </c>
      <c r="F51" s="31">
        <v>3159.3822403731601</v>
      </c>
      <c r="G51" s="31">
        <v>3175.7214772808602</v>
      </c>
      <c r="H51" s="31">
        <v>16.339236907694001</v>
      </c>
      <c r="I51" s="32">
        <v>0.102478236624</v>
      </c>
      <c r="J51" s="32">
        <v>0.100664176792</v>
      </c>
      <c r="K51" s="32">
        <v>0.109739255832</v>
      </c>
      <c r="L51" s="32">
        <v>0.107925196</v>
      </c>
      <c r="M51" s="13">
        <f t="shared" si="0"/>
        <v>1</v>
      </c>
      <c r="N51" s="44"/>
      <c r="O51" s="26">
        <v>44533</v>
      </c>
      <c r="P51" s="27">
        <v>9132</v>
      </c>
    </row>
    <row r="52" spans="1:16" ht="13.5" thickBot="1">
      <c r="A52" s="26">
        <v>44532</v>
      </c>
      <c r="B52" s="30">
        <v>18</v>
      </c>
      <c r="C52" s="31">
        <v>43906.0390625</v>
      </c>
      <c r="D52" s="31">
        <v>303.3</v>
      </c>
      <c r="E52" s="31">
        <v>286.5</v>
      </c>
      <c r="F52" s="31">
        <v>305.53967123940498</v>
      </c>
      <c r="G52" s="31">
        <v>306.04590609686397</v>
      </c>
      <c r="H52" s="31">
        <v>0.50623485745899999</v>
      </c>
      <c r="I52" s="32">
        <v>3.0486356099999998E-4</v>
      </c>
      <c r="J52" s="32">
        <v>2.4865895799999998E-4</v>
      </c>
      <c r="K52" s="32">
        <v>2.1700795039999998E-3</v>
      </c>
      <c r="L52" s="32">
        <v>2.1138749009999998E-3</v>
      </c>
      <c r="M52" s="13">
        <f t="shared" si="0"/>
        <v>1</v>
      </c>
      <c r="N52" s="44"/>
      <c r="O52" s="26">
        <v>44534</v>
      </c>
      <c r="P52" s="27">
        <v>9132</v>
      </c>
    </row>
    <row r="53" spans="1:16" ht="13.5" thickBot="1">
      <c r="A53" s="26">
        <v>44532</v>
      </c>
      <c r="B53" s="30">
        <v>19</v>
      </c>
      <c r="C53" s="31">
        <v>44618.56640625</v>
      </c>
      <c r="D53" s="31">
        <v>0</v>
      </c>
      <c r="E53" s="31">
        <v>0</v>
      </c>
      <c r="F53" s="31">
        <v>0.24531150614200001</v>
      </c>
      <c r="G53" s="31">
        <v>0.34531150763200003</v>
      </c>
      <c r="H53" s="31">
        <v>0.10000000149</v>
      </c>
      <c r="I53" s="32">
        <v>3.8338126749453901E-5</v>
      </c>
      <c r="J53" s="32">
        <v>2.72356507318991E-5</v>
      </c>
      <c r="K53" s="32">
        <v>3.8338126749453901E-5</v>
      </c>
      <c r="L53" s="32">
        <v>2.72356507318991E-5</v>
      </c>
      <c r="M53" s="13">
        <f t="shared" si="0"/>
        <v>0</v>
      </c>
      <c r="N53" s="44"/>
      <c r="O53" s="26">
        <v>44535</v>
      </c>
      <c r="P53" s="27">
        <v>9132</v>
      </c>
    </row>
    <row r="54" spans="1:16" ht="13.5" thickBot="1">
      <c r="A54" s="26">
        <v>44532</v>
      </c>
      <c r="B54" s="30">
        <v>20</v>
      </c>
      <c r="C54" s="31">
        <v>44200.2421875</v>
      </c>
      <c r="D54" s="31">
        <v>0</v>
      </c>
      <c r="E54" s="31">
        <v>0</v>
      </c>
      <c r="F54" s="31">
        <v>0.25774928476600001</v>
      </c>
      <c r="G54" s="31">
        <v>0.29941595205400001</v>
      </c>
      <c r="H54" s="31">
        <v>4.1666667286999998E-2</v>
      </c>
      <c r="I54" s="32">
        <v>3.3242583774193297E-5</v>
      </c>
      <c r="J54" s="32">
        <v>2.86165521002121E-5</v>
      </c>
      <c r="K54" s="32">
        <v>3.3242583774193297E-5</v>
      </c>
      <c r="L54" s="32">
        <v>2.86165521002121E-5</v>
      </c>
      <c r="M54" s="13">
        <f t="shared" si="0"/>
        <v>0</v>
      </c>
      <c r="N54" s="44"/>
      <c r="O54" s="26">
        <v>44536</v>
      </c>
      <c r="P54" s="27">
        <v>9132</v>
      </c>
    </row>
    <row r="55" spans="1:16" ht="13.5" thickBot="1">
      <c r="A55" s="26">
        <v>44532</v>
      </c>
      <c r="B55" s="30">
        <v>21</v>
      </c>
      <c r="C55" s="31">
        <v>43939.25390625</v>
      </c>
      <c r="D55" s="31">
        <v>0</v>
      </c>
      <c r="E55" s="31">
        <v>0</v>
      </c>
      <c r="F55" s="31">
        <v>0.309523730045</v>
      </c>
      <c r="G55" s="31">
        <v>0.309523730045</v>
      </c>
      <c r="H55" s="31">
        <v>0</v>
      </c>
      <c r="I55" s="32">
        <v>3.43647973848318E-5</v>
      </c>
      <c r="J55" s="32">
        <v>3.43647973848318E-5</v>
      </c>
      <c r="K55" s="32">
        <v>3.43647973848318E-5</v>
      </c>
      <c r="L55" s="32">
        <v>3.43647973848318E-5</v>
      </c>
      <c r="M55" s="13">
        <f t="shared" si="0"/>
        <v>0</v>
      </c>
      <c r="N55" s="44"/>
      <c r="O55" s="26">
        <v>44537</v>
      </c>
      <c r="P55" s="27">
        <v>9132</v>
      </c>
    </row>
    <row r="56" spans="1:16" ht="13.5" thickBot="1">
      <c r="A56" s="26">
        <v>44532</v>
      </c>
      <c r="B56" s="30">
        <v>22</v>
      </c>
      <c r="C56" s="31">
        <v>41765.734375</v>
      </c>
      <c r="D56" s="31">
        <v>0</v>
      </c>
      <c r="E56" s="31">
        <v>0</v>
      </c>
      <c r="F56" s="31">
        <v>0.27650484053899999</v>
      </c>
      <c r="G56" s="31">
        <v>0.27650484053899999</v>
      </c>
      <c r="H56" s="31">
        <v>0</v>
      </c>
      <c r="I56" s="32">
        <v>3.0698883150796102E-5</v>
      </c>
      <c r="J56" s="32">
        <v>3.0698883150796102E-5</v>
      </c>
      <c r="K56" s="32">
        <v>3.0698883150796102E-5</v>
      </c>
      <c r="L56" s="32">
        <v>3.0698883150796102E-5</v>
      </c>
      <c r="M56" s="13">
        <f t="shared" si="0"/>
        <v>0</v>
      </c>
      <c r="N56" s="44"/>
      <c r="O56" s="26">
        <v>44538</v>
      </c>
      <c r="P56" s="27">
        <v>9182</v>
      </c>
    </row>
    <row r="57" spans="1:16" ht="13.5" thickBot="1">
      <c r="A57" s="26">
        <v>44532</v>
      </c>
      <c r="B57" s="30">
        <v>23</v>
      </c>
      <c r="C57" s="31">
        <v>39674.0625</v>
      </c>
      <c r="D57" s="31">
        <v>0</v>
      </c>
      <c r="E57" s="31">
        <v>0</v>
      </c>
      <c r="F57" s="31">
        <v>0.25453484002299998</v>
      </c>
      <c r="G57" s="31">
        <v>0.26053484011200001</v>
      </c>
      <c r="H57" s="31">
        <v>6.0000000890000002E-3</v>
      </c>
      <c r="I57" s="32">
        <v>2.8925817709876598E-5</v>
      </c>
      <c r="J57" s="32">
        <v>2.8259669148823301E-5</v>
      </c>
      <c r="K57" s="32">
        <v>2.8925817709876598E-5</v>
      </c>
      <c r="L57" s="32">
        <v>2.8259669148823301E-5</v>
      </c>
      <c r="M57" s="13">
        <f t="shared" si="0"/>
        <v>0</v>
      </c>
      <c r="N57" s="44"/>
      <c r="O57" s="26">
        <v>44539</v>
      </c>
      <c r="P57" s="27">
        <v>9182</v>
      </c>
    </row>
    <row r="58" spans="1:16" ht="13.5" thickBot="1">
      <c r="A58" s="26">
        <v>44532</v>
      </c>
      <c r="B58" s="30">
        <v>24</v>
      </c>
      <c r="C58" s="31">
        <v>37313.38671875</v>
      </c>
      <c r="D58" s="31">
        <v>0</v>
      </c>
      <c r="E58" s="31">
        <v>0</v>
      </c>
      <c r="F58" s="31">
        <v>0.15895705834500001</v>
      </c>
      <c r="G58" s="31">
        <v>0.20380125339399999</v>
      </c>
      <c r="H58" s="31">
        <v>4.4844195049000002E-2</v>
      </c>
      <c r="I58" s="32">
        <v>2.26269849444355E-5</v>
      </c>
      <c r="J58" s="32">
        <v>1.76481690180394E-5</v>
      </c>
      <c r="K58" s="32">
        <v>2.26269849444355E-5</v>
      </c>
      <c r="L58" s="32">
        <v>1.76481690180394E-5</v>
      </c>
      <c r="M58" s="13">
        <f t="shared" si="0"/>
        <v>0</v>
      </c>
      <c r="N58" s="44"/>
      <c r="O58" s="26">
        <v>44540</v>
      </c>
      <c r="P58" s="27">
        <v>9182</v>
      </c>
    </row>
    <row r="59" spans="1:16" ht="13.5" thickBot="1">
      <c r="A59" s="26">
        <v>44533</v>
      </c>
      <c r="B59" s="30">
        <v>1</v>
      </c>
      <c r="C59" s="31">
        <v>35388.98046875</v>
      </c>
      <c r="D59" s="31">
        <v>0</v>
      </c>
      <c r="E59" s="31">
        <v>0</v>
      </c>
      <c r="F59" s="31">
        <v>0.19229150392899999</v>
      </c>
      <c r="G59" s="31">
        <v>0.32191372800200002</v>
      </c>
      <c r="H59" s="31">
        <v>0.129622224072</v>
      </c>
      <c r="I59" s="32">
        <v>3.5251174770262903E-5</v>
      </c>
      <c r="J59" s="32">
        <v>2.10568882971338E-5</v>
      </c>
      <c r="K59" s="32">
        <v>3.5251174770262903E-5</v>
      </c>
      <c r="L59" s="32">
        <v>2.10568882971338E-5</v>
      </c>
      <c r="M59" s="13">
        <f t="shared" si="0"/>
        <v>0</v>
      </c>
      <c r="N59" s="44"/>
      <c r="O59" s="26">
        <v>44541</v>
      </c>
      <c r="P59" s="27">
        <v>9182</v>
      </c>
    </row>
    <row r="60" spans="1:16" ht="13.5" thickBot="1">
      <c r="A60" s="26">
        <v>44533</v>
      </c>
      <c r="B60" s="30">
        <v>2</v>
      </c>
      <c r="C60" s="31">
        <v>34049.3203125</v>
      </c>
      <c r="D60" s="31">
        <v>0</v>
      </c>
      <c r="E60" s="31">
        <v>0</v>
      </c>
      <c r="F60" s="31">
        <v>0.14534261332000001</v>
      </c>
      <c r="G60" s="31">
        <v>0.315342615853</v>
      </c>
      <c r="H60" s="31">
        <v>0.17000000253299999</v>
      </c>
      <c r="I60" s="32">
        <v>3.4531604889802898E-5</v>
      </c>
      <c r="J60" s="32">
        <v>1.59157482830139E-5</v>
      </c>
      <c r="K60" s="32">
        <v>3.4531604889802898E-5</v>
      </c>
      <c r="L60" s="32">
        <v>1.59157482830139E-5</v>
      </c>
      <c r="M60" s="13">
        <f t="shared" si="0"/>
        <v>0</v>
      </c>
      <c r="N60" s="44"/>
      <c r="O60" s="26">
        <v>44542</v>
      </c>
      <c r="P60" s="27">
        <v>9182</v>
      </c>
    </row>
    <row r="61" spans="1:16" ht="13.5" thickBot="1">
      <c r="A61" s="26">
        <v>44533</v>
      </c>
      <c r="B61" s="30">
        <v>3</v>
      </c>
      <c r="C61" s="31">
        <v>33379.74609375</v>
      </c>
      <c r="D61" s="31">
        <v>0</v>
      </c>
      <c r="E61" s="31">
        <v>0</v>
      </c>
      <c r="F61" s="31">
        <v>0.197401504127</v>
      </c>
      <c r="G61" s="31">
        <v>0.23084594907</v>
      </c>
      <c r="H61" s="31">
        <v>3.3444444942000003E-2</v>
      </c>
      <c r="I61" s="32">
        <v>2.5278794247706701E-5</v>
      </c>
      <c r="J61" s="32">
        <v>2.1616459059051E-5</v>
      </c>
      <c r="K61" s="32">
        <v>2.5278794247706701E-5</v>
      </c>
      <c r="L61" s="32">
        <v>2.1616459059051E-5</v>
      </c>
      <c r="M61" s="13">
        <f t="shared" si="0"/>
        <v>0</v>
      </c>
      <c r="N61" s="44"/>
      <c r="O61" s="26">
        <v>44543</v>
      </c>
      <c r="P61" s="27">
        <v>9182</v>
      </c>
    </row>
    <row r="62" spans="1:16" ht="13.5" thickBot="1">
      <c r="A62" s="26">
        <v>44533</v>
      </c>
      <c r="B62" s="30">
        <v>4</v>
      </c>
      <c r="C62" s="31">
        <v>33143.3203125</v>
      </c>
      <c r="D62" s="31">
        <v>0</v>
      </c>
      <c r="E62" s="31">
        <v>0</v>
      </c>
      <c r="F62" s="31">
        <v>0.31446928675899999</v>
      </c>
      <c r="G62" s="31">
        <v>0.32158039797600002</v>
      </c>
      <c r="H62" s="31">
        <v>7.1111112170000003E-3</v>
      </c>
      <c r="I62" s="32">
        <v>3.5214673453366599E-5</v>
      </c>
      <c r="J62" s="32">
        <v>3.4435970954781899E-5</v>
      </c>
      <c r="K62" s="32">
        <v>3.5214673453366599E-5</v>
      </c>
      <c r="L62" s="32">
        <v>3.4435970954781899E-5</v>
      </c>
      <c r="M62" s="13">
        <f t="shared" si="0"/>
        <v>0</v>
      </c>
      <c r="N62" s="44"/>
      <c r="O62" s="26">
        <v>44544</v>
      </c>
      <c r="P62" s="27">
        <v>9182</v>
      </c>
    </row>
    <row r="63" spans="1:16" ht="13.5" thickBot="1">
      <c r="A63" s="26">
        <v>44533</v>
      </c>
      <c r="B63" s="30">
        <v>5</v>
      </c>
      <c r="C63" s="31">
        <v>33490.06640625</v>
      </c>
      <c r="D63" s="31">
        <v>0</v>
      </c>
      <c r="E63" s="31">
        <v>0</v>
      </c>
      <c r="F63" s="31">
        <v>0.15523372533300001</v>
      </c>
      <c r="G63" s="31">
        <v>0.15523372533300001</v>
      </c>
      <c r="H63" s="31">
        <v>0</v>
      </c>
      <c r="I63" s="32">
        <v>1.6998874872211899E-5</v>
      </c>
      <c r="J63" s="32">
        <v>1.6998874872211899E-5</v>
      </c>
      <c r="K63" s="32">
        <v>1.6998874872211899E-5</v>
      </c>
      <c r="L63" s="32">
        <v>1.6998874872211899E-5</v>
      </c>
      <c r="M63" s="13">
        <f t="shared" si="0"/>
        <v>0</v>
      </c>
      <c r="N63" s="44"/>
      <c r="O63" s="26">
        <v>44545</v>
      </c>
      <c r="P63" s="27">
        <v>9182</v>
      </c>
    </row>
    <row r="64" spans="1:16" ht="13.5" thickBot="1">
      <c r="A64" s="26">
        <v>44533</v>
      </c>
      <c r="B64" s="30">
        <v>6</v>
      </c>
      <c r="C64" s="31">
        <v>35017.3984375</v>
      </c>
      <c r="D64" s="31">
        <v>0</v>
      </c>
      <c r="E64" s="31">
        <v>0</v>
      </c>
      <c r="F64" s="31">
        <v>0.13058039076700001</v>
      </c>
      <c r="G64" s="31">
        <v>0.13058039076700001</v>
      </c>
      <c r="H64" s="31">
        <v>0</v>
      </c>
      <c r="I64" s="32">
        <v>1.42992105527041E-5</v>
      </c>
      <c r="J64" s="32">
        <v>1.42992105527041E-5</v>
      </c>
      <c r="K64" s="32">
        <v>1.42992105527041E-5</v>
      </c>
      <c r="L64" s="32">
        <v>1.42992105527041E-5</v>
      </c>
      <c r="M64" s="13">
        <f t="shared" si="0"/>
        <v>0</v>
      </c>
      <c r="N64" s="44"/>
      <c r="O64" s="26">
        <v>44546</v>
      </c>
      <c r="P64" s="27">
        <v>9182</v>
      </c>
    </row>
    <row r="65" spans="1:16" ht="13.5" thickBot="1">
      <c r="A65" s="26">
        <v>44533</v>
      </c>
      <c r="B65" s="30">
        <v>7</v>
      </c>
      <c r="C65" s="31">
        <v>37925.81640625</v>
      </c>
      <c r="D65" s="31">
        <v>0</v>
      </c>
      <c r="E65" s="31">
        <v>0</v>
      </c>
      <c r="F65" s="31">
        <v>0.41665336612300002</v>
      </c>
      <c r="G65" s="31">
        <v>0.41665336612300002</v>
      </c>
      <c r="H65" s="31">
        <v>0</v>
      </c>
      <c r="I65" s="32">
        <v>4.5625642370018903E-5</v>
      </c>
      <c r="J65" s="32">
        <v>4.5625642370018802E-5</v>
      </c>
      <c r="K65" s="32">
        <v>4.5625642370018903E-5</v>
      </c>
      <c r="L65" s="32">
        <v>4.5625642370018802E-5</v>
      </c>
      <c r="M65" s="13">
        <f t="shared" si="0"/>
        <v>0</v>
      </c>
      <c r="N65" s="44"/>
      <c r="O65" s="26">
        <v>44547</v>
      </c>
      <c r="P65" s="27">
        <v>9182</v>
      </c>
    </row>
    <row r="66" spans="1:16" ht="13.5" thickBot="1">
      <c r="A66" s="26">
        <v>44533</v>
      </c>
      <c r="B66" s="30">
        <v>8</v>
      </c>
      <c r="C66" s="31">
        <v>39446.58203125</v>
      </c>
      <c r="D66" s="31">
        <v>125.9</v>
      </c>
      <c r="E66" s="31">
        <v>122.8</v>
      </c>
      <c r="F66" s="31">
        <v>58.036903270177</v>
      </c>
      <c r="G66" s="31">
        <v>58.131808491680999</v>
      </c>
      <c r="H66" s="31">
        <v>9.4905221503000001E-2</v>
      </c>
      <c r="I66" s="32">
        <v>7.4209583339999996E-3</v>
      </c>
      <c r="J66" s="32">
        <v>7.4313509340000004E-3</v>
      </c>
      <c r="K66" s="32">
        <v>7.0814927179999997E-3</v>
      </c>
      <c r="L66" s="32">
        <v>7.0918853179999996E-3</v>
      </c>
      <c r="M66" s="13">
        <f t="shared" si="0"/>
        <v>1</v>
      </c>
      <c r="N66" s="44"/>
      <c r="O66" s="26">
        <v>44548</v>
      </c>
      <c r="P66" s="27">
        <v>9182</v>
      </c>
    </row>
    <row r="67" spans="1:16" ht="13.5" thickBot="1">
      <c r="A67" s="26">
        <v>44533</v>
      </c>
      <c r="B67" s="30">
        <v>9</v>
      </c>
      <c r="C67" s="31">
        <v>40055.265625</v>
      </c>
      <c r="D67" s="31">
        <v>1531.4</v>
      </c>
      <c r="E67" s="31">
        <v>1528.4</v>
      </c>
      <c r="F67" s="31">
        <v>2196.60435350648</v>
      </c>
      <c r="G67" s="31">
        <v>2196.60435350648</v>
      </c>
      <c r="H67" s="31">
        <v>0</v>
      </c>
      <c r="I67" s="32">
        <v>7.2843227496999993E-2</v>
      </c>
      <c r="J67" s="32">
        <v>7.2843227496999993E-2</v>
      </c>
      <c r="K67" s="32">
        <v>7.3171742609000001E-2</v>
      </c>
      <c r="L67" s="32">
        <v>7.3171742609000001E-2</v>
      </c>
      <c r="M67" s="13">
        <f t="shared" si="0"/>
        <v>1</v>
      </c>
      <c r="N67" s="44"/>
      <c r="O67" s="26">
        <v>44549</v>
      </c>
      <c r="P67" s="27">
        <v>9182</v>
      </c>
    </row>
    <row r="68" spans="1:16" ht="13.5" thickBot="1">
      <c r="A68" s="26">
        <v>44533</v>
      </c>
      <c r="B68" s="30">
        <v>10</v>
      </c>
      <c r="C68" s="31">
        <v>40815.890625</v>
      </c>
      <c r="D68" s="31">
        <v>4674.7</v>
      </c>
      <c r="E68" s="31">
        <v>4673.6000000000004</v>
      </c>
      <c r="F68" s="31">
        <v>4855.3971940371703</v>
      </c>
      <c r="G68" s="31">
        <v>4855.4047327902599</v>
      </c>
      <c r="H68" s="31">
        <v>7.5387530849999997E-3</v>
      </c>
      <c r="I68" s="32">
        <v>1.9788078492E-2</v>
      </c>
      <c r="J68" s="32">
        <v>1.9787252960000001E-2</v>
      </c>
      <c r="K68" s="32">
        <v>1.9908534033000001E-2</v>
      </c>
      <c r="L68" s="32">
        <v>1.9907708501000002E-2</v>
      </c>
      <c r="M68" s="13">
        <f t="shared" si="0"/>
        <v>1</v>
      </c>
      <c r="N68" s="44"/>
      <c r="O68" s="26">
        <v>44550</v>
      </c>
      <c r="P68" s="27">
        <v>9182</v>
      </c>
    </row>
    <row r="69" spans="1:16" ht="13.5" thickBot="1">
      <c r="A69" s="26">
        <v>44533</v>
      </c>
      <c r="B69" s="30">
        <v>11</v>
      </c>
      <c r="C69" s="31">
        <v>41584.90234375</v>
      </c>
      <c r="D69" s="31">
        <v>5547</v>
      </c>
      <c r="E69" s="31">
        <v>5541.5</v>
      </c>
      <c r="F69" s="31">
        <v>5276.1970698341402</v>
      </c>
      <c r="G69" s="31">
        <v>5280.0093810744402</v>
      </c>
      <c r="H69" s="31">
        <v>3.8123112403019999</v>
      </c>
      <c r="I69" s="32">
        <v>2.9236817665000001E-2</v>
      </c>
      <c r="J69" s="32">
        <v>2.9654284949999998E-2</v>
      </c>
      <c r="K69" s="32">
        <v>2.8634539960999999E-2</v>
      </c>
      <c r="L69" s="32">
        <v>2.9052007245000001E-2</v>
      </c>
      <c r="M69" s="13">
        <f t="shared" si="0"/>
        <v>1</v>
      </c>
      <c r="N69" s="44"/>
      <c r="O69" s="26">
        <v>44551</v>
      </c>
      <c r="P69" s="27">
        <v>9182</v>
      </c>
    </row>
    <row r="70" spans="1:16" ht="13.5" thickBot="1">
      <c r="A70" s="26">
        <v>44533</v>
      </c>
      <c r="B70" s="30">
        <v>12</v>
      </c>
      <c r="C70" s="31">
        <v>42422.15234375</v>
      </c>
      <c r="D70" s="31">
        <v>5533.7</v>
      </c>
      <c r="E70" s="31">
        <v>5531.5</v>
      </c>
      <c r="F70" s="31">
        <v>5324.5352431601896</v>
      </c>
      <c r="G70" s="31">
        <v>5362.6423529661997</v>
      </c>
      <c r="H70" s="31">
        <v>38.107109806007003</v>
      </c>
      <c r="I70" s="32">
        <v>1.8731674007000002E-2</v>
      </c>
      <c r="J70" s="32">
        <v>2.2904594484999999E-2</v>
      </c>
      <c r="K70" s="32">
        <v>1.8490762925000001E-2</v>
      </c>
      <c r="L70" s="32">
        <v>2.2663683402999998E-2</v>
      </c>
      <c r="M70" s="13">
        <f t="shared" si="0"/>
        <v>1</v>
      </c>
      <c r="N70" s="44"/>
      <c r="O70" s="26">
        <v>44552</v>
      </c>
      <c r="P70" s="27">
        <v>9323</v>
      </c>
    </row>
    <row r="71" spans="1:16" ht="13.5" thickBot="1">
      <c r="A71" s="26">
        <v>44533</v>
      </c>
      <c r="B71" s="30">
        <v>13</v>
      </c>
      <c r="C71" s="31">
        <v>43182.06640625</v>
      </c>
      <c r="D71" s="31">
        <v>5475.3</v>
      </c>
      <c r="E71" s="31">
        <v>5473.4</v>
      </c>
      <c r="F71" s="31">
        <v>5240.2617911109</v>
      </c>
      <c r="G71" s="31">
        <v>5262.4126188713999</v>
      </c>
      <c r="H71" s="31">
        <v>22.150827760496998</v>
      </c>
      <c r="I71" s="32">
        <v>2.3312240596000001E-2</v>
      </c>
      <c r="J71" s="32">
        <v>2.5737867814999999E-2</v>
      </c>
      <c r="K71" s="32">
        <v>2.3104181025E-2</v>
      </c>
      <c r="L71" s="32">
        <v>2.5529808243999998E-2</v>
      </c>
      <c r="M71" s="13">
        <f t="shared" si="0"/>
        <v>1</v>
      </c>
      <c r="N71" s="44"/>
      <c r="O71" s="26">
        <v>44553</v>
      </c>
      <c r="P71" s="27">
        <v>9323</v>
      </c>
    </row>
    <row r="72" spans="1:16" ht="13.5" thickBot="1">
      <c r="A72" s="26">
        <v>44533</v>
      </c>
      <c r="B72" s="30">
        <v>14</v>
      </c>
      <c r="C72" s="31">
        <v>44129.453125</v>
      </c>
      <c r="D72" s="31">
        <v>5625</v>
      </c>
      <c r="E72" s="31">
        <v>5594.6</v>
      </c>
      <c r="F72" s="31">
        <v>5413.9153736017797</v>
      </c>
      <c r="G72" s="31">
        <v>5456.7777671802096</v>
      </c>
      <c r="H72" s="31">
        <v>42.862393578423003</v>
      </c>
      <c r="I72" s="32">
        <v>1.8421181868E-2</v>
      </c>
      <c r="J72" s="32">
        <v>2.3114829872E-2</v>
      </c>
      <c r="K72" s="32">
        <v>1.5092228736E-2</v>
      </c>
      <c r="L72" s="32">
        <v>1.978587674E-2</v>
      </c>
      <c r="M72" s="13">
        <f t="shared" si="0"/>
        <v>1</v>
      </c>
      <c r="N72" s="44"/>
      <c r="O72" s="26">
        <v>44554</v>
      </c>
      <c r="P72" s="27">
        <v>9323</v>
      </c>
    </row>
    <row r="73" spans="1:16" ht="13.5" thickBot="1">
      <c r="A73" s="26">
        <v>44533</v>
      </c>
      <c r="B73" s="30">
        <v>15</v>
      </c>
      <c r="C73" s="31">
        <v>44460.43359375</v>
      </c>
      <c r="D73" s="31">
        <v>5805.1</v>
      </c>
      <c r="E73" s="31">
        <v>5773.6</v>
      </c>
      <c r="F73" s="31">
        <v>5606.2367087412904</v>
      </c>
      <c r="G73" s="31">
        <v>5669.4949970887401</v>
      </c>
      <c r="H73" s="31">
        <v>63.258288347456002</v>
      </c>
      <c r="I73" s="32">
        <v>1.4849430892E-2</v>
      </c>
      <c r="J73" s="32">
        <v>2.1776532112999999E-2</v>
      </c>
      <c r="K73" s="32">
        <v>1.1400022219E-2</v>
      </c>
      <c r="L73" s="32">
        <v>1.8327123439999999E-2</v>
      </c>
      <c r="M73" s="13">
        <f t="shared" si="0"/>
        <v>1</v>
      </c>
      <c r="N73" s="44"/>
      <c r="O73" s="26">
        <v>44555</v>
      </c>
      <c r="P73" s="27">
        <v>9323</v>
      </c>
    </row>
    <row r="74" spans="1:16" ht="13.5" thickBot="1">
      <c r="A74" s="26">
        <v>44533</v>
      </c>
      <c r="B74" s="30">
        <v>16</v>
      </c>
      <c r="C74" s="31">
        <v>44560.125</v>
      </c>
      <c r="D74" s="31">
        <v>5384.5</v>
      </c>
      <c r="E74" s="31">
        <v>5371.8</v>
      </c>
      <c r="F74" s="31">
        <v>5431.7681707482197</v>
      </c>
      <c r="G74" s="31">
        <v>5491.7021747901099</v>
      </c>
      <c r="H74" s="31">
        <v>59.934004041883</v>
      </c>
      <c r="I74" s="32">
        <v>1.1739178140999999E-2</v>
      </c>
      <c r="J74" s="32">
        <v>5.176102797E-3</v>
      </c>
      <c r="K74" s="32">
        <v>1.3129892113999999E-2</v>
      </c>
      <c r="L74" s="32">
        <v>6.56681677E-3</v>
      </c>
      <c r="M74" s="13">
        <f t="shared" si="0"/>
        <v>1</v>
      </c>
      <c r="N74" s="44"/>
      <c r="O74" s="26">
        <v>44556</v>
      </c>
      <c r="P74" s="27">
        <v>9323</v>
      </c>
    </row>
    <row r="75" spans="1:16" ht="13.5" thickBot="1">
      <c r="A75" s="26">
        <v>44533</v>
      </c>
      <c r="B75" s="30">
        <v>17</v>
      </c>
      <c r="C75" s="31">
        <v>44687.14453125</v>
      </c>
      <c r="D75" s="31">
        <v>2711.7</v>
      </c>
      <c r="E75" s="31">
        <v>2708.2</v>
      </c>
      <c r="F75" s="31">
        <v>3515.53478666111</v>
      </c>
      <c r="G75" s="31">
        <v>3528.1274485393801</v>
      </c>
      <c r="H75" s="31">
        <v>12.592661878267</v>
      </c>
      <c r="I75" s="32">
        <v>8.9402918149000005E-2</v>
      </c>
      <c r="J75" s="32">
        <v>8.8023958240999997E-2</v>
      </c>
      <c r="K75" s="32">
        <v>8.9786185778999994E-2</v>
      </c>
      <c r="L75" s="32">
        <v>8.8407225871E-2</v>
      </c>
      <c r="M75" s="13">
        <f t="shared" si="0"/>
        <v>1</v>
      </c>
      <c r="N75" s="44"/>
      <c r="O75" s="26">
        <v>44557</v>
      </c>
      <c r="P75" s="27">
        <v>9323</v>
      </c>
    </row>
    <row r="76" spans="1:16" ht="13.5" thickBot="1">
      <c r="A76" s="26">
        <v>44533</v>
      </c>
      <c r="B76" s="30">
        <v>18</v>
      </c>
      <c r="C76" s="31">
        <v>44762.65625</v>
      </c>
      <c r="D76" s="31">
        <v>374.9</v>
      </c>
      <c r="E76" s="31">
        <v>365.7</v>
      </c>
      <c r="F76" s="31">
        <v>342.15677815096598</v>
      </c>
      <c r="G76" s="31">
        <v>342.22603344082597</v>
      </c>
      <c r="H76" s="31">
        <v>6.9255289858999994E-2</v>
      </c>
      <c r="I76" s="32">
        <v>3.5779639240000002E-3</v>
      </c>
      <c r="J76" s="32">
        <v>3.5855477269999998E-3</v>
      </c>
      <c r="K76" s="32">
        <v>2.5705175819999999E-3</v>
      </c>
      <c r="L76" s="32">
        <v>2.5781013849999999E-3</v>
      </c>
      <c r="M76" s="13">
        <f t="shared" ref="M76:M139" si="1">IF(F76&gt;5,1,0)</f>
        <v>1</v>
      </c>
      <c r="N76" s="44"/>
      <c r="O76" s="26">
        <v>44558</v>
      </c>
      <c r="P76" s="27">
        <v>9323</v>
      </c>
    </row>
    <row r="77" spans="1:16" ht="13.5" thickBot="1">
      <c r="A77" s="26">
        <v>44533</v>
      </c>
      <c r="B77" s="30">
        <v>19</v>
      </c>
      <c r="C77" s="31">
        <v>44977.4609375</v>
      </c>
      <c r="D77" s="31">
        <v>0</v>
      </c>
      <c r="E77" s="31">
        <v>0</v>
      </c>
      <c r="F77" s="31">
        <v>0.18072535102699999</v>
      </c>
      <c r="G77" s="31">
        <v>0.182725351057</v>
      </c>
      <c r="H77" s="31">
        <v>2.0000000289999999E-3</v>
      </c>
      <c r="I77" s="32">
        <v>2.00093463707324E-5</v>
      </c>
      <c r="J77" s="32">
        <v>1.9790336293005499E-5</v>
      </c>
      <c r="K77" s="32">
        <v>2.00093463707324E-5</v>
      </c>
      <c r="L77" s="32">
        <v>1.9790336293005499E-5</v>
      </c>
      <c r="M77" s="13">
        <f t="shared" si="1"/>
        <v>0</v>
      </c>
      <c r="N77" s="44"/>
      <c r="O77" s="26">
        <v>44559</v>
      </c>
      <c r="P77" s="27">
        <v>9323</v>
      </c>
    </row>
    <row r="78" spans="1:16" ht="13.5" thickBot="1">
      <c r="A78" s="26">
        <v>44533</v>
      </c>
      <c r="B78" s="30">
        <v>20</v>
      </c>
      <c r="C78" s="31">
        <v>43864.0234375</v>
      </c>
      <c r="D78" s="31">
        <v>0</v>
      </c>
      <c r="E78" s="31">
        <v>0</v>
      </c>
      <c r="F78" s="31">
        <v>0.153840906364</v>
      </c>
      <c r="G78" s="31">
        <v>0.155840906394</v>
      </c>
      <c r="H78" s="31">
        <v>2.0000000289999999E-3</v>
      </c>
      <c r="I78" s="32">
        <v>1.70653642569237E-5</v>
      </c>
      <c r="J78" s="32">
        <v>1.6846354179196799E-5</v>
      </c>
      <c r="K78" s="32">
        <v>1.70653642569237E-5</v>
      </c>
      <c r="L78" s="32">
        <v>1.6846354179196799E-5</v>
      </c>
      <c r="M78" s="13">
        <f t="shared" si="1"/>
        <v>0</v>
      </c>
      <c r="N78" s="44"/>
      <c r="O78" s="26">
        <v>44560</v>
      </c>
      <c r="P78" s="27">
        <v>9323</v>
      </c>
    </row>
    <row r="79" spans="1:16" ht="13.5" thickBot="1">
      <c r="A79" s="26">
        <v>44533</v>
      </c>
      <c r="B79" s="30">
        <v>21</v>
      </c>
      <c r="C79" s="31">
        <v>42910.8125</v>
      </c>
      <c r="D79" s="31">
        <v>0</v>
      </c>
      <c r="E79" s="31">
        <v>0</v>
      </c>
      <c r="F79" s="31">
        <v>0.153806461916</v>
      </c>
      <c r="G79" s="31">
        <v>0.15580646194600001</v>
      </c>
      <c r="H79" s="31">
        <v>2.0000000289999999E-3</v>
      </c>
      <c r="I79" s="32">
        <v>1.7061592416360801E-5</v>
      </c>
      <c r="J79" s="32">
        <v>1.68425823386339E-5</v>
      </c>
      <c r="K79" s="32">
        <v>1.7061592416360801E-5</v>
      </c>
      <c r="L79" s="32">
        <v>1.68425823386339E-5</v>
      </c>
      <c r="M79" s="13">
        <f t="shared" si="1"/>
        <v>0</v>
      </c>
      <c r="N79" s="44"/>
      <c r="O79" s="26">
        <v>44561</v>
      </c>
      <c r="P79" s="27">
        <v>9323</v>
      </c>
    </row>
    <row r="80" spans="1:16" ht="13.5" thickBot="1">
      <c r="A80" s="26">
        <v>44533</v>
      </c>
      <c r="B80" s="30">
        <v>22</v>
      </c>
      <c r="C80" s="31">
        <v>41757.921875</v>
      </c>
      <c r="D80" s="31">
        <v>0</v>
      </c>
      <c r="E80" s="31">
        <v>0</v>
      </c>
      <c r="F80" s="31">
        <v>0.15325098254300001</v>
      </c>
      <c r="G80" s="31">
        <v>0.15636209370000001</v>
      </c>
      <c r="H80" s="31">
        <v>3.111111157E-3</v>
      </c>
      <c r="I80" s="32">
        <v>1.7122436892302399E-5</v>
      </c>
      <c r="J80" s="32">
        <v>1.6781754549171599E-5</v>
      </c>
      <c r="K80" s="32">
        <v>1.7122436892302399E-5</v>
      </c>
      <c r="L80" s="32">
        <v>1.6781754549171599E-5</v>
      </c>
      <c r="M80" s="13">
        <f t="shared" si="1"/>
        <v>0</v>
      </c>
      <c r="N80" s="44"/>
    </row>
    <row r="81" spans="1:14" ht="13.5" thickBot="1">
      <c r="A81" s="26">
        <v>44533</v>
      </c>
      <c r="B81" s="30">
        <v>23</v>
      </c>
      <c r="C81" s="31">
        <v>39937.44921875</v>
      </c>
      <c r="D81" s="31">
        <v>0</v>
      </c>
      <c r="E81" s="31">
        <v>0</v>
      </c>
      <c r="F81" s="31">
        <v>0.15557816073799999</v>
      </c>
      <c r="G81" s="31">
        <v>0.15757816076699999</v>
      </c>
      <c r="H81" s="31">
        <v>2.0000000289999999E-3</v>
      </c>
      <c r="I81" s="32">
        <v>1.7255602361799901E-5</v>
      </c>
      <c r="J81" s="32">
        <v>1.7036592284073001E-5</v>
      </c>
      <c r="K81" s="32">
        <v>1.7255602361799901E-5</v>
      </c>
      <c r="L81" s="32">
        <v>1.7036592284073001E-5</v>
      </c>
      <c r="M81" s="13">
        <f t="shared" si="1"/>
        <v>0</v>
      </c>
      <c r="N81" s="44"/>
    </row>
    <row r="82" spans="1:14" ht="13.5" thickBot="1">
      <c r="A82" s="26">
        <v>44533</v>
      </c>
      <c r="B82" s="30">
        <v>24</v>
      </c>
      <c r="C82" s="31">
        <v>37987.96875</v>
      </c>
      <c r="D82" s="31">
        <v>0</v>
      </c>
      <c r="E82" s="31">
        <v>0</v>
      </c>
      <c r="F82" s="31">
        <v>0.15513312853299999</v>
      </c>
      <c r="G82" s="31">
        <v>0.15835535080300001</v>
      </c>
      <c r="H82" s="31">
        <v>3.2222222700000001E-3</v>
      </c>
      <c r="I82" s="32">
        <v>1.7340708585595401E-5</v>
      </c>
      <c r="J82" s="32">
        <v>1.6987859015924299E-5</v>
      </c>
      <c r="K82" s="32">
        <v>1.7340708585595401E-5</v>
      </c>
      <c r="L82" s="32">
        <v>1.6987859015924299E-5</v>
      </c>
      <c r="M82" s="13">
        <f t="shared" si="1"/>
        <v>0</v>
      </c>
      <c r="N82" s="44"/>
    </row>
    <row r="83" spans="1:14" ht="13.5" thickBot="1">
      <c r="A83" s="26">
        <v>44534</v>
      </c>
      <c r="B83" s="30">
        <v>1</v>
      </c>
      <c r="C83" s="31">
        <v>36079.17578125</v>
      </c>
      <c r="D83" s="31">
        <v>0</v>
      </c>
      <c r="E83" s="31">
        <v>0</v>
      </c>
      <c r="F83" s="31">
        <v>0.15335090635199999</v>
      </c>
      <c r="G83" s="31">
        <v>0.155350906382</v>
      </c>
      <c r="H83" s="31">
        <v>2.0000000289999999E-3</v>
      </c>
      <c r="I83" s="32">
        <v>1.7011706787363899E-5</v>
      </c>
      <c r="J83" s="32">
        <v>1.6792696709636998E-5</v>
      </c>
      <c r="K83" s="32">
        <v>1.7011706787363899E-5</v>
      </c>
      <c r="L83" s="32">
        <v>1.6792696709636998E-5</v>
      </c>
      <c r="M83" s="13">
        <f t="shared" si="1"/>
        <v>0</v>
      </c>
      <c r="N83" s="44"/>
    </row>
    <row r="84" spans="1:14" ht="13.5" thickBot="1">
      <c r="A84" s="26">
        <v>44534</v>
      </c>
      <c r="B84" s="30">
        <v>2</v>
      </c>
      <c r="C84" s="31">
        <v>34665.6796875</v>
      </c>
      <c r="D84" s="31">
        <v>0</v>
      </c>
      <c r="E84" s="31">
        <v>0</v>
      </c>
      <c r="F84" s="31">
        <v>0.15559201750900001</v>
      </c>
      <c r="G84" s="31">
        <v>0.15859201755399999</v>
      </c>
      <c r="H84" s="31">
        <v>3.0000000439999999E-3</v>
      </c>
      <c r="I84" s="32">
        <v>1.73666247869317E-5</v>
      </c>
      <c r="J84" s="32">
        <v>1.7038109670341298E-5</v>
      </c>
      <c r="K84" s="32">
        <v>1.73666247869317E-5</v>
      </c>
      <c r="L84" s="32">
        <v>1.7038109670341298E-5</v>
      </c>
      <c r="M84" s="13">
        <f t="shared" si="1"/>
        <v>0</v>
      </c>
      <c r="N84" s="44"/>
    </row>
    <row r="85" spans="1:14" ht="13.5" thickBot="1">
      <c r="A85" s="26">
        <v>44534</v>
      </c>
      <c r="B85" s="30">
        <v>3</v>
      </c>
      <c r="C85" s="31">
        <v>33677.46484375</v>
      </c>
      <c r="D85" s="31">
        <v>0</v>
      </c>
      <c r="E85" s="31">
        <v>0</v>
      </c>
      <c r="F85" s="31">
        <v>0.16129312864199999</v>
      </c>
      <c r="G85" s="31">
        <v>0.16229312865699999</v>
      </c>
      <c r="H85" s="31">
        <v>1.000000014E-3</v>
      </c>
      <c r="I85" s="32">
        <v>1.77719150961317E-5</v>
      </c>
      <c r="J85" s="32">
        <v>1.76624100572683E-5</v>
      </c>
      <c r="K85" s="32">
        <v>1.77719150961317E-5</v>
      </c>
      <c r="L85" s="32">
        <v>1.76624100572683E-5</v>
      </c>
      <c r="M85" s="13">
        <f t="shared" si="1"/>
        <v>0</v>
      </c>
      <c r="N85" s="44"/>
    </row>
    <row r="86" spans="1:14" ht="13.5" thickBot="1">
      <c r="A86" s="26">
        <v>44534</v>
      </c>
      <c r="B86" s="30">
        <v>4</v>
      </c>
      <c r="C86" s="31">
        <v>33262.13671875</v>
      </c>
      <c r="D86" s="31">
        <v>0</v>
      </c>
      <c r="E86" s="31">
        <v>0</v>
      </c>
      <c r="F86" s="31">
        <v>0.15993312867500001</v>
      </c>
      <c r="G86" s="31">
        <v>0.15993312867500001</v>
      </c>
      <c r="H86" s="31">
        <v>0</v>
      </c>
      <c r="I86" s="32">
        <v>1.7513483210211302E-5</v>
      </c>
      <c r="J86" s="32">
        <v>1.75134832102112E-5</v>
      </c>
      <c r="K86" s="32">
        <v>1.7513483210211302E-5</v>
      </c>
      <c r="L86" s="32">
        <v>1.75134832102112E-5</v>
      </c>
      <c r="M86" s="13">
        <f t="shared" si="1"/>
        <v>0</v>
      </c>
      <c r="N86" s="44"/>
    </row>
    <row r="87" spans="1:14" ht="13.5" thickBot="1">
      <c r="A87" s="26">
        <v>44534</v>
      </c>
      <c r="B87" s="30">
        <v>5</v>
      </c>
      <c r="C87" s="31">
        <v>33203.06640625</v>
      </c>
      <c r="D87" s="31">
        <v>0</v>
      </c>
      <c r="E87" s="31">
        <v>0</v>
      </c>
      <c r="F87" s="31">
        <v>0.16310312872999999</v>
      </c>
      <c r="G87" s="31">
        <v>0.16310312872999999</v>
      </c>
      <c r="H87" s="31">
        <v>0</v>
      </c>
      <c r="I87" s="32">
        <v>1.7860614184256E-5</v>
      </c>
      <c r="J87" s="32">
        <v>1.7860614184256E-5</v>
      </c>
      <c r="K87" s="32">
        <v>1.7860614184256E-5</v>
      </c>
      <c r="L87" s="32">
        <v>1.7860614184256E-5</v>
      </c>
      <c r="M87" s="13">
        <f t="shared" si="1"/>
        <v>0</v>
      </c>
      <c r="N87" s="44"/>
    </row>
    <row r="88" spans="1:14" ht="13.5" thickBot="1">
      <c r="A88" s="26">
        <v>44534</v>
      </c>
      <c r="B88" s="30">
        <v>6</v>
      </c>
      <c r="C88" s="31">
        <v>33595.46875</v>
      </c>
      <c r="D88" s="31">
        <v>0</v>
      </c>
      <c r="E88" s="31">
        <v>0</v>
      </c>
      <c r="F88" s="31">
        <v>0.16431646208</v>
      </c>
      <c r="G88" s="31">
        <v>0.16431646208</v>
      </c>
      <c r="H88" s="31">
        <v>0</v>
      </c>
      <c r="I88" s="32">
        <v>1.7993480297931999E-5</v>
      </c>
      <c r="J88" s="32">
        <v>1.7993480297931999E-5</v>
      </c>
      <c r="K88" s="32">
        <v>1.7993480297931999E-5</v>
      </c>
      <c r="L88" s="32">
        <v>1.7993480297931999E-5</v>
      </c>
      <c r="M88" s="13">
        <f t="shared" si="1"/>
        <v>0</v>
      </c>
      <c r="N88" s="44"/>
    </row>
    <row r="89" spans="1:14" ht="13.5" thickBot="1">
      <c r="A89" s="26">
        <v>44534</v>
      </c>
      <c r="B89" s="30">
        <v>7</v>
      </c>
      <c r="C89" s="31">
        <v>34663.83203125</v>
      </c>
      <c r="D89" s="31">
        <v>0</v>
      </c>
      <c r="E89" s="31">
        <v>0</v>
      </c>
      <c r="F89" s="31">
        <v>0.172172940011</v>
      </c>
      <c r="G89" s="31">
        <v>0.172172940011</v>
      </c>
      <c r="H89" s="31">
        <v>0</v>
      </c>
      <c r="I89" s="32">
        <v>1.88538042062237E-5</v>
      </c>
      <c r="J89" s="32">
        <v>1.8853804206223801E-5</v>
      </c>
      <c r="K89" s="32">
        <v>1.88538042062237E-5</v>
      </c>
      <c r="L89" s="32">
        <v>1.8853804206223801E-5</v>
      </c>
      <c r="M89" s="13">
        <f t="shared" si="1"/>
        <v>0</v>
      </c>
      <c r="N89" s="44"/>
    </row>
    <row r="90" spans="1:14" ht="13.5" thickBot="1">
      <c r="A90" s="26">
        <v>44534</v>
      </c>
      <c r="B90" s="30">
        <v>8</v>
      </c>
      <c r="C90" s="31">
        <v>35786.7734375</v>
      </c>
      <c r="D90" s="31">
        <v>126.3</v>
      </c>
      <c r="E90" s="31">
        <v>120.6</v>
      </c>
      <c r="F90" s="31">
        <v>88.878226656126003</v>
      </c>
      <c r="G90" s="31">
        <v>89.131070331331998</v>
      </c>
      <c r="H90" s="31">
        <v>0.25284367520599998</v>
      </c>
      <c r="I90" s="32">
        <v>4.0701850269999999E-3</v>
      </c>
      <c r="J90" s="32">
        <v>4.0978726830000001E-3</v>
      </c>
      <c r="K90" s="32">
        <v>3.4460063150000002E-3</v>
      </c>
      <c r="L90" s="32">
        <v>3.4736939709999999E-3</v>
      </c>
      <c r="M90" s="13">
        <f t="shared" si="1"/>
        <v>1</v>
      </c>
      <c r="N90" s="44"/>
    </row>
    <row r="91" spans="1:14" ht="13.5" thickBot="1">
      <c r="A91" s="26">
        <v>44534</v>
      </c>
      <c r="B91" s="30">
        <v>9</v>
      </c>
      <c r="C91" s="31">
        <v>37384.37890625</v>
      </c>
      <c r="D91" s="31">
        <v>1512.9</v>
      </c>
      <c r="E91" s="31">
        <v>1509.7</v>
      </c>
      <c r="F91" s="31">
        <v>2234.37959027342</v>
      </c>
      <c r="G91" s="31">
        <v>2234.37959027342</v>
      </c>
      <c r="H91" s="31">
        <v>0</v>
      </c>
      <c r="I91" s="32">
        <v>7.9005649393999997E-2</v>
      </c>
      <c r="J91" s="32">
        <v>7.9005649393999997E-2</v>
      </c>
      <c r="K91" s="32">
        <v>7.9356065512999993E-2</v>
      </c>
      <c r="L91" s="32">
        <v>7.9356065512999993E-2</v>
      </c>
      <c r="M91" s="13">
        <f t="shared" si="1"/>
        <v>1</v>
      </c>
      <c r="N91" s="44"/>
    </row>
    <row r="92" spans="1:14" ht="13.5" thickBot="1">
      <c r="A92" s="26">
        <v>44534</v>
      </c>
      <c r="B92" s="30">
        <v>10</v>
      </c>
      <c r="C92" s="31">
        <v>39089.625</v>
      </c>
      <c r="D92" s="31">
        <v>4503.3</v>
      </c>
      <c r="E92" s="31">
        <v>4498.8999999999996</v>
      </c>
      <c r="F92" s="31">
        <v>4441.1048121304302</v>
      </c>
      <c r="G92" s="31">
        <v>4441.0901424026797</v>
      </c>
      <c r="H92" s="31">
        <v>-1.4669727749E-2</v>
      </c>
      <c r="I92" s="32">
        <v>6.8122927719999997E-3</v>
      </c>
      <c r="J92" s="32">
        <v>6.8106863629999997E-3</v>
      </c>
      <c r="K92" s="32">
        <v>6.3304706079999997E-3</v>
      </c>
      <c r="L92" s="32">
        <v>6.3288641989999997E-3</v>
      </c>
      <c r="M92" s="13">
        <f t="shared" si="1"/>
        <v>1</v>
      </c>
      <c r="N92" s="44"/>
    </row>
    <row r="93" spans="1:14" ht="13.5" thickBot="1">
      <c r="A93" s="26">
        <v>44534</v>
      </c>
      <c r="B93" s="30">
        <v>11</v>
      </c>
      <c r="C93" s="31">
        <v>40380.68359375</v>
      </c>
      <c r="D93" s="31">
        <v>5277.7</v>
      </c>
      <c r="E93" s="31">
        <v>5270.8</v>
      </c>
      <c r="F93" s="31">
        <v>5067.0577266626397</v>
      </c>
      <c r="G93" s="31">
        <v>5067.0673216843097</v>
      </c>
      <c r="H93" s="31">
        <v>9.5950216710000008E-3</v>
      </c>
      <c r="I93" s="32">
        <v>2.3065339281000002E-2</v>
      </c>
      <c r="J93" s="32">
        <v>2.3066389983999999E-2</v>
      </c>
      <c r="K93" s="32">
        <v>2.2309754524000001E-2</v>
      </c>
      <c r="L93" s="32">
        <v>2.2310805227000002E-2</v>
      </c>
      <c r="M93" s="13">
        <f t="shared" si="1"/>
        <v>1</v>
      </c>
      <c r="N93" s="44"/>
    </row>
    <row r="94" spans="1:14" ht="13.5" thickBot="1">
      <c r="A94" s="26">
        <v>44534</v>
      </c>
      <c r="B94" s="30">
        <v>12</v>
      </c>
      <c r="C94" s="31">
        <v>41449.58203125</v>
      </c>
      <c r="D94" s="31">
        <v>5245.4</v>
      </c>
      <c r="E94" s="31">
        <v>5238.7</v>
      </c>
      <c r="F94" s="31">
        <v>5325.8896729292101</v>
      </c>
      <c r="G94" s="31">
        <v>5325.9030558106897</v>
      </c>
      <c r="H94" s="31">
        <v>1.3382881482E-2</v>
      </c>
      <c r="I94" s="32">
        <v>8.8154901229999996E-3</v>
      </c>
      <c r="J94" s="32">
        <v>8.8140246300000002E-3</v>
      </c>
      <c r="K94" s="32">
        <v>9.5491738729999998E-3</v>
      </c>
      <c r="L94" s="32">
        <v>9.5477083800000005E-3</v>
      </c>
      <c r="M94" s="13">
        <f t="shared" si="1"/>
        <v>1</v>
      </c>
      <c r="N94" s="44"/>
    </row>
    <row r="95" spans="1:14" ht="13.5" thickBot="1">
      <c r="A95" s="26">
        <v>44534</v>
      </c>
      <c r="B95" s="30">
        <v>13</v>
      </c>
      <c r="C95" s="31">
        <v>42177.71875</v>
      </c>
      <c r="D95" s="31">
        <v>5333.8</v>
      </c>
      <c r="E95" s="31">
        <v>5323</v>
      </c>
      <c r="F95" s="31">
        <v>5203.8983490996297</v>
      </c>
      <c r="G95" s="31">
        <v>5203.9284313874196</v>
      </c>
      <c r="H95" s="31">
        <v>3.0082287788000001E-2</v>
      </c>
      <c r="I95" s="32">
        <v>1.4221590956000001E-2</v>
      </c>
      <c r="J95" s="32">
        <v>1.4224885118E-2</v>
      </c>
      <c r="K95" s="32">
        <v>1.3038936554E-2</v>
      </c>
      <c r="L95" s="32">
        <v>1.3042230716000001E-2</v>
      </c>
      <c r="M95" s="13">
        <f t="shared" si="1"/>
        <v>1</v>
      </c>
      <c r="N95" s="44"/>
    </row>
    <row r="96" spans="1:14" ht="13.5" thickBot="1">
      <c r="A96" s="26">
        <v>44534</v>
      </c>
      <c r="B96" s="30">
        <v>14</v>
      </c>
      <c r="C96" s="31">
        <v>42863.9375</v>
      </c>
      <c r="D96" s="31">
        <v>5407</v>
      </c>
      <c r="E96" s="31">
        <v>5399.4</v>
      </c>
      <c r="F96" s="31">
        <v>5033.5775023431497</v>
      </c>
      <c r="G96" s="31">
        <v>5035.2154552499696</v>
      </c>
      <c r="H96" s="31">
        <v>1.6379529068200001</v>
      </c>
      <c r="I96" s="32">
        <v>4.0712280415000003E-2</v>
      </c>
      <c r="J96" s="32">
        <v>4.0891644509E-2</v>
      </c>
      <c r="K96" s="32">
        <v>3.9880042131999999E-2</v>
      </c>
      <c r="L96" s="32">
        <v>4.0059406226000002E-2</v>
      </c>
      <c r="M96" s="13">
        <f t="shared" si="1"/>
        <v>1</v>
      </c>
      <c r="N96" s="44"/>
    </row>
    <row r="97" spans="1:14" ht="13.5" thickBot="1">
      <c r="A97" s="26">
        <v>44534</v>
      </c>
      <c r="B97" s="30">
        <v>15</v>
      </c>
      <c r="C97" s="31">
        <v>43479.09375</v>
      </c>
      <c r="D97" s="31">
        <v>5630.3</v>
      </c>
      <c r="E97" s="31">
        <v>5616.4</v>
      </c>
      <c r="F97" s="31">
        <v>5076.0351187842198</v>
      </c>
      <c r="G97" s="31">
        <v>5088.2307291124698</v>
      </c>
      <c r="H97" s="31">
        <v>12.19561032825</v>
      </c>
      <c r="I97" s="32">
        <v>5.9359315689999997E-2</v>
      </c>
      <c r="J97" s="32">
        <v>6.0694796453000001E-2</v>
      </c>
      <c r="K97" s="32">
        <v>5.7837195672999997E-2</v>
      </c>
      <c r="L97" s="32">
        <v>5.9172676436E-2</v>
      </c>
      <c r="M97" s="13">
        <f t="shared" si="1"/>
        <v>1</v>
      </c>
      <c r="N97" s="44"/>
    </row>
    <row r="98" spans="1:14" ht="13.5" thickBot="1">
      <c r="A98" s="26">
        <v>44534</v>
      </c>
      <c r="B98" s="30">
        <v>16</v>
      </c>
      <c r="C98" s="31">
        <v>43600.83203125</v>
      </c>
      <c r="D98" s="31">
        <v>4704.8</v>
      </c>
      <c r="E98" s="31">
        <v>4699.1000000000004</v>
      </c>
      <c r="F98" s="31">
        <v>4661.8801403141597</v>
      </c>
      <c r="G98" s="31">
        <v>4664.2741432359999</v>
      </c>
      <c r="H98" s="31">
        <v>2.3940029218459999</v>
      </c>
      <c r="I98" s="32">
        <v>4.437785453E-3</v>
      </c>
      <c r="J98" s="32">
        <v>4.6999408319999998E-3</v>
      </c>
      <c r="K98" s="32">
        <v>3.8136067409999998E-3</v>
      </c>
      <c r="L98" s="32">
        <v>4.0757621199999997E-3</v>
      </c>
      <c r="M98" s="13">
        <f t="shared" si="1"/>
        <v>1</v>
      </c>
      <c r="N98" s="44"/>
    </row>
    <row r="99" spans="1:14" ht="13.5" thickBot="1">
      <c r="A99" s="26">
        <v>44534</v>
      </c>
      <c r="B99" s="30">
        <v>17</v>
      </c>
      <c r="C99" s="31">
        <v>43320.58984375</v>
      </c>
      <c r="D99" s="31">
        <v>2320.1999999999998</v>
      </c>
      <c r="E99" s="31">
        <v>2318.8000000000002</v>
      </c>
      <c r="F99" s="31">
        <v>2930.3777554452199</v>
      </c>
      <c r="G99" s="31">
        <v>2942.1627504149101</v>
      </c>
      <c r="H99" s="31">
        <v>11.784994969699</v>
      </c>
      <c r="I99" s="32">
        <v>6.8108054139999999E-2</v>
      </c>
      <c r="J99" s="32">
        <v>6.6817537827000006E-2</v>
      </c>
      <c r="K99" s="32">
        <v>6.8261361192999997E-2</v>
      </c>
      <c r="L99" s="32">
        <v>6.6970844880000005E-2</v>
      </c>
      <c r="M99" s="13">
        <f t="shared" si="1"/>
        <v>1</v>
      </c>
      <c r="N99" s="44"/>
    </row>
    <row r="100" spans="1:14" ht="13.5" thickBot="1">
      <c r="A100" s="26">
        <v>44534</v>
      </c>
      <c r="B100" s="30">
        <v>18</v>
      </c>
      <c r="C100" s="31">
        <v>43786.61328125</v>
      </c>
      <c r="D100" s="31">
        <v>318.10000000000002</v>
      </c>
      <c r="E100" s="31">
        <v>310</v>
      </c>
      <c r="F100" s="31">
        <v>264.205273737543</v>
      </c>
      <c r="G100" s="31">
        <v>264.39600080885702</v>
      </c>
      <c r="H100" s="31">
        <v>0.19072707131399999</v>
      </c>
      <c r="I100" s="32">
        <v>5.8808584300000001E-3</v>
      </c>
      <c r="J100" s="32">
        <v>5.901744005E-3</v>
      </c>
      <c r="K100" s="32">
        <v>4.9938676289999996E-3</v>
      </c>
      <c r="L100" s="32">
        <v>5.0147532040000003E-3</v>
      </c>
      <c r="M100" s="13">
        <f t="shared" si="1"/>
        <v>1</v>
      </c>
      <c r="N100" s="44"/>
    </row>
    <row r="101" spans="1:14" ht="13.5" thickBot="1">
      <c r="A101" s="26">
        <v>44534</v>
      </c>
      <c r="B101" s="30">
        <v>19</v>
      </c>
      <c r="C101" s="31">
        <v>43870.5546875</v>
      </c>
      <c r="D101" s="31">
        <v>0</v>
      </c>
      <c r="E101" s="31">
        <v>0</v>
      </c>
      <c r="F101" s="31">
        <v>0.34976416940499999</v>
      </c>
      <c r="G101" s="31">
        <v>0.40605441177099999</v>
      </c>
      <c r="H101" s="31">
        <v>5.6290242365E-2</v>
      </c>
      <c r="I101" s="32">
        <v>4.4465003479150198E-5</v>
      </c>
      <c r="J101" s="32">
        <v>3.8300938393116002E-5</v>
      </c>
      <c r="K101" s="32">
        <v>4.4465003479150198E-5</v>
      </c>
      <c r="L101" s="32">
        <v>3.8300938393116002E-5</v>
      </c>
      <c r="M101" s="13">
        <f t="shared" si="1"/>
        <v>0</v>
      </c>
      <c r="N101" s="44"/>
    </row>
    <row r="102" spans="1:14" ht="13.5" thickBot="1">
      <c r="A102" s="26">
        <v>44534</v>
      </c>
      <c r="B102" s="30">
        <v>20</v>
      </c>
      <c r="C102" s="31">
        <v>42964.83203125</v>
      </c>
      <c r="D102" s="31">
        <v>0</v>
      </c>
      <c r="E102" s="31">
        <v>0</v>
      </c>
      <c r="F102" s="31">
        <v>0.38451417086099998</v>
      </c>
      <c r="G102" s="31">
        <v>0.37740306001599999</v>
      </c>
      <c r="H102" s="31">
        <v>-7.1111108439999996E-3</v>
      </c>
      <c r="I102" s="32">
        <v>4.13275361384949E-5</v>
      </c>
      <c r="J102" s="32">
        <v>4.21062385962857E-5</v>
      </c>
      <c r="K102" s="32">
        <v>4.13275361384949E-5</v>
      </c>
      <c r="L102" s="32">
        <v>4.21062385962857E-5</v>
      </c>
      <c r="M102" s="13">
        <f t="shared" si="1"/>
        <v>0</v>
      </c>
      <c r="N102" s="44"/>
    </row>
    <row r="103" spans="1:14" ht="13.5" thickBot="1">
      <c r="A103" s="26">
        <v>44534</v>
      </c>
      <c r="B103" s="30">
        <v>21</v>
      </c>
      <c r="C103" s="31">
        <v>42000.265625</v>
      </c>
      <c r="D103" s="31">
        <v>0</v>
      </c>
      <c r="E103" s="31">
        <v>0</v>
      </c>
      <c r="F103" s="31">
        <v>0.39200972667200001</v>
      </c>
      <c r="G103" s="31">
        <v>0.383898615813</v>
      </c>
      <c r="H103" s="31">
        <v>-8.1111108590000008E-3</v>
      </c>
      <c r="I103" s="32">
        <v>4.2038832217837503E-5</v>
      </c>
      <c r="J103" s="32">
        <v>4.2927039714491899E-5</v>
      </c>
      <c r="K103" s="32">
        <v>4.2038832217837503E-5</v>
      </c>
      <c r="L103" s="32">
        <v>4.2927039714491899E-5</v>
      </c>
      <c r="M103" s="13">
        <f t="shared" si="1"/>
        <v>0</v>
      </c>
      <c r="N103" s="44"/>
    </row>
    <row r="104" spans="1:14" ht="13.5" thickBot="1">
      <c r="A104" s="26">
        <v>44534</v>
      </c>
      <c r="B104" s="30">
        <v>22</v>
      </c>
      <c r="C104" s="31">
        <v>40940.45703125</v>
      </c>
      <c r="D104" s="31">
        <v>0</v>
      </c>
      <c r="E104" s="31">
        <v>0</v>
      </c>
      <c r="F104" s="31">
        <v>0.331185674072</v>
      </c>
      <c r="G104" s="31">
        <v>0.33540789672999999</v>
      </c>
      <c r="H104" s="31">
        <v>4.2222226569999998E-3</v>
      </c>
      <c r="I104" s="32">
        <v>3.67288542192302E-5</v>
      </c>
      <c r="J104" s="32">
        <v>3.6266499569901798E-5</v>
      </c>
      <c r="K104" s="32">
        <v>3.67288542192302E-5</v>
      </c>
      <c r="L104" s="32">
        <v>3.6266499569901798E-5</v>
      </c>
      <c r="M104" s="13">
        <f t="shared" si="1"/>
        <v>0</v>
      </c>
      <c r="N104" s="44"/>
    </row>
    <row r="105" spans="1:14" ht="13.5" thickBot="1">
      <c r="A105" s="26">
        <v>44534</v>
      </c>
      <c r="B105" s="30">
        <v>23</v>
      </c>
      <c r="C105" s="31">
        <v>39310.90625</v>
      </c>
      <c r="D105" s="31">
        <v>0</v>
      </c>
      <c r="E105" s="31">
        <v>0</v>
      </c>
      <c r="F105" s="31">
        <v>0.201423112105</v>
      </c>
      <c r="G105" s="31">
        <v>0.194423112373</v>
      </c>
      <c r="H105" s="31">
        <v>-6.9999997309999999E-3</v>
      </c>
      <c r="I105" s="32">
        <v>2.12903101591752E-5</v>
      </c>
      <c r="J105" s="32">
        <v>2.2056845390425598E-5</v>
      </c>
      <c r="K105" s="32">
        <v>2.12903101591752E-5</v>
      </c>
      <c r="L105" s="32">
        <v>2.2056845390425598E-5</v>
      </c>
      <c r="M105" s="13">
        <f t="shared" si="1"/>
        <v>0</v>
      </c>
      <c r="N105" s="44"/>
    </row>
    <row r="106" spans="1:14" ht="13.5" thickBot="1">
      <c r="A106" s="26">
        <v>44534</v>
      </c>
      <c r="B106" s="30">
        <v>24</v>
      </c>
      <c r="C106" s="31">
        <v>37373.1796875</v>
      </c>
      <c r="D106" s="31">
        <v>0</v>
      </c>
      <c r="E106" s="31">
        <v>0</v>
      </c>
      <c r="F106" s="31">
        <v>0.19601055311999999</v>
      </c>
      <c r="G106" s="31">
        <v>0.18801055337399999</v>
      </c>
      <c r="H106" s="31">
        <v>-7.9999997460000003E-3</v>
      </c>
      <c r="I106" s="32">
        <v>2.0588102647180801E-5</v>
      </c>
      <c r="J106" s="32">
        <v>2.1464142917294701E-5</v>
      </c>
      <c r="K106" s="32">
        <v>2.0588102647180801E-5</v>
      </c>
      <c r="L106" s="32">
        <v>2.1464142917294701E-5</v>
      </c>
      <c r="M106" s="13">
        <f t="shared" si="1"/>
        <v>0</v>
      </c>
      <c r="N106" s="44"/>
    </row>
    <row r="107" spans="1:14" ht="13.5" thickBot="1">
      <c r="A107" s="26">
        <v>44535</v>
      </c>
      <c r="B107" s="30">
        <v>1</v>
      </c>
      <c r="C107" s="31">
        <v>35744.875</v>
      </c>
      <c r="D107" s="31">
        <v>0</v>
      </c>
      <c r="E107" s="31">
        <v>0</v>
      </c>
      <c r="F107" s="31">
        <v>0.20214610874700001</v>
      </c>
      <c r="G107" s="31">
        <v>0.19403499788799999</v>
      </c>
      <c r="H107" s="31">
        <v>-8.1111108590000008E-3</v>
      </c>
      <c r="I107" s="32">
        <v>2.1247809667992999E-5</v>
      </c>
      <c r="J107" s="32">
        <v>2.21360171646473E-5</v>
      </c>
      <c r="K107" s="32">
        <v>2.1247809667992999E-5</v>
      </c>
      <c r="L107" s="32">
        <v>2.21360171646473E-5</v>
      </c>
      <c r="M107" s="13">
        <f t="shared" si="1"/>
        <v>0</v>
      </c>
      <c r="N107" s="44"/>
    </row>
    <row r="108" spans="1:14" ht="13.5" thickBot="1">
      <c r="A108" s="26">
        <v>44535</v>
      </c>
      <c r="B108" s="30">
        <v>2</v>
      </c>
      <c r="C108" s="31">
        <v>34407.72265625</v>
      </c>
      <c r="D108" s="31">
        <v>0</v>
      </c>
      <c r="E108" s="31">
        <v>0</v>
      </c>
      <c r="F108" s="31">
        <v>0.22011499794</v>
      </c>
      <c r="G108" s="31">
        <v>0.213226109321</v>
      </c>
      <c r="H108" s="31">
        <v>-6.8888886189999998E-3</v>
      </c>
      <c r="I108" s="32">
        <v>2.3349333040073299E-5</v>
      </c>
      <c r="J108" s="32">
        <v>2.4103701044783401E-5</v>
      </c>
      <c r="K108" s="32">
        <v>2.3349333040073299E-5</v>
      </c>
      <c r="L108" s="32">
        <v>2.4103701044783401E-5</v>
      </c>
      <c r="M108" s="13">
        <f t="shared" si="1"/>
        <v>0</v>
      </c>
      <c r="N108" s="44"/>
    </row>
    <row r="109" spans="1:14" ht="13.5" thickBot="1">
      <c r="A109" s="26">
        <v>44535</v>
      </c>
      <c r="B109" s="30">
        <v>3</v>
      </c>
      <c r="C109" s="31">
        <v>33566.80859375</v>
      </c>
      <c r="D109" s="31">
        <v>0</v>
      </c>
      <c r="E109" s="31">
        <v>0</v>
      </c>
      <c r="F109" s="31">
        <v>0.19333610864</v>
      </c>
      <c r="G109" s="31">
        <v>0.18522499778099999</v>
      </c>
      <c r="H109" s="31">
        <v>-8.1111108590000008E-3</v>
      </c>
      <c r="I109" s="32">
        <v>2.0283070278252898E-5</v>
      </c>
      <c r="J109" s="32">
        <v>2.1171277774907301E-5</v>
      </c>
      <c r="K109" s="32">
        <v>2.0283070278252898E-5</v>
      </c>
      <c r="L109" s="32">
        <v>2.1171277774907301E-5</v>
      </c>
      <c r="M109" s="13">
        <f t="shared" si="1"/>
        <v>0</v>
      </c>
      <c r="N109" s="44"/>
    </row>
    <row r="110" spans="1:14" ht="13.5" thickBot="1">
      <c r="A110" s="26">
        <v>44535</v>
      </c>
      <c r="B110" s="30">
        <v>4</v>
      </c>
      <c r="C110" s="31">
        <v>33170.78125</v>
      </c>
      <c r="D110" s="31">
        <v>0</v>
      </c>
      <c r="E110" s="31">
        <v>0</v>
      </c>
      <c r="F110" s="31">
        <v>0.227911664712</v>
      </c>
      <c r="G110" s="31">
        <v>0.22113388720499999</v>
      </c>
      <c r="H110" s="31">
        <v>-6.7777775060000002E-3</v>
      </c>
      <c r="I110" s="32">
        <v>2.4215274551674301E-5</v>
      </c>
      <c r="J110" s="32">
        <v>2.4957475329843999E-5</v>
      </c>
      <c r="K110" s="32">
        <v>2.4215274551674301E-5</v>
      </c>
      <c r="L110" s="32">
        <v>2.4957475329843999E-5</v>
      </c>
      <c r="M110" s="13">
        <f t="shared" si="1"/>
        <v>0</v>
      </c>
      <c r="N110" s="44"/>
    </row>
    <row r="111" spans="1:14" ht="13.5" thickBot="1">
      <c r="A111" s="26">
        <v>44535</v>
      </c>
      <c r="B111" s="30">
        <v>5</v>
      </c>
      <c r="C111" s="31">
        <v>32995.1328125</v>
      </c>
      <c r="D111" s="31">
        <v>0</v>
      </c>
      <c r="E111" s="31">
        <v>0</v>
      </c>
      <c r="F111" s="31">
        <v>0.22963722029799999</v>
      </c>
      <c r="G111" s="31">
        <v>0.21963722052099999</v>
      </c>
      <c r="H111" s="31">
        <v>-9.9999997759999994E-3</v>
      </c>
      <c r="I111" s="32">
        <v>2.40513820106829E-5</v>
      </c>
      <c r="J111" s="32">
        <v>2.5146432358523799E-5</v>
      </c>
      <c r="K111" s="32">
        <v>2.40513820106829E-5</v>
      </c>
      <c r="L111" s="32">
        <v>2.5146432358523799E-5</v>
      </c>
      <c r="M111" s="13">
        <f t="shared" si="1"/>
        <v>0</v>
      </c>
      <c r="N111" s="44"/>
    </row>
    <row r="112" spans="1:14" ht="13.5" thickBot="1">
      <c r="A112" s="26">
        <v>44535</v>
      </c>
      <c r="B112" s="30">
        <v>6</v>
      </c>
      <c r="C112" s="31">
        <v>33264.43359375</v>
      </c>
      <c r="D112" s="31">
        <v>0</v>
      </c>
      <c r="E112" s="31">
        <v>0</v>
      </c>
      <c r="F112" s="31">
        <v>0.22991944252400001</v>
      </c>
      <c r="G112" s="31">
        <v>0.26158611003499999</v>
      </c>
      <c r="H112" s="31">
        <v>3.1666667511000002E-2</v>
      </c>
      <c r="I112" s="32">
        <v>2.8644996718699101E-5</v>
      </c>
      <c r="J112" s="32">
        <v>2.5177337113895599E-5</v>
      </c>
      <c r="K112" s="32">
        <v>2.8644996718699101E-5</v>
      </c>
      <c r="L112" s="32">
        <v>2.5177337113895599E-5</v>
      </c>
      <c r="M112" s="13">
        <f t="shared" si="1"/>
        <v>0</v>
      </c>
      <c r="N112" s="44"/>
    </row>
    <row r="113" spans="1:14" ht="13.5" thickBot="1">
      <c r="A113" s="26">
        <v>44535</v>
      </c>
      <c r="B113" s="30">
        <v>7</v>
      </c>
      <c r="C113" s="31">
        <v>33934.75390625</v>
      </c>
      <c r="D113" s="31">
        <v>0</v>
      </c>
      <c r="E113" s="31">
        <v>0</v>
      </c>
      <c r="F113" s="31">
        <v>0.229121964673</v>
      </c>
      <c r="G113" s="31">
        <v>0.24412196526900001</v>
      </c>
      <c r="H113" s="31">
        <v>1.5000000596000001E-2</v>
      </c>
      <c r="I113" s="32">
        <v>2.6732584895873201E-5</v>
      </c>
      <c r="J113" s="32">
        <v>2.50900092721274E-5</v>
      </c>
      <c r="K113" s="32">
        <v>2.6732584895873201E-5</v>
      </c>
      <c r="L113" s="32">
        <v>2.50900092721274E-5</v>
      </c>
      <c r="M113" s="13">
        <f t="shared" si="1"/>
        <v>0</v>
      </c>
      <c r="N113" s="44"/>
    </row>
    <row r="114" spans="1:14" ht="13.5" thickBot="1">
      <c r="A114" s="26">
        <v>44535</v>
      </c>
      <c r="B114" s="30">
        <v>8</v>
      </c>
      <c r="C114" s="31">
        <v>34788.36328125</v>
      </c>
      <c r="D114" s="31">
        <v>62.9</v>
      </c>
      <c r="E114" s="31">
        <v>60.3</v>
      </c>
      <c r="F114" s="31">
        <v>49.423725287037001</v>
      </c>
      <c r="G114" s="31">
        <v>50.189531740174999</v>
      </c>
      <c r="H114" s="31">
        <v>0.76580645313700002</v>
      </c>
      <c r="I114" s="32">
        <v>1.3918603000000001E-3</v>
      </c>
      <c r="J114" s="32">
        <v>1.475719964E-3</v>
      </c>
      <c r="K114" s="32">
        <v>1.107147203E-3</v>
      </c>
      <c r="L114" s="32">
        <v>1.1910068670000001E-3</v>
      </c>
      <c r="M114" s="13">
        <f t="shared" si="1"/>
        <v>1</v>
      </c>
      <c r="N114" s="44"/>
    </row>
    <row r="115" spans="1:14" ht="13.5" thickBot="1">
      <c r="A115" s="26">
        <v>44535</v>
      </c>
      <c r="B115" s="30">
        <v>9</v>
      </c>
      <c r="C115" s="31">
        <v>36479.46875</v>
      </c>
      <c r="D115" s="31">
        <v>807.5</v>
      </c>
      <c r="E115" s="31">
        <v>781.9</v>
      </c>
      <c r="F115" s="31">
        <v>652.86444304182601</v>
      </c>
      <c r="G115" s="31">
        <v>708.99104611434996</v>
      </c>
      <c r="H115" s="31">
        <v>56.126603072522997</v>
      </c>
      <c r="I115" s="32">
        <v>1.0787226662E-2</v>
      </c>
      <c r="J115" s="32">
        <v>1.6933372422E-2</v>
      </c>
      <c r="K115" s="32">
        <v>7.9838977089999996E-3</v>
      </c>
      <c r="L115" s="32">
        <v>1.4130043468E-2</v>
      </c>
      <c r="M115" s="13">
        <f t="shared" si="1"/>
        <v>1</v>
      </c>
      <c r="N115" s="44"/>
    </row>
    <row r="116" spans="1:14" ht="13.5" thickBot="1">
      <c r="A116" s="26">
        <v>44535</v>
      </c>
      <c r="B116" s="30">
        <v>10</v>
      </c>
      <c r="C116" s="31">
        <v>38519.15625</v>
      </c>
      <c r="D116" s="31">
        <v>2575.1999999999998</v>
      </c>
      <c r="E116" s="31">
        <v>2546</v>
      </c>
      <c r="F116" s="31">
        <v>1609.1820117861701</v>
      </c>
      <c r="G116" s="31">
        <v>1609.2294781825899</v>
      </c>
      <c r="H116" s="31">
        <v>4.7466396424000003E-2</v>
      </c>
      <c r="I116" s="32">
        <v>0.105778637956</v>
      </c>
      <c r="J116" s="32">
        <v>0.105783835765</v>
      </c>
      <c r="K116" s="32">
        <v>0.102581090869</v>
      </c>
      <c r="L116" s="32">
        <v>0.102586288678</v>
      </c>
      <c r="M116" s="13">
        <f t="shared" si="1"/>
        <v>1</v>
      </c>
      <c r="N116" s="44"/>
    </row>
    <row r="117" spans="1:14" ht="13.5" thickBot="1">
      <c r="A117" s="26">
        <v>44535</v>
      </c>
      <c r="B117" s="30">
        <v>11</v>
      </c>
      <c r="C117" s="31">
        <v>40171.48046875</v>
      </c>
      <c r="D117" s="31">
        <v>3371.4</v>
      </c>
      <c r="E117" s="31">
        <v>3317.6</v>
      </c>
      <c r="F117" s="31">
        <v>2501.5126637461199</v>
      </c>
      <c r="G117" s="31">
        <v>2798.4273238998198</v>
      </c>
      <c r="H117" s="31">
        <v>296.91466015370003</v>
      </c>
      <c r="I117" s="32">
        <v>6.2743394228999994E-2</v>
      </c>
      <c r="J117" s="32">
        <v>9.5257045142999999E-2</v>
      </c>
      <c r="K117" s="32">
        <v>5.6852023225999998E-2</v>
      </c>
      <c r="L117" s="32">
        <v>8.9365674140000004E-2</v>
      </c>
      <c r="M117" s="13">
        <f t="shared" si="1"/>
        <v>1</v>
      </c>
      <c r="N117" s="44"/>
    </row>
    <row r="118" spans="1:14" ht="13.5" thickBot="1">
      <c r="A118" s="26">
        <v>44535</v>
      </c>
      <c r="B118" s="30">
        <v>12</v>
      </c>
      <c r="C118" s="31">
        <v>41288.59375</v>
      </c>
      <c r="D118" s="31">
        <v>3899.1</v>
      </c>
      <c r="E118" s="31">
        <v>3839.1</v>
      </c>
      <c r="F118" s="31">
        <v>1998.8859893639201</v>
      </c>
      <c r="G118" s="31">
        <v>3799.1687870639298</v>
      </c>
      <c r="H118" s="31">
        <v>1800.28279770001</v>
      </c>
      <c r="I118" s="32">
        <v>1.0942971193000001E-2</v>
      </c>
      <c r="J118" s="32">
        <v>0.208083005982</v>
      </c>
      <c r="K118" s="32">
        <v>4.3726689589999998E-3</v>
      </c>
      <c r="L118" s="32">
        <v>0.20151270374899999</v>
      </c>
      <c r="M118" s="13">
        <f t="shared" si="1"/>
        <v>1</v>
      </c>
      <c r="N118" s="44"/>
    </row>
    <row r="119" spans="1:14" ht="13.5" thickBot="1">
      <c r="A119" s="26">
        <v>44535</v>
      </c>
      <c r="B119" s="30">
        <v>13</v>
      </c>
      <c r="C119" s="31">
        <v>42191.3828125</v>
      </c>
      <c r="D119" s="31">
        <v>4383.5</v>
      </c>
      <c r="E119" s="31">
        <v>4329.8999999999996</v>
      </c>
      <c r="F119" s="31">
        <v>2010.57504817176</v>
      </c>
      <c r="G119" s="31">
        <v>4192.5246060965001</v>
      </c>
      <c r="H119" s="31">
        <v>2181.94955792474</v>
      </c>
      <c r="I119" s="32">
        <v>2.0912767618999999E-2</v>
      </c>
      <c r="J119" s="32">
        <v>0.25984723519800002</v>
      </c>
      <c r="K119" s="32">
        <v>1.5043297624E-2</v>
      </c>
      <c r="L119" s="32">
        <v>0.25397776520199999</v>
      </c>
      <c r="M119" s="13">
        <f t="shared" si="1"/>
        <v>1</v>
      </c>
      <c r="N119" s="44"/>
    </row>
    <row r="120" spans="1:14" ht="13.5" thickBot="1">
      <c r="A120" s="26">
        <v>44535</v>
      </c>
      <c r="B120" s="30">
        <v>14</v>
      </c>
      <c r="C120" s="31">
        <v>42783.9296875</v>
      </c>
      <c r="D120" s="31">
        <v>4420.7</v>
      </c>
      <c r="E120" s="31">
        <v>4377.3999999999996</v>
      </c>
      <c r="F120" s="31">
        <v>1960.7864566662299</v>
      </c>
      <c r="G120" s="31">
        <v>4572.8926520360801</v>
      </c>
      <c r="H120" s="31">
        <v>2612.10619536985</v>
      </c>
      <c r="I120" s="32">
        <v>1.6665862026999999E-2</v>
      </c>
      <c r="J120" s="32">
        <v>0.26937292414899999</v>
      </c>
      <c r="K120" s="32">
        <v>2.1407430139000001E-2</v>
      </c>
      <c r="L120" s="32">
        <v>0.264631356037</v>
      </c>
      <c r="M120" s="13">
        <f t="shared" si="1"/>
        <v>1</v>
      </c>
      <c r="N120" s="44"/>
    </row>
    <row r="121" spans="1:14" ht="13.5" thickBot="1">
      <c r="A121" s="26">
        <v>44535</v>
      </c>
      <c r="B121" s="30">
        <v>15</v>
      </c>
      <c r="C121" s="31">
        <v>43103.10546875</v>
      </c>
      <c r="D121" s="31">
        <v>4373.5</v>
      </c>
      <c r="E121" s="31">
        <v>4340.6000000000004</v>
      </c>
      <c r="F121" s="31">
        <v>1948.3686962122299</v>
      </c>
      <c r="G121" s="31">
        <v>4764.5723707791103</v>
      </c>
      <c r="H121" s="31">
        <v>2816.2036745668802</v>
      </c>
      <c r="I121" s="32">
        <v>4.2824394522000001E-2</v>
      </c>
      <c r="J121" s="32">
        <v>0.26556409371299999</v>
      </c>
      <c r="K121" s="32">
        <v>4.6427110246999997E-2</v>
      </c>
      <c r="L121" s="32">
        <v>0.26196137798800001</v>
      </c>
      <c r="M121" s="13">
        <f t="shared" si="1"/>
        <v>1</v>
      </c>
      <c r="N121" s="44"/>
    </row>
    <row r="122" spans="1:14" ht="13.5" thickBot="1">
      <c r="A122" s="26">
        <v>44535</v>
      </c>
      <c r="B122" s="30">
        <v>16</v>
      </c>
      <c r="C122" s="31">
        <v>43235.890625</v>
      </c>
      <c r="D122" s="31">
        <v>4282</v>
      </c>
      <c r="E122" s="31">
        <v>4256.1000000000004</v>
      </c>
      <c r="F122" s="31">
        <v>1894.79899837221</v>
      </c>
      <c r="G122" s="31">
        <v>4595.7886429770997</v>
      </c>
      <c r="H122" s="31">
        <v>2700.9896446048901</v>
      </c>
      <c r="I122" s="32">
        <v>3.4361437032000001E-2</v>
      </c>
      <c r="J122" s="32">
        <v>0.26141053456199997</v>
      </c>
      <c r="K122" s="32">
        <v>3.7197617496E-2</v>
      </c>
      <c r="L122" s="32">
        <v>0.258574354098</v>
      </c>
      <c r="M122" s="13">
        <f t="shared" si="1"/>
        <v>1</v>
      </c>
      <c r="N122" s="44"/>
    </row>
    <row r="123" spans="1:14" ht="13.5" thickBot="1">
      <c r="A123" s="26">
        <v>44535</v>
      </c>
      <c r="B123" s="30">
        <v>17</v>
      </c>
      <c r="C123" s="31">
        <v>43277.21484375</v>
      </c>
      <c r="D123" s="31">
        <v>2184.6999999999998</v>
      </c>
      <c r="E123" s="31">
        <v>2170.3000000000002</v>
      </c>
      <c r="F123" s="31">
        <v>1496.4626581950999</v>
      </c>
      <c r="G123" s="31">
        <v>2854.9841839830601</v>
      </c>
      <c r="H123" s="31">
        <v>1358.5215257879599</v>
      </c>
      <c r="I123" s="32">
        <v>7.3399494521999994E-2</v>
      </c>
      <c r="J123" s="32">
        <v>7.5365455738000006E-2</v>
      </c>
      <c r="K123" s="32">
        <v>7.4976367059000001E-2</v>
      </c>
      <c r="L123" s="32">
        <v>7.3788583202000005E-2</v>
      </c>
      <c r="M123" s="13">
        <f t="shared" si="1"/>
        <v>1</v>
      </c>
      <c r="N123" s="44"/>
    </row>
    <row r="124" spans="1:14" ht="13.5" thickBot="1">
      <c r="A124" s="26">
        <v>44535</v>
      </c>
      <c r="B124" s="30">
        <v>18</v>
      </c>
      <c r="C124" s="31">
        <v>44746.6171875</v>
      </c>
      <c r="D124" s="31">
        <v>328.6</v>
      </c>
      <c r="E124" s="31">
        <v>321.60000000000002</v>
      </c>
      <c r="F124" s="31">
        <v>298.8849628017</v>
      </c>
      <c r="G124" s="31">
        <v>301.233642876028</v>
      </c>
      <c r="H124" s="31">
        <v>2.3486800743280001</v>
      </c>
      <c r="I124" s="32">
        <v>2.9967539550000001E-3</v>
      </c>
      <c r="J124" s="32">
        <v>3.253946254E-3</v>
      </c>
      <c r="K124" s="32">
        <v>2.2302186950000002E-3</v>
      </c>
      <c r="L124" s="32">
        <v>2.4874109940000002E-3</v>
      </c>
      <c r="M124" s="13">
        <f t="shared" si="1"/>
        <v>1</v>
      </c>
      <c r="N124" s="44"/>
    </row>
    <row r="125" spans="1:14" ht="13.5" thickBot="1">
      <c r="A125" s="26">
        <v>44535</v>
      </c>
      <c r="B125" s="30">
        <v>19</v>
      </c>
      <c r="C125" s="31">
        <v>46076.71484375</v>
      </c>
      <c r="D125" s="31">
        <v>0</v>
      </c>
      <c r="E125" s="31">
        <v>0</v>
      </c>
      <c r="F125" s="31">
        <v>0.96835691357499998</v>
      </c>
      <c r="G125" s="31">
        <v>0.96835691357499998</v>
      </c>
      <c r="H125" s="31">
        <v>0</v>
      </c>
      <c r="I125" s="32">
        <v>1.06039959E-4</v>
      </c>
      <c r="J125" s="32">
        <v>1.06039959E-4</v>
      </c>
      <c r="K125" s="32">
        <v>1.06039959E-4</v>
      </c>
      <c r="L125" s="32">
        <v>1.06039959E-4</v>
      </c>
      <c r="M125" s="13">
        <f t="shared" si="1"/>
        <v>0</v>
      </c>
      <c r="N125" s="44"/>
    </row>
    <row r="126" spans="1:14" ht="13.5" thickBot="1">
      <c r="A126" s="26">
        <v>44535</v>
      </c>
      <c r="B126" s="30">
        <v>20</v>
      </c>
      <c r="C126" s="31">
        <v>45752.671875</v>
      </c>
      <c r="D126" s="31">
        <v>0</v>
      </c>
      <c r="E126" s="31">
        <v>0</v>
      </c>
      <c r="F126" s="31">
        <v>0.77525246512799995</v>
      </c>
      <c r="G126" s="31">
        <v>0.77525246512799995</v>
      </c>
      <c r="H126" s="31">
        <v>0</v>
      </c>
      <c r="I126" s="32">
        <v>8.4894050057893896E-5</v>
      </c>
      <c r="J126" s="32">
        <v>8.4894050057893896E-5</v>
      </c>
      <c r="K126" s="32">
        <v>8.4894050057893896E-5</v>
      </c>
      <c r="L126" s="32">
        <v>8.4894050057893896E-5</v>
      </c>
      <c r="M126" s="13">
        <f t="shared" si="1"/>
        <v>0</v>
      </c>
      <c r="N126" s="44"/>
    </row>
    <row r="127" spans="1:14" ht="13.5" thickBot="1">
      <c r="A127" s="26">
        <v>44535</v>
      </c>
      <c r="B127" s="30">
        <v>21</v>
      </c>
      <c r="C127" s="31">
        <v>45064.9609375</v>
      </c>
      <c r="D127" s="31">
        <v>0</v>
      </c>
      <c r="E127" s="31">
        <v>0</v>
      </c>
      <c r="F127" s="31">
        <v>0.204894681754</v>
      </c>
      <c r="G127" s="31">
        <v>0.20736134846900001</v>
      </c>
      <c r="H127" s="31">
        <v>2.4666667149999999E-3</v>
      </c>
      <c r="I127" s="32">
        <v>2.2707112184517401E-5</v>
      </c>
      <c r="J127" s="32">
        <v>2.2436999754051701E-5</v>
      </c>
      <c r="K127" s="32">
        <v>2.2707112184517401E-5</v>
      </c>
      <c r="L127" s="32">
        <v>2.2436999754051701E-5</v>
      </c>
      <c r="M127" s="13">
        <f t="shared" si="1"/>
        <v>0</v>
      </c>
      <c r="N127" s="44"/>
    </row>
    <row r="128" spans="1:14" ht="13.5" thickBot="1">
      <c r="A128" s="26">
        <v>44535</v>
      </c>
      <c r="B128" s="30">
        <v>22</v>
      </c>
      <c r="C128" s="31">
        <v>43956.7265625</v>
      </c>
      <c r="D128" s="31">
        <v>0</v>
      </c>
      <c r="E128" s="31">
        <v>0</v>
      </c>
      <c r="F128" s="31">
        <v>0.17340912467299999</v>
      </c>
      <c r="G128" s="31">
        <v>0.22240912540999999</v>
      </c>
      <c r="H128" s="31">
        <v>4.9000000735999999E-2</v>
      </c>
      <c r="I128" s="32">
        <v>2.4354919558719098E-5</v>
      </c>
      <c r="J128" s="32">
        <v>1.89891726537295E-5</v>
      </c>
      <c r="K128" s="32">
        <v>2.4354919558719098E-5</v>
      </c>
      <c r="L128" s="32">
        <v>1.89891726537295E-5</v>
      </c>
      <c r="M128" s="13">
        <f t="shared" si="1"/>
        <v>0</v>
      </c>
      <c r="N128" s="44"/>
    </row>
    <row r="129" spans="1:14" ht="13.5" thickBot="1">
      <c r="A129" s="26">
        <v>44535</v>
      </c>
      <c r="B129" s="30">
        <v>23</v>
      </c>
      <c r="C129" s="31">
        <v>41864.953125</v>
      </c>
      <c r="D129" s="31">
        <v>0</v>
      </c>
      <c r="E129" s="31">
        <v>0</v>
      </c>
      <c r="F129" s="31">
        <v>0.18174134640100001</v>
      </c>
      <c r="G129" s="31">
        <v>0.19807467997700001</v>
      </c>
      <c r="H129" s="31">
        <v>1.6333333576E-2</v>
      </c>
      <c r="I129" s="32">
        <v>2.1690175205648401E-5</v>
      </c>
      <c r="J129" s="32">
        <v>1.9901592904211799E-5</v>
      </c>
      <c r="K129" s="32">
        <v>2.1690175205648401E-5</v>
      </c>
      <c r="L129" s="32">
        <v>1.9901592904211799E-5</v>
      </c>
      <c r="M129" s="13">
        <f t="shared" si="1"/>
        <v>0</v>
      </c>
      <c r="N129" s="44"/>
    </row>
    <row r="130" spans="1:14" ht="13.5" thickBot="1">
      <c r="A130" s="26">
        <v>44535</v>
      </c>
      <c r="B130" s="30">
        <v>24</v>
      </c>
      <c r="C130" s="31">
        <v>39416.0234375</v>
      </c>
      <c r="D130" s="31">
        <v>0</v>
      </c>
      <c r="E130" s="31">
        <v>0</v>
      </c>
      <c r="F130" s="31">
        <v>0.19114579090700001</v>
      </c>
      <c r="G130" s="31">
        <v>0.391034682774</v>
      </c>
      <c r="H130" s="31">
        <v>0.19988889186700001</v>
      </c>
      <c r="I130" s="32">
        <v>4.2820267496157603E-5</v>
      </c>
      <c r="J130" s="32">
        <v>2.0931426950005101E-5</v>
      </c>
      <c r="K130" s="32">
        <v>4.2820267496157603E-5</v>
      </c>
      <c r="L130" s="32">
        <v>2.0931426950005101E-5</v>
      </c>
      <c r="M130" s="13">
        <f t="shared" si="1"/>
        <v>0</v>
      </c>
      <c r="N130" s="44"/>
    </row>
    <row r="131" spans="1:14" ht="13.5" thickBot="1">
      <c r="A131" s="26">
        <v>44536</v>
      </c>
      <c r="B131" s="30">
        <v>1</v>
      </c>
      <c r="C131" s="31">
        <v>37442.11328125</v>
      </c>
      <c r="D131" s="31">
        <v>0</v>
      </c>
      <c r="E131" s="31">
        <v>0</v>
      </c>
      <c r="F131" s="31">
        <v>0.17915356859000001</v>
      </c>
      <c r="G131" s="31">
        <v>0.37915357157000001</v>
      </c>
      <c r="H131" s="31">
        <v>0.20000000298000001</v>
      </c>
      <c r="I131" s="32">
        <v>4.15192259713865E-5</v>
      </c>
      <c r="J131" s="32">
        <v>1.9618218198693601E-5</v>
      </c>
      <c r="K131" s="32">
        <v>4.15192259713865E-5</v>
      </c>
      <c r="L131" s="32">
        <v>1.9618218198693601E-5</v>
      </c>
      <c r="M131" s="13">
        <f t="shared" si="1"/>
        <v>0</v>
      </c>
      <c r="N131" s="44"/>
    </row>
    <row r="132" spans="1:14" ht="13.5" thickBot="1">
      <c r="A132" s="26">
        <v>44536</v>
      </c>
      <c r="B132" s="30">
        <v>2</v>
      </c>
      <c r="C132" s="31">
        <v>36143.66796875</v>
      </c>
      <c r="D132" s="31">
        <v>0</v>
      </c>
      <c r="E132" s="31">
        <v>0</v>
      </c>
      <c r="F132" s="31">
        <v>0.19782912440799999</v>
      </c>
      <c r="G132" s="31">
        <v>0.30771801493399997</v>
      </c>
      <c r="H132" s="31">
        <v>0.109888890526</v>
      </c>
      <c r="I132" s="32">
        <v>3.36966726823175E-5</v>
      </c>
      <c r="J132" s="32">
        <v>2.16632856338768E-5</v>
      </c>
      <c r="K132" s="32">
        <v>3.36966726823175E-5</v>
      </c>
      <c r="L132" s="32">
        <v>2.16632856338768E-5</v>
      </c>
      <c r="M132" s="13">
        <f t="shared" si="1"/>
        <v>0</v>
      </c>
      <c r="N132" s="44"/>
    </row>
    <row r="133" spans="1:14" ht="13.5" thickBot="1">
      <c r="A133" s="26">
        <v>44536</v>
      </c>
      <c r="B133" s="30">
        <v>3</v>
      </c>
      <c r="C133" s="31">
        <v>35375.55859375</v>
      </c>
      <c r="D133" s="31">
        <v>0</v>
      </c>
      <c r="E133" s="31">
        <v>0</v>
      </c>
      <c r="F133" s="31">
        <v>0.198431346649</v>
      </c>
      <c r="G133" s="31">
        <v>3.2166191818819998</v>
      </c>
      <c r="H133" s="31">
        <v>3.0181878352329998</v>
      </c>
      <c r="I133" s="32">
        <v>3.5223600300000001E-4</v>
      </c>
      <c r="J133" s="32">
        <v>2.1729232002770499E-5</v>
      </c>
      <c r="K133" s="32">
        <v>3.5223600300000001E-4</v>
      </c>
      <c r="L133" s="32">
        <v>2.1729232002770499E-5</v>
      </c>
      <c r="M133" s="13">
        <f t="shared" si="1"/>
        <v>0</v>
      </c>
      <c r="N133" s="44"/>
    </row>
    <row r="134" spans="1:14" ht="13.5" thickBot="1">
      <c r="A134" s="26">
        <v>44536</v>
      </c>
      <c r="B134" s="30">
        <v>4</v>
      </c>
      <c r="C134" s="31">
        <v>35156.05859375</v>
      </c>
      <c r="D134" s="31">
        <v>0</v>
      </c>
      <c r="E134" s="31">
        <v>0</v>
      </c>
      <c r="F134" s="31">
        <v>0.19637023550999999</v>
      </c>
      <c r="G134" s="31">
        <v>3.456425874087</v>
      </c>
      <c r="H134" s="31">
        <v>3.260055638576</v>
      </c>
      <c r="I134" s="32">
        <v>3.7849604400000002E-4</v>
      </c>
      <c r="J134" s="32">
        <v>2.1503529950808999E-5</v>
      </c>
      <c r="K134" s="32">
        <v>3.7849604400000002E-4</v>
      </c>
      <c r="L134" s="32">
        <v>2.1503529950808999E-5</v>
      </c>
      <c r="M134" s="13">
        <f t="shared" si="1"/>
        <v>0</v>
      </c>
      <c r="N134" s="44"/>
    </row>
    <row r="135" spans="1:14" ht="13.5" thickBot="1">
      <c r="A135" s="26">
        <v>44536</v>
      </c>
      <c r="B135" s="30">
        <v>5</v>
      </c>
      <c r="C135" s="31">
        <v>35545.78125</v>
      </c>
      <c r="D135" s="31">
        <v>0</v>
      </c>
      <c r="E135" s="31">
        <v>0</v>
      </c>
      <c r="F135" s="31">
        <v>0.193189124352</v>
      </c>
      <c r="G135" s="31">
        <v>9.1915592175529994</v>
      </c>
      <c r="H135" s="31">
        <v>8.9983700932010002</v>
      </c>
      <c r="I135" s="32">
        <v>1.006522034E-3</v>
      </c>
      <c r="J135" s="32">
        <v>2.1155182254948699E-5</v>
      </c>
      <c r="K135" s="32">
        <v>1.006522034E-3</v>
      </c>
      <c r="L135" s="32">
        <v>2.1155182254948699E-5</v>
      </c>
      <c r="M135" s="13">
        <f t="shared" si="1"/>
        <v>0</v>
      </c>
      <c r="N135" s="44"/>
    </row>
    <row r="136" spans="1:14" ht="13.5" thickBot="1">
      <c r="A136" s="26">
        <v>44536</v>
      </c>
      <c r="B136" s="30">
        <v>6</v>
      </c>
      <c r="C136" s="31">
        <v>37150.0390625</v>
      </c>
      <c r="D136" s="31">
        <v>0</v>
      </c>
      <c r="E136" s="31">
        <v>0</v>
      </c>
      <c r="F136" s="31">
        <v>0.19204245765399999</v>
      </c>
      <c r="G136" s="31">
        <v>0.35479745933500001</v>
      </c>
      <c r="H136" s="31">
        <v>0.16275500168000001</v>
      </c>
      <c r="I136" s="32">
        <v>3.8852108994282302E-5</v>
      </c>
      <c r="J136" s="32">
        <v>2.10296164755651E-5</v>
      </c>
      <c r="K136" s="32">
        <v>3.8852108994282302E-5</v>
      </c>
      <c r="L136" s="32">
        <v>2.10296164755651E-5</v>
      </c>
      <c r="M136" s="13">
        <f t="shared" si="1"/>
        <v>0</v>
      </c>
      <c r="N136" s="44"/>
    </row>
    <row r="137" spans="1:14" ht="13.5" thickBot="1">
      <c r="A137" s="26">
        <v>44536</v>
      </c>
      <c r="B137" s="30">
        <v>7</v>
      </c>
      <c r="C137" s="31">
        <v>40178.91015625</v>
      </c>
      <c r="D137" s="31">
        <v>0</v>
      </c>
      <c r="E137" s="31">
        <v>0</v>
      </c>
      <c r="F137" s="31">
        <v>0.194500235859</v>
      </c>
      <c r="G137" s="31">
        <v>0.35928105415700001</v>
      </c>
      <c r="H137" s="31">
        <v>0.16478081829800001</v>
      </c>
      <c r="I137" s="32">
        <v>3.9343085212194403E-5</v>
      </c>
      <c r="J137" s="32">
        <v>2.1298755569349699E-5</v>
      </c>
      <c r="K137" s="32">
        <v>3.9343085212194403E-5</v>
      </c>
      <c r="L137" s="32">
        <v>2.1298755569349699E-5</v>
      </c>
      <c r="M137" s="13">
        <f t="shared" si="1"/>
        <v>0</v>
      </c>
      <c r="N137" s="44"/>
    </row>
    <row r="138" spans="1:14" ht="13.5" thickBot="1">
      <c r="A138" s="26">
        <v>44536</v>
      </c>
      <c r="B138" s="30">
        <v>8</v>
      </c>
      <c r="C138" s="31">
        <v>41896.81640625</v>
      </c>
      <c r="D138" s="31">
        <v>124.7</v>
      </c>
      <c r="E138" s="31">
        <v>119.1</v>
      </c>
      <c r="F138" s="31">
        <v>55.256341854273998</v>
      </c>
      <c r="G138" s="31">
        <v>82.186824849104994</v>
      </c>
      <c r="H138" s="31">
        <v>26.930482994830999</v>
      </c>
      <c r="I138" s="32">
        <v>4.6554068269999997E-3</v>
      </c>
      <c r="J138" s="32">
        <v>7.60443037E-3</v>
      </c>
      <c r="K138" s="32">
        <v>4.0421786190000001E-3</v>
      </c>
      <c r="L138" s="32">
        <v>6.9912021620000004E-3</v>
      </c>
      <c r="M138" s="13">
        <f t="shared" si="1"/>
        <v>1</v>
      </c>
      <c r="N138" s="44"/>
    </row>
    <row r="139" spans="1:14" ht="13.5" thickBot="1">
      <c r="A139" s="26">
        <v>44536</v>
      </c>
      <c r="B139" s="30">
        <v>9</v>
      </c>
      <c r="C139" s="31">
        <v>42401.38671875</v>
      </c>
      <c r="D139" s="31">
        <v>1605.4</v>
      </c>
      <c r="E139" s="31">
        <v>1595.8</v>
      </c>
      <c r="F139" s="31">
        <v>1147.85516524522</v>
      </c>
      <c r="G139" s="31">
        <v>2446.9809408373098</v>
      </c>
      <c r="H139" s="31">
        <v>1299.1257755920899</v>
      </c>
      <c r="I139" s="32">
        <v>9.2157352259E-2</v>
      </c>
      <c r="J139" s="32">
        <v>5.0103464164000001E-2</v>
      </c>
      <c r="K139" s="32">
        <v>9.3208600616999995E-2</v>
      </c>
      <c r="L139" s="32">
        <v>4.9052215806999998E-2</v>
      </c>
      <c r="M139" s="13">
        <f t="shared" si="1"/>
        <v>1</v>
      </c>
      <c r="N139" s="44"/>
    </row>
    <row r="140" spans="1:14" ht="13.5" thickBot="1">
      <c r="A140" s="26">
        <v>44536</v>
      </c>
      <c r="B140" s="30">
        <v>10</v>
      </c>
      <c r="C140" s="31">
        <v>43094.28125</v>
      </c>
      <c r="D140" s="31">
        <v>5198</v>
      </c>
      <c r="E140" s="31">
        <v>5198</v>
      </c>
      <c r="F140" s="31">
        <v>2028.77283955487</v>
      </c>
      <c r="G140" s="31">
        <v>4973.7938810030901</v>
      </c>
      <c r="H140" s="31">
        <v>2945.0210414482199</v>
      </c>
      <c r="I140" s="32">
        <v>2.4551699408000002E-2</v>
      </c>
      <c r="J140" s="32">
        <v>0.34704633820000003</v>
      </c>
      <c r="K140" s="32">
        <v>2.4551699408000002E-2</v>
      </c>
      <c r="L140" s="32">
        <v>0.34704633820000003</v>
      </c>
      <c r="M140" s="13">
        <f t="shared" ref="M140:M203" si="2">IF(F140&gt;5,1,0)</f>
        <v>1</v>
      </c>
      <c r="N140" s="44"/>
    </row>
    <row r="141" spans="1:14" ht="13.5" thickBot="1">
      <c r="A141" s="26">
        <v>44536</v>
      </c>
      <c r="B141" s="30">
        <v>11</v>
      </c>
      <c r="C141" s="31">
        <v>43368.55859375</v>
      </c>
      <c r="D141" s="31">
        <v>5931.8</v>
      </c>
      <c r="E141" s="31">
        <v>5930.5</v>
      </c>
      <c r="F141" s="31">
        <v>2763.1954550125702</v>
      </c>
      <c r="G141" s="31">
        <v>5332.7835498740897</v>
      </c>
      <c r="H141" s="31">
        <v>2569.5880948615199</v>
      </c>
      <c r="I141" s="32">
        <v>6.5595318673000003E-2</v>
      </c>
      <c r="J141" s="32">
        <v>0.34697815867100001</v>
      </c>
      <c r="K141" s="32">
        <v>6.5452962125E-2</v>
      </c>
      <c r="L141" s="32">
        <v>0.34683580212300003</v>
      </c>
      <c r="M141" s="13">
        <f t="shared" si="2"/>
        <v>1</v>
      </c>
      <c r="N141" s="44"/>
    </row>
    <row r="142" spans="1:14" ht="13.5" thickBot="1">
      <c r="A142" s="26">
        <v>44536</v>
      </c>
      <c r="B142" s="30">
        <v>12</v>
      </c>
      <c r="C142" s="31">
        <v>43654.14453125</v>
      </c>
      <c r="D142" s="31">
        <v>5983.7</v>
      </c>
      <c r="E142" s="31">
        <v>5982.8</v>
      </c>
      <c r="F142" s="31">
        <v>4745.6164793682401</v>
      </c>
      <c r="G142" s="31">
        <v>5471.1572372969804</v>
      </c>
      <c r="H142" s="31">
        <v>725.54075792874005</v>
      </c>
      <c r="I142" s="32">
        <v>5.6126014311999997E-2</v>
      </c>
      <c r="J142" s="32">
        <v>0.13557638202200001</v>
      </c>
      <c r="K142" s="32">
        <v>5.6027459778999998E-2</v>
      </c>
      <c r="L142" s="32">
        <v>0.135477827489</v>
      </c>
      <c r="M142" s="13">
        <f t="shared" si="2"/>
        <v>1</v>
      </c>
      <c r="N142" s="44"/>
    </row>
    <row r="143" spans="1:14" ht="13.5" thickBot="1">
      <c r="A143" s="26">
        <v>44536</v>
      </c>
      <c r="B143" s="30">
        <v>13</v>
      </c>
      <c r="C143" s="31">
        <v>42896.26953125</v>
      </c>
      <c r="D143" s="31">
        <v>5851.7</v>
      </c>
      <c r="E143" s="31">
        <v>5851.1</v>
      </c>
      <c r="F143" s="31">
        <v>5578.7792478091396</v>
      </c>
      <c r="G143" s="31">
        <v>5620.7174758383899</v>
      </c>
      <c r="H143" s="31">
        <v>41.938228029252002</v>
      </c>
      <c r="I143" s="32">
        <v>2.5293749907999999E-2</v>
      </c>
      <c r="J143" s="32">
        <v>2.9886197129000001E-2</v>
      </c>
      <c r="K143" s="32">
        <v>2.5228046885000001E-2</v>
      </c>
      <c r="L143" s="32">
        <v>2.9820494106999999E-2</v>
      </c>
      <c r="M143" s="13">
        <f t="shared" si="2"/>
        <v>1</v>
      </c>
      <c r="N143" s="44"/>
    </row>
    <row r="144" spans="1:14" ht="13.5" thickBot="1">
      <c r="A144" s="26">
        <v>44536</v>
      </c>
      <c r="B144" s="30">
        <v>14</v>
      </c>
      <c r="C144" s="31">
        <v>42172.44921875</v>
      </c>
      <c r="D144" s="31">
        <v>5939.5</v>
      </c>
      <c r="E144" s="31">
        <v>5939.5</v>
      </c>
      <c r="F144" s="31">
        <v>5748.9344327774897</v>
      </c>
      <c r="G144" s="31">
        <v>5761.5369275216799</v>
      </c>
      <c r="H144" s="31">
        <v>12.602494744194001</v>
      </c>
      <c r="I144" s="32">
        <v>1.9487852877E-2</v>
      </c>
      <c r="J144" s="32">
        <v>2.0867889532999999E-2</v>
      </c>
      <c r="K144" s="32">
        <v>1.9487852877E-2</v>
      </c>
      <c r="L144" s="32">
        <v>2.0867889532999999E-2</v>
      </c>
      <c r="M144" s="13">
        <f t="shared" si="2"/>
        <v>1</v>
      </c>
      <c r="N144" s="44"/>
    </row>
    <row r="145" spans="1:14" ht="13.5" thickBot="1">
      <c r="A145" s="26">
        <v>44536</v>
      </c>
      <c r="B145" s="30">
        <v>15</v>
      </c>
      <c r="C145" s="31">
        <v>41622.62890625</v>
      </c>
      <c r="D145" s="31">
        <v>6194.4</v>
      </c>
      <c r="E145" s="31">
        <v>6194.4</v>
      </c>
      <c r="F145" s="31">
        <v>6003.9339943745999</v>
      </c>
      <c r="G145" s="31">
        <v>6019.9661244171803</v>
      </c>
      <c r="H145" s="31">
        <v>16.032130042578999</v>
      </c>
      <c r="I145" s="32">
        <v>1.910138804E-2</v>
      </c>
      <c r="J145" s="32">
        <v>2.0856987037000001E-2</v>
      </c>
      <c r="K145" s="32">
        <v>1.910138804E-2</v>
      </c>
      <c r="L145" s="32">
        <v>2.0856987037000001E-2</v>
      </c>
      <c r="M145" s="13">
        <f t="shared" si="2"/>
        <v>1</v>
      </c>
      <c r="N145" s="44"/>
    </row>
    <row r="146" spans="1:14" ht="13.5" thickBot="1">
      <c r="A146" s="26">
        <v>44536</v>
      </c>
      <c r="B146" s="30">
        <v>16</v>
      </c>
      <c r="C146" s="31">
        <v>41291.625</v>
      </c>
      <c r="D146" s="31">
        <v>5736.2</v>
      </c>
      <c r="E146" s="31">
        <v>5736.2</v>
      </c>
      <c r="F146" s="31">
        <v>5906.3242586178603</v>
      </c>
      <c r="G146" s="31">
        <v>5933.3619049077197</v>
      </c>
      <c r="H146" s="31">
        <v>27.037646289861001</v>
      </c>
      <c r="I146" s="32">
        <v>2.1590221736999999E-2</v>
      </c>
      <c r="J146" s="32">
        <v>1.8629463273E-2</v>
      </c>
      <c r="K146" s="32">
        <v>2.1590221736999999E-2</v>
      </c>
      <c r="L146" s="32">
        <v>1.8629463273E-2</v>
      </c>
      <c r="M146" s="13">
        <f t="shared" si="2"/>
        <v>1</v>
      </c>
      <c r="N146" s="44"/>
    </row>
    <row r="147" spans="1:14" ht="13.5" thickBot="1">
      <c r="A147" s="26">
        <v>44536</v>
      </c>
      <c r="B147" s="30">
        <v>17</v>
      </c>
      <c r="C147" s="31">
        <v>41413.40625</v>
      </c>
      <c r="D147" s="31">
        <v>2844.7</v>
      </c>
      <c r="E147" s="31">
        <v>2844.7</v>
      </c>
      <c r="F147" s="31">
        <v>3714.87113802761</v>
      </c>
      <c r="G147" s="31">
        <v>3737.2716108547002</v>
      </c>
      <c r="H147" s="31">
        <v>22.400472827089999</v>
      </c>
      <c r="I147" s="32">
        <v>9.7741087478000005E-2</v>
      </c>
      <c r="J147" s="32">
        <v>9.5288122867000002E-2</v>
      </c>
      <c r="K147" s="32">
        <v>9.7741087478000005E-2</v>
      </c>
      <c r="L147" s="32">
        <v>9.5288122867000002E-2</v>
      </c>
      <c r="M147" s="13">
        <f t="shared" si="2"/>
        <v>1</v>
      </c>
      <c r="N147" s="44"/>
    </row>
    <row r="148" spans="1:14" ht="13.5" thickBot="1">
      <c r="A148" s="26">
        <v>44536</v>
      </c>
      <c r="B148" s="30">
        <v>18</v>
      </c>
      <c r="C148" s="31">
        <v>43453.0703125</v>
      </c>
      <c r="D148" s="31">
        <v>408.9</v>
      </c>
      <c r="E148" s="31">
        <v>400.8</v>
      </c>
      <c r="F148" s="31">
        <v>373.89168945718097</v>
      </c>
      <c r="G148" s="31">
        <v>376.75155539984303</v>
      </c>
      <c r="H148" s="31">
        <v>2.8598659426620001</v>
      </c>
      <c r="I148" s="32">
        <v>3.5204166219999999E-3</v>
      </c>
      <c r="J148" s="32">
        <v>3.8335863489999998E-3</v>
      </c>
      <c r="K148" s="32">
        <v>2.6334258210000002E-3</v>
      </c>
      <c r="L148" s="32">
        <v>2.9465955470000002E-3</v>
      </c>
      <c r="M148" s="13">
        <f t="shared" si="2"/>
        <v>1</v>
      </c>
      <c r="N148" s="44"/>
    </row>
    <row r="149" spans="1:14" ht="13.5" thickBot="1">
      <c r="A149" s="26">
        <v>44536</v>
      </c>
      <c r="B149" s="30">
        <v>19</v>
      </c>
      <c r="C149" s="31">
        <v>45219.1171875</v>
      </c>
      <c r="D149" s="31">
        <v>0</v>
      </c>
      <c r="E149" s="31">
        <v>0</v>
      </c>
      <c r="F149" s="31">
        <v>0.205292888131</v>
      </c>
      <c r="G149" s="31">
        <v>0.207181777048</v>
      </c>
      <c r="H149" s="31">
        <v>1.888888917E-3</v>
      </c>
      <c r="I149" s="32">
        <v>2.2687448209444201E-5</v>
      </c>
      <c r="J149" s="32">
        <v>2.2480605358257701E-5</v>
      </c>
      <c r="K149" s="32">
        <v>2.2687448209444201E-5</v>
      </c>
      <c r="L149" s="32">
        <v>2.2480605358257701E-5</v>
      </c>
      <c r="M149" s="13">
        <f t="shared" si="2"/>
        <v>0</v>
      </c>
      <c r="N149" s="44"/>
    </row>
    <row r="150" spans="1:14" ht="13.5" thickBot="1">
      <c r="A150" s="26">
        <v>44536</v>
      </c>
      <c r="B150" s="30">
        <v>20</v>
      </c>
      <c r="C150" s="31">
        <v>44968.47265625</v>
      </c>
      <c r="D150" s="31">
        <v>0</v>
      </c>
      <c r="E150" s="31">
        <v>0</v>
      </c>
      <c r="F150" s="31">
        <v>0.193029554603</v>
      </c>
      <c r="G150" s="31">
        <v>0.20569622145800001</v>
      </c>
      <c r="H150" s="31">
        <v>1.2666666855E-2</v>
      </c>
      <c r="I150" s="32">
        <v>2.2524772389248599E-5</v>
      </c>
      <c r="J150" s="32">
        <v>2.11377085636447E-5</v>
      </c>
      <c r="K150" s="32">
        <v>2.2524772389248599E-5</v>
      </c>
      <c r="L150" s="32">
        <v>2.11377085636447E-5</v>
      </c>
      <c r="M150" s="13">
        <f t="shared" si="2"/>
        <v>0</v>
      </c>
      <c r="N150" s="44"/>
    </row>
    <row r="151" spans="1:14" ht="13.5" thickBot="1">
      <c r="A151" s="26">
        <v>44536</v>
      </c>
      <c r="B151" s="30">
        <v>21</v>
      </c>
      <c r="C151" s="31">
        <v>44491.4765625</v>
      </c>
      <c r="D151" s="31">
        <v>0</v>
      </c>
      <c r="E151" s="31">
        <v>0</v>
      </c>
      <c r="F151" s="31">
        <v>0.189475110103</v>
      </c>
      <c r="G151" s="31">
        <v>0.21191955488200001</v>
      </c>
      <c r="H151" s="31">
        <v>2.2444444777999999E-2</v>
      </c>
      <c r="I151" s="32">
        <v>2.3206258747567E-5</v>
      </c>
      <c r="J151" s="32">
        <v>2.0748478986409301E-5</v>
      </c>
      <c r="K151" s="32">
        <v>2.3206258747567E-5</v>
      </c>
      <c r="L151" s="32">
        <v>2.0748478986409301E-5</v>
      </c>
      <c r="M151" s="13">
        <f t="shared" si="2"/>
        <v>0</v>
      </c>
      <c r="N151" s="44"/>
    </row>
    <row r="152" spans="1:14" ht="13.5" thickBot="1">
      <c r="A152" s="26">
        <v>44536</v>
      </c>
      <c r="B152" s="30">
        <v>22</v>
      </c>
      <c r="C152" s="31">
        <v>43322.70703125</v>
      </c>
      <c r="D152" s="31">
        <v>0</v>
      </c>
      <c r="E152" s="31">
        <v>0</v>
      </c>
      <c r="F152" s="31">
        <v>0.20229399915999999</v>
      </c>
      <c r="G152" s="31">
        <v>0.20429399918999999</v>
      </c>
      <c r="H152" s="31">
        <v>2.0000000289999999E-3</v>
      </c>
      <c r="I152" s="32">
        <v>2.2371221987598401E-5</v>
      </c>
      <c r="J152" s="32">
        <v>2.2152211909871501E-5</v>
      </c>
      <c r="K152" s="32">
        <v>2.2371221987598401E-5</v>
      </c>
      <c r="L152" s="32">
        <v>2.2152211909871501E-5</v>
      </c>
      <c r="M152" s="13">
        <f t="shared" si="2"/>
        <v>0</v>
      </c>
      <c r="N152" s="44"/>
    </row>
    <row r="153" spans="1:14" ht="13.5" thickBot="1">
      <c r="A153" s="26">
        <v>44536</v>
      </c>
      <c r="B153" s="30">
        <v>23</v>
      </c>
      <c r="C153" s="31">
        <v>41309.33203125</v>
      </c>
      <c r="D153" s="31">
        <v>0</v>
      </c>
      <c r="E153" s="31">
        <v>0</v>
      </c>
      <c r="F153" s="31">
        <v>0.20383622141999999</v>
      </c>
      <c r="G153" s="31">
        <v>0.212391777103</v>
      </c>
      <c r="H153" s="31">
        <v>8.5555556829999997E-3</v>
      </c>
      <c r="I153" s="32">
        <v>2.32579694594571E-5</v>
      </c>
      <c r="J153" s="32">
        <v>2.2321093015847502E-5</v>
      </c>
      <c r="K153" s="32">
        <v>2.32579694594571E-5</v>
      </c>
      <c r="L153" s="32">
        <v>2.2321093015847502E-5</v>
      </c>
      <c r="M153" s="13">
        <f t="shared" si="2"/>
        <v>0</v>
      </c>
      <c r="N153" s="44"/>
    </row>
    <row r="154" spans="1:14" ht="13.5" thickBot="1">
      <c r="A154" s="26">
        <v>44536</v>
      </c>
      <c r="B154" s="30">
        <v>24</v>
      </c>
      <c r="C154" s="31">
        <v>39046.63671875</v>
      </c>
      <c r="D154" s="31">
        <v>0</v>
      </c>
      <c r="E154" s="31">
        <v>0</v>
      </c>
      <c r="F154" s="31">
        <v>0.20525844367500001</v>
      </c>
      <c r="G154" s="31">
        <v>0.20525844367500001</v>
      </c>
      <c r="H154" s="31">
        <v>0</v>
      </c>
      <c r="I154" s="32">
        <v>2.2476833516788199E-5</v>
      </c>
      <c r="J154" s="32">
        <v>2.2476833516788199E-5</v>
      </c>
      <c r="K154" s="32">
        <v>2.2476833516788199E-5</v>
      </c>
      <c r="L154" s="32">
        <v>2.2476833516788199E-5</v>
      </c>
      <c r="M154" s="13">
        <f t="shared" si="2"/>
        <v>0</v>
      </c>
      <c r="N154" s="44"/>
    </row>
    <row r="155" spans="1:14" ht="13.5" thickBot="1">
      <c r="A155" s="26">
        <v>44537</v>
      </c>
      <c r="B155" s="30">
        <v>1</v>
      </c>
      <c r="C155" s="31">
        <v>37323.578125</v>
      </c>
      <c r="D155" s="31">
        <v>0</v>
      </c>
      <c r="E155" s="31">
        <v>0</v>
      </c>
      <c r="F155" s="31">
        <v>0.21344288823099999</v>
      </c>
      <c r="G155" s="31">
        <v>0.21344288823099999</v>
      </c>
      <c r="H155" s="31">
        <v>0</v>
      </c>
      <c r="I155" s="32">
        <v>2.33730714226833E-5</v>
      </c>
      <c r="J155" s="32">
        <v>2.33730714226833E-5</v>
      </c>
      <c r="K155" s="32">
        <v>2.33730714226833E-5</v>
      </c>
      <c r="L155" s="32">
        <v>2.33730714226833E-5</v>
      </c>
      <c r="M155" s="13">
        <f t="shared" si="2"/>
        <v>0</v>
      </c>
      <c r="N155" s="44"/>
    </row>
    <row r="156" spans="1:14" ht="13.5" thickBot="1">
      <c r="A156" s="26">
        <v>44537</v>
      </c>
      <c r="B156" s="30">
        <v>2</v>
      </c>
      <c r="C156" s="31">
        <v>36496.1328125</v>
      </c>
      <c r="D156" s="31">
        <v>0</v>
      </c>
      <c r="E156" s="31">
        <v>0</v>
      </c>
      <c r="F156" s="31">
        <v>0.23241955519599999</v>
      </c>
      <c r="G156" s="31">
        <v>0.23241955519599999</v>
      </c>
      <c r="H156" s="31">
        <v>0</v>
      </c>
      <c r="I156" s="32">
        <v>2.54511120451745E-5</v>
      </c>
      <c r="J156" s="32">
        <v>2.5451112045174599E-5</v>
      </c>
      <c r="K156" s="32">
        <v>2.54511120451745E-5</v>
      </c>
      <c r="L156" s="32">
        <v>2.5451112045174599E-5</v>
      </c>
      <c r="M156" s="13">
        <f t="shared" si="2"/>
        <v>0</v>
      </c>
      <c r="N156" s="44"/>
    </row>
    <row r="157" spans="1:14" ht="13.5" thickBot="1">
      <c r="A157" s="26">
        <v>44537</v>
      </c>
      <c r="B157" s="30">
        <v>3</v>
      </c>
      <c r="C157" s="31">
        <v>36299.1875</v>
      </c>
      <c r="D157" s="31">
        <v>0</v>
      </c>
      <c r="E157" s="31">
        <v>0</v>
      </c>
      <c r="F157" s="31">
        <v>0.23902733307599999</v>
      </c>
      <c r="G157" s="31">
        <v>0.23902733307599999</v>
      </c>
      <c r="H157" s="31">
        <v>0</v>
      </c>
      <c r="I157" s="32">
        <v>2.6174697007930099E-5</v>
      </c>
      <c r="J157" s="32">
        <v>2.6174697007930099E-5</v>
      </c>
      <c r="K157" s="32">
        <v>2.6174697007930099E-5</v>
      </c>
      <c r="L157" s="32">
        <v>2.6174697007930099E-5</v>
      </c>
      <c r="M157" s="13">
        <f t="shared" si="2"/>
        <v>0</v>
      </c>
      <c r="N157" s="44"/>
    </row>
    <row r="158" spans="1:14" ht="13.5" thickBot="1">
      <c r="A158" s="26">
        <v>44537</v>
      </c>
      <c r="B158" s="30">
        <v>4</v>
      </c>
      <c r="C158" s="31">
        <v>36660.3046875</v>
      </c>
      <c r="D158" s="31">
        <v>0</v>
      </c>
      <c r="E158" s="31">
        <v>0</v>
      </c>
      <c r="F158" s="31">
        <v>0.243687333146</v>
      </c>
      <c r="G158" s="31">
        <v>0.243687333146</v>
      </c>
      <c r="H158" s="31">
        <v>0</v>
      </c>
      <c r="I158" s="32">
        <v>2.66849904891517E-5</v>
      </c>
      <c r="J158" s="32">
        <v>2.6684990489151798E-5</v>
      </c>
      <c r="K158" s="32">
        <v>2.66849904891517E-5</v>
      </c>
      <c r="L158" s="32">
        <v>2.6684990489151798E-5</v>
      </c>
      <c r="M158" s="13">
        <f t="shared" si="2"/>
        <v>0</v>
      </c>
      <c r="N158" s="44"/>
    </row>
    <row r="159" spans="1:14" ht="13.5" thickBot="1">
      <c r="A159" s="26">
        <v>44537</v>
      </c>
      <c r="B159" s="30">
        <v>5</v>
      </c>
      <c r="C159" s="31">
        <v>37612.30078125</v>
      </c>
      <c r="D159" s="31">
        <v>0</v>
      </c>
      <c r="E159" s="31">
        <v>0</v>
      </c>
      <c r="F159" s="31">
        <v>0.21308733267999999</v>
      </c>
      <c r="G159" s="31">
        <v>0.21308733267999999</v>
      </c>
      <c r="H159" s="31">
        <v>0</v>
      </c>
      <c r="I159" s="32">
        <v>2.33341362987512E-5</v>
      </c>
      <c r="J159" s="32">
        <v>2.33341362987512E-5</v>
      </c>
      <c r="K159" s="32">
        <v>2.33341362987512E-5</v>
      </c>
      <c r="L159" s="32">
        <v>2.33341362987512E-5</v>
      </c>
      <c r="M159" s="13">
        <f t="shared" si="2"/>
        <v>0</v>
      </c>
      <c r="N159" s="44"/>
    </row>
    <row r="160" spans="1:14" ht="13.5" thickBot="1">
      <c r="A160" s="26">
        <v>44537</v>
      </c>
      <c r="B160" s="30">
        <v>6</v>
      </c>
      <c r="C160" s="31">
        <v>39960.875</v>
      </c>
      <c r="D160" s="31">
        <v>0</v>
      </c>
      <c r="E160" s="31">
        <v>0</v>
      </c>
      <c r="F160" s="31">
        <v>0.207041777038</v>
      </c>
      <c r="G160" s="31">
        <v>0.207041777038</v>
      </c>
      <c r="H160" s="31">
        <v>0</v>
      </c>
      <c r="I160" s="32">
        <v>2.2672117503078701E-5</v>
      </c>
      <c r="J160" s="32">
        <v>2.2672117503078701E-5</v>
      </c>
      <c r="K160" s="32">
        <v>2.2672117503078701E-5</v>
      </c>
      <c r="L160" s="32">
        <v>2.2672117503078701E-5</v>
      </c>
      <c r="M160" s="13">
        <f t="shared" si="2"/>
        <v>0</v>
      </c>
      <c r="N160" s="44"/>
    </row>
    <row r="161" spans="1:14" ht="13.5" thickBot="1">
      <c r="A161" s="26">
        <v>44537</v>
      </c>
      <c r="B161" s="30">
        <v>7</v>
      </c>
      <c r="C161" s="31">
        <v>43734.5546875</v>
      </c>
      <c r="D161" s="31">
        <v>0</v>
      </c>
      <c r="E161" s="31">
        <v>0</v>
      </c>
      <c r="F161" s="31">
        <v>0.131020664801</v>
      </c>
      <c r="G161" s="31">
        <v>0.131020664801</v>
      </c>
      <c r="H161" s="31">
        <v>0</v>
      </c>
      <c r="I161" s="32">
        <v>1.4347422777201401E-5</v>
      </c>
      <c r="J161" s="32">
        <v>1.4347422777201401E-5</v>
      </c>
      <c r="K161" s="32">
        <v>1.4347422777201401E-5</v>
      </c>
      <c r="L161" s="32">
        <v>1.4347422777201401E-5</v>
      </c>
      <c r="M161" s="13">
        <f t="shared" si="2"/>
        <v>0</v>
      </c>
      <c r="N161" s="44"/>
    </row>
    <row r="162" spans="1:14" ht="13.5" thickBot="1">
      <c r="A162" s="26">
        <v>44537</v>
      </c>
      <c r="B162" s="30">
        <v>8</v>
      </c>
      <c r="C162" s="31">
        <v>45515.5390625</v>
      </c>
      <c r="D162" s="31">
        <v>119.3</v>
      </c>
      <c r="E162" s="31">
        <v>113.7</v>
      </c>
      <c r="F162" s="31">
        <v>71.732764374203995</v>
      </c>
      <c r="G162" s="31">
        <v>71.738292158551999</v>
      </c>
      <c r="H162" s="31">
        <v>5.5277843480000003E-3</v>
      </c>
      <c r="I162" s="32">
        <v>5.2082465870000004E-3</v>
      </c>
      <c r="J162" s="32">
        <v>5.2088519080000003E-3</v>
      </c>
      <c r="K162" s="32">
        <v>4.595018379E-3</v>
      </c>
      <c r="L162" s="32">
        <v>4.5956236990000003E-3</v>
      </c>
      <c r="M162" s="13">
        <f t="shared" si="2"/>
        <v>1</v>
      </c>
      <c r="N162" s="44"/>
    </row>
    <row r="163" spans="1:14" ht="13.5" thickBot="1">
      <c r="A163" s="26">
        <v>44537</v>
      </c>
      <c r="B163" s="30">
        <v>9</v>
      </c>
      <c r="C163" s="31">
        <v>44953.42578125</v>
      </c>
      <c r="D163" s="31">
        <v>1464.7</v>
      </c>
      <c r="E163" s="31">
        <v>1462.3</v>
      </c>
      <c r="F163" s="31">
        <v>2235.2392675115402</v>
      </c>
      <c r="G163" s="31">
        <v>2277.5161348620099</v>
      </c>
      <c r="H163" s="31">
        <v>42.276867350472003</v>
      </c>
      <c r="I163" s="32">
        <v>8.9007461110000005E-2</v>
      </c>
      <c r="J163" s="32">
        <v>8.4377931177000001E-2</v>
      </c>
      <c r="K163" s="32">
        <v>8.9270273198999994E-2</v>
      </c>
      <c r="L163" s="32">
        <v>8.4640743266000004E-2</v>
      </c>
      <c r="M163" s="13">
        <f t="shared" si="2"/>
        <v>1</v>
      </c>
      <c r="N163" s="44"/>
    </row>
    <row r="164" spans="1:14" ht="13.5" thickBot="1">
      <c r="A164" s="26">
        <v>44537</v>
      </c>
      <c r="B164" s="30">
        <v>10</v>
      </c>
      <c r="C164" s="31">
        <v>44006.41015625</v>
      </c>
      <c r="D164" s="31">
        <v>4662.8999999999996</v>
      </c>
      <c r="E164" s="31">
        <v>4655.6000000000004</v>
      </c>
      <c r="F164" s="31">
        <v>4720.8129524580199</v>
      </c>
      <c r="G164" s="31">
        <v>4764.0670574346696</v>
      </c>
      <c r="H164" s="31">
        <v>43.254104976653998</v>
      </c>
      <c r="I164" s="32">
        <v>1.1078302391E-2</v>
      </c>
      <c r="J164" s="32">
        <v>6.3417600149999996E-3</v>
      </c>
      <c r="K164" s="32">
        <v>1.1877689162000001E-2</v>
      </c>
      <c r="L164" s="32">
        <v>7.1411467859999996E-3</v>
      </c>
      <c r="M164" s="13">
        <f t="shared" si="2"/>
        <v>1</v>
      </c>
      <c r="N164" s="44"/>
    </row>
    <row r="165" spans="1:14" ht="13.5" thickBot="1">
      <c r="A165" s="26">
        <v>44537</v>
      </c>
      <c r="B165" s="30">
        <v>11</v>
      </c>
      <c r="C165" s="31">
        <v>42792.55859375</v>
      </c>
      <c r="D165" s="31">
        <v>5457.5</v>
      </c>
      <c r="E165" s="31">
        <v>5457.5</v>
      </c>
      <c r="F165" s="31">
        <v>5231.1568609526603</v>
      </c>
      <c r="G165" s="31">
        <v>5309.3748042194202</v>
      </c>
      <c r="H165" s="31">
        <v>78.217943266762006</v>
      </c>
      <c r="I165" s="32">
        <v>1.6220455078E-2</v>
      </c>
      <c r="J165" s="32">
        <v>2.4785713867999999E-2</v>
      </c>
      <c r="K165" s="32">
        <v>1.6220455078E-2</v>
      </c>
      <c r="L165" s="32">
        <v>2.4785713867999999E-2</v>
      </c>
      <c r="M165" s="13">
        <f t="shared" si="2"/>
        <v>1</v>
      </c>
      <c r="N165" s="44"/>
    </row>
    <row r="166" spans="1:14" ht="13.5" thickBot="1">
      <c r="A166" s="26">
        <v>44537</v>
      </c>
      <c r="B166" s="30">
        <v>12</v>
      </c>
      <c r="C166" s="31">
        <v>43905.2421875</v>
      </c>
      <c r="D166" s="31">
        <v>5468.1</v>
      </c>
      <c r="E166" s="31">
        <v>5468.1</v>
      </c>
      <c r="F166" s="31">
        <v>5263.70509053368</v>
      </c>
      <c r="G166" s="31">
        <v>5406.0521593457397</v>
      </c>
      <c r="H166" s="31">
        <v>142.347068812061</v>
      </c>
      <c r="I166" s="32">
        <v>6.7945510999999998E-3</v>
      </c>
      <c r="J166" s="32">
        <v>2.2382272171000001E-2</v>
      </c>
      <c r="K166" s="32">
        <v>6.7945510999999998E-3</v>
      </c>
      <c r="L166" s="32">
        <v>2.2382272171000001E-2</v>
      </c>
      <c r="M166" s="13">
        <f t="shared" si="2"/>
        <v>1</v>
      </c>
      <c r="N166" s="44"/>
    </row>
    <row r="167" spans="1:14" ht="13.5" thickBot="1">
      <c r="A167" s="26">
        <v>44537</v>
      </c>
      <c r="B167" s="30">
        <v>13</v>
      </c>
      <c r="C167" s="31">
        <v>40609.91796875</v>
      </c>
      <c r="D167" s="31">
        <v>5723.4</v>
      </c>
      <c r="E167" s="31">
        <v>5704.9</v>
      </c>
      <c r="F167" s="31">
        <v>5101.8581134091701</v>
      </c>
      <c r="G167" s="31">
        <v>5193.3557469744401</v>
      </c>
      <c r="H167" s="31">
        <v>91.497633565266</v>
      </c>
      <c r="I167" s="32">
        <v>5.8042515661999999E-2</v>
      </c>
      <c r="J167" s="32">
        <v>6.8061967432000006E-2</v>
      </c>
      <c r="K167" s="32">
        <v>5.6016672472999997E-2</v>
      </c>
      <c r="L167" s="32">
        <v>6.6036124242999997E-2</v>
      </c>
      <c r="M167" s="13">
        <f t="shared" si="2"/>
        <v>1</v>
      </c>
      <c r="N167" s="44"/>
    </row>
    <row r="168" spans="1:14" ht="13.5" thickBot="1">
      <c r="A168" s="26">
        <v>44537</v>
      </c>
      <c r="B168" s="30">
        <v>14</v>
      </c>
      <c r="C168" s="31">
        <v>40187.1640625</v>
      </c>
      <c r="D168" s="31">
        <v>5783.4</v>
      </c>
      <c r="E168" s="31">
        <v>5770.3</v>
      </c>
      <c r="F168" s="31">
        <v>4909.0336070487401</v>
      </c>
      <c r="G168" s="31">
        <v>5013.4916317954403</v>
      </c>
      <c r="H168" s="31">
        <v>104.458024746709</v>
      </c>
      <c r="I168" s="32">
        <v>8.4308844524999996E-2</v>
      </c>
      <c r="J168" s="32">
        <v>9.5747524414000001E-2</v>
      </c>
      <c r="K168" s="32">
        <v>8.2874328536999997E-2</v>
      </c>
      <c r="L168" s="32">
        <v>9.4313008426000003E-2</v>
      </c>
      <c r="M168" s="13">
        <f t="shared" si="2"/>
        <v>1</v>
      </c>
      <c r="N168" s="44"/>
    </row>
    <row r="169" spans="1:14" ht="13.5" thickBot="1">
      <c r="A169" s="26">
        <v>44537</v>
      </c>
      <c r="B169" s="30">
        <v>15</v>
      </c>
      <c r="C169" s="31">
        <v>39937.01171875</v>
      </c>
      <c r="D169" s="31">
        <v>6053.6</v>
      </c>
      <c r="E169" s="31">
        <v>6040.1</v>
      </c>
      <c r="F169" s="31">
        <v>4958.53678334286</v>
      </c>
      <c r="G169" s="31">
        <v>5044.32157080872</v>
      </c>
      <c r="H169" s="31">
        <v>85.784787465863005</v>
      </c>
      <c r="I169" s="32">
        <v>0.110521071965</v>
      </c>
      <c r="J169" s="32">
        <v>0.119914938311</v>
      </c>
      <c r="K169" s="32">
        <v>0.10904275396300001</v>
      </c>
      <c r="L169" s="32">
        <v>0.11843662030800001</v>
      </c>
      <c r="M169" s="13">
        <f t="shared" si="2"/>
        <v>1</v>
      </c>
      <c r="N169" s="44"/>
    </row>
    <row r="170" spans="1:14" ht="13.5" thickBot="1">
      <c r="A170" s="26">
        <v>44537</v>
      </c>
      <c r="B170" s="30">
        <v>16</v>
      </c>
      <c r="C170" s="31">
        <v>39859.43359375</v>
      </c>
      <c r="D170" s="31">
        <v>5442.3</v>
      </c>
      <c r="E170" s="31">
        <v>5430.2</v>
      </c>
      <c r="F170" s="31">
        <v>4646.7508892129399</v>
      </c>
      <c r="G170" s="31">
        <v>4677.7590634957796</v>
      </c>
      <c r="H170" s="31">
        <v>31.008174282841999</v>
      </c>
      <c r="I170" s="32">
        <v>8.3721083717000003E-2</v>
      </c>
      <c r="J170" s="32">
        <v>8.7116634996000003E-2</v>
      </c>
      <c r="K170" s="32">
        <v>8.2396072766E-2</v>
      </c>
      <c r="L170" s="32">
        <v>8.5791624045000001E-2</v>
      </c>
      <c r="M170" s="13">
        <f t="shared" si="2"/>
        <v>1</v>
      </c>
      <c r="N170" s="44"/>
    </row>
    <row r="171" spans="1:14" ht="13.5" thickBot="1">
      <c r="A171" s="26">
        <v>44537</v>
      </c>
      <c r="B171" s="30">
        <v>17</v>
      </c>
      <c r="C171" s="31">
        <v>40486.44921875</v>
      </c>
      <c r="D171" s="31">
        <v>2739.4</v>
      </c>
      <c r="E171" s="31">
        <v>2736.1</v>
      </c>
      <c r="F171" s="31">
        <v>2881.04755023506</v>
      </c>
      <c r="G171" s="31">
        <v>2931.4037561292198</v>
      </c>
      <c r="H171" s="31">
        <v>50.356205894159999</v>
      </c>
      <c r="I171" s="32">
        <v>2.1025378463E-2</v>
      </c>
      <c r="J171" s="32">
        <v>1.5511120262E-2</v>
      </c>
      <c r="K171" s="32">
        <v>2.1386745086000001E-2</v>
      </c>
      <c r="L171" s="32">
        <v>1.5872486884999999E-2</v>
      </c>
      <c r="M171" s="13">
        <f t="shared" si="2"/>
        <v>1</v>
      </c>
      <c r="N171" s="44"/>
    </row>
    <row r="172" spans="1:14" ht="13.5" thickBot="1">
      <c r="A172" s="26">
        <v>44537</v>
      </c>
      <c r="B172" s="30">
        <v>18</v>
      </c>
      <c r="C172" s="31">
        <v>42084.19921875</v>
      </c>
      <c r="D172" s="31">
        <v>389.3</v>
      </c>
      <c r="E172" s="31">
        <v>379.6</v>
      </c>
      <c r="F172" s="31">
        <v>357.42167327467098</v>
      </c>
      <c r="G172" s="31">
        <v>370.04394687400298</v>
      </c>
      <c r="H172" s="31">
        <v>12.622273599332001</v>
      </c>
      <c r="I172" s="32">
        <v>2.1086348140000001E-3</v>
      </c>
      <c r="J172" s="32">
        <v>3.490837354E-3</v>
      </c>
      <c r="K172" s="32">
        <v>1.046435953E-3</v>
      </c>
      <c r="L172" s="32">
        <v>2.4286384930000001E-3</v>
      </c>
      <c r="M172" s="13">
        <f t="shared" si="2"/>
        <v>1</v>
      </c>
      <c r="N172" s="44"/>
    </row>
    <row r="173" spans="1:14" ht="13.5" thickBot="1">
      <c r="A173" s="26">
        <v>44537</v>
      </c>
      <c r="B173" s="30">
        <v>19</v>
      </c>
      <c r="C173" s="31">
        <v>43594.61328125</v>
      </c>
      <c r="D173" s="31">
        <v>0</v>
      </c>
      <c r="E173" s="31">
        <v>0</v>
      </c>
      <c r="F173" s="31">
        <v>0.21192210903700001</v>
      </c>
      <c r="G173" s="31">
        <v>0.36826002775400002</v>
      </c>
      <c r="H173" s="31">
        <v>0.15633791871700001</v>
      </c>
      <c r="I173" s="32">
        <v>4.0326328050188698E-5</v>
      </c>
      <c r="J173" s="32">
        <v>2.3206538440321099E-5</v>
      </c>
      <c r="K173" s="32">
        <v>4.0326328050188698E-5</v>
      </c>
      <c r="L173" s="32">
        <v>2.3206538440321099E-5</v>
      </c>
      <c r="M173" s="13">
        <f t="shared" si="2"/>
        <v>0</v>
      </c>
      <c r="N173" s="44"/>
    </row>
    <row r="174" spans="1:14" ht="13.5" thickBot="1">
      <c r="A174" s="26">
        <v>44537</v>
      </c>
      <c r="B174" s="30">
        <v>20</v>
      </c>
      <c r="C174" s="31">
        <v>43457.3984375</v>
      </c>
      <c r="D174" s="31">
        <v>0</v>
      </c>
      <c r="E174" s="31">
        <v>0</v>
      </c>
      <c r="F174" s="31">
        <v>0.21241992925700001</v>
      </c>
      <c r="G174" s="31">
        <v>0.30349380492099998</v>
      </c>
      <c r="H174" s="31">
        <v>9.1073875664000006E-2</v>
      </c>
      <c r="I174" s="32">
        <v>3.3234100407556497E-5</v>
      </c>
      <c r="J174" s="32">
        <v>2.32610522620535E-5</v>
      </c>
      <c r="K174" s="32">
        <v>3.3234100407556497E-5</v>
      </c>
      <c r="L174" s="32">
        <v>2.32610522620535E-5</v>
      </c>
      <c r="M174" s="13">
        <f t="shared" si="2"/>
        <v>0</v>
      </c>
      <c r="N174" s="44"/>
    </row>
    <row r="175" spans="1:14" ht="13.5" thickBot="1">
      <c r="A175" s="26">
        <v>44537</v>
      </c>
      <c r="B175" s="30">
        <v>21</v>
      </c>
      <c r="C175" s="31">
        <v>42967.46484375</v>
      </c>
      <c r="D175" s="31">
        <v>0</v>
      </c>
      <c r="E175" s="31">
        <v>0</v>
      </c>
      <c r="F175" s="31">
        <v>0.21252215146</v>
      </c>
      <c r="G175" s="31">
        <v>0.303596027125</v>
      </c>
      <c r="H175" s="31">
        <v>9.1073875664000006E-2</v>
      </c>
      <c r="I175" s="32">
        <v>3.3245294253732198E-5</v>
      </c>
      <c r="J175" s="32">
        <v>2.3272246108229201E-5</v>
      </c>
      <c r="K175" s="32">
        <v>3.3245294253732198E-5</v>
      </c>
      <c r="L175" s="32">
        <v>2.3272246108229201E-5</v>
      </c>
      <c r="M175" s="13">
        <f t="shared" si="2"/>
        <v>0</v>
      </c>
      <c r="N175" s="44"/>
    </row>
    <row r="176" spans="1:14" ht="13.5" thickBot="1">
      <c r="A176" s="26">
        <v>44537</v>
      </c>
      <c r="B176" s="30">
        <v>22</v>
      </c>
      <c r="C176" s="31">
        <v>41788.16015625</v>
      </c>
      <c r="D176" s="31">
        <v>0</v>
      </c>
      <c r="E176" s="31">
        <v>0</v>
      </c>
      <c r="F176" s="31">
        <v>0.213041040376</v>
      </c>
      <c r="G176" s="31">
        <v>0.30411491604099999</v>
      </c>
      <c r="H176" s="31">
        <v>9.1073875664000006E-2</v>
      </c>
      <c r="I176" s="32">
        <v>3.3302115203853802E-5</v>
      </c>
      <c r="J176" s="32">
        <v>2.3329067058350798E-5</v>
      </c>
      <c r="K176" s="32">
        <v>3.3302115203853802E-5</v>
      </c>
      <c r="L176" s="32">
        <v>2.3329067058350798E-5</v>
      </c>
      <c r="M176" s="13">
        <f t="shared" si="2"/>
        <v>0</v>
      </c>
      <c r="N176" s="44"/>
    </row>
    <row r="177" spans="1:14" ht="13.5" thickBot="1">
      <c r="A177" s="26">
        <v>44537</v>
      </c>
      <c r="B177" s="30">
        <v>23</v>
      </c>
      <c r="C177" s="31">
        <v>39715.86328125</v>
      </c>
      <c r="D177" s="31">
        <v>0</v>
      </c>
      <c r="E177" s="31">
        <v>0</v>
      </c>
      <c r="F177" s="31">
        <v>0.21205659592000001</v>
      </c>
      <c r="G177" s="31">
        <v>0.30313047158400003</v>
      </c>
      <c r="H177" s="31">
        <v>9.1073875664000006E-2</v>
      </c>
      <c r="I177" s="32">
        <v>3.3194313576959803E-5</v>
      </c>
      <c r="J177" s="32">
        <v>2.3221265431456799E-5</v>
      </c>
      <c r="K177" s="32">
        <v>3.3194313576959803E-5</v>
      </c>
      <c r="L177" s="32">
        <v>2.3221265431456799E-5</v>
      </c>
      <c r="M177" s="13">
        <f t="shared" si="2"/>
        <v>0</v>
      </c>
      <c r="N177" s="44"/>
    </row>
    <row r="178" spans="1:14" ht="13.5" thickBot="1">
      <c r="A178" s="26">
        <v>44537</v>
      </c>
      <c r="B178" s="30">
        <v>24</v>
      </c>
      <c r="C178" s="31">
        <v>37564.37890625</v>
      </c>
      <c r="D178" s="31">
        <v>0</v>
      </c>
      <c r="E178" s="31">
        <v>0</v>
      </c>
      <c r="F178" s="31">
        <v>0.212234373698</v>
      </c>
      <c r="G178" s="31">
        <v>0.30330824936200002</v>
      </c>
      <c r="H178" s="31">
        <v>9.1073875664000006E-2</v>
      </c>
      <c r="I178" s="32">
        <v>3.3213781139152401E-5</v>
      </c>
      <c r="J178" s="32">
        <v>2.3240732993649401E-5</v>
      </c>
      <c r="K178" s="32">
        <v>3.3213781139152401E-5</v>
      </c>
      <c r="L178" s="32">
        <v>2.3240732993649401E-5</v>
      </c>
      <c r="M178" s="13">
        <f t="shared" si="2"/>
        <v>0</v>
      </c>
      <c r="N178" s="44"/>
    </row>
    <row r="179" spans="1:14" ht="13.5" thickBot="1">
      <c r="A179" s="26">
        <v>44538</v>
      </c>
      <c r="B179" s="30">
        <v>1</v>
      </c>
      <c r="C179" s="31">
        <v>36065.97265625</v>
      </c>
      <c r="D179" s="31">
        <v>0</v>
      </c>
      <c r="E179" s="31">
        <v>0</v>
      </c>
      <c r="F179" s="31">
        <v>0.21282770704100001</v>
      </c>
      <c r="G179" s="31">
        <v>0.30390158270599998</v>
      </c>
      <c r="H179" s="31">
        <v>9.1073875664000006E-2</v>
      </c>
      <c r="I179" s="32">
        <v>3.3097536779177197E-5</v>
      </c>
      <c r="J179" s="32">
        <v>2.31787962362962E-5</v>
      </c>
      <c r="K179" s="32">
        <v>3.3097536779177197E-5</v>
      </c>
      <c r="L179" s="32">
        <v>2.31787962362962E-5</v>
      </c>
      <c r="M179" s="13">
        <f t="shared" si="2"/>
        <v>0</v>
      </c>
      <c r="N179" s="44"/>
    </row>
    <row r="180" spans="1:14" ht="13.5" thickBot="1">
      <c r="A180" s="26">
        <v>44538</v>
      </c>
      <c r="B180" s="30">
        <v>2</v>
      </c>
      <c r="C180" s="31">
        <v>35378.27734375</v>
      </c>
      <c r="D180" s="31">
        <v>0</v>
      </c>
      <c r="E180" s="31">
        <v>0</v>
      </c>
      <c r="F180" s="31">
        <v>0.212325484811</v>
      </c>
      <c r="G180" s="31">
        <v>0.30339936047600002</v>
      </c>
      <c r="H180" s="31">
        <v>9.1073875664000006E-2</v>
      </c>
      <c r="I180" s="32">
        <v>3.30428403916759E-5</v>
      </c>
      <c r="J180" s="32">
        <v>2.3124099848794899E-5</v>
      </c>
      <c r="K180" s="32">
        <v>3.30428403916759E-5</v>
      </c>
      <c r="L180" s="32">
        <v>2.3124099848794899E-5</v>
      </c>
      <c r="M180" s="13">
        <f t="shared" si="2"/>
        <v>0</v>
      </c>
      <c r="N180" s="44"/>
    </row>
    <row r="181" spans="1:14" ht="13.5" thickBot="1">
      <c r="A181" s="26">
        <v>44538</v>
      </c>
      <c r="B181" s="30">
        <v>3</v>
      </c>
      <c r="C181" s="31">
        <v>35072.828125</v>
      </c>
      <c r="D181" s="31">
        <v>0</v>
      </c>
      <c r="E181" s="31">
        <v>0</v>
      </c>
      <c r="F181" s="31">
        <v>0.21201770703100001</v>
      </c>
      <c r="G181" s="31">
        <v>0.30309158269499997</v>
      </c>
      <c r="H181" s="31">
        <v>9.1073875664000006E-2</v>
      </c>
      <c r="I181" s="32">
        <v>3.3009320703086702E-5</v>
      </c>
      <c r="J181" s="32">
        <v>2.3090580160205702E-5</v>
      </c>
      <c r="K181" s="32">
        <v>3.3009320703086702E-5</v>
      </c>
      <c r="L181" s="32">
        <v>2.3090580160205702E-5</v>
      </c>
      <c r="M181" s="13">
        <f t="shared" si="2"/>
        <v>0</v>
      </c>
      <c r="N181" s="44"/>
    </row>
    <row r="182" spans="1:14" ht="13.5" thickBot="1">
      <c r="A182" s="26">
        <v>44538</v>
      </c>
      <c r="B182" s="30">
        <v>4</v>
      </c>
      <c r="C182" s="31">
        <v>35240.34765625</v>
      </c>
      <c r="D182" s="31">
        <v>0</v>
      </c>
      <c r="E182" s="31">
        <v>0</v>
      </c>
      <c r="F182" s="31">
        <v>0.213154373683</v>
      </c>
      <c r="G182" s="31">
        <v>0.30422824934699999</v>
      </c>
      <c r="H182" s="31">
        <v>9.1073875664000006E-2</v>
      </c>
      <c r="I182" s="32">
        <v>3.3133113629707202E-5</v>
      </c>
      <c r="J182" s="32">
        <v>2.3214373086826199E-5</v>
      </c>
      <c r="K182" s="32">
        <v>3.3133113629707202E-5</v>
      </c>
      <c r="L182" s="32">
        <v>2.3214373086826199E-5</v>
      </c>
      <c r="M182" s="13">
        <f t="shared" si="2"/>
        <v>0</v>
      </c>
      <c r="N182" s="44"/>
    </row>
    <row r="183" spans="1:14" ht="13.5" thickBot="1">
      <c r="A183" s="26">
        <v>44538</v>
      </c>
      <c r="B183" s="30">
        <v>5</v>
      </c>
      <c r="C183" s="31">
        <v>36094.75</v>
      </c>
      <c r="D183" s="31">
        <v>0</v>
      </c>
      <c r="E183" s="31">
        <v>0</v>
      </c>
      <c r="F183" s="31">
        <v>0.21204104036400001</v>
      </c>
      <c r="G183" s="31">
        <v>0.303114916028</v>
      </c>
      <c r="H183" s="31">
        <v>9.1073875664000006E-2</v>
      </c>
      <c r="I183" s="32">
        <v>3.3011861906857002E-5</v>
      </c>
      <c r="J183" s="32">
        <v>2.3093121363975998E-5</v>
      </c>
      <c r="K183" s="32">
        <v>3.3011861906857002E-5</v>
      </c>
      <c r="L183" s="32">
        <v>2.3093121363975998E-5</v>
      </c>
      <c r="M183" s="13">
        <f t="shared" si="2"/>
        <v>0</v>
      </c>
      <c r="N183" s="44"/>
    </row>
    <row r="184" spans="1:14" ht="13.5" thickBot="1">
      <c r="A184" s="26">
        <v>44538</v>
      </c>
      <c r="B184" s="30">
        <v>6</v>
      </c>
      <c r="C184" s="31">
        <v>38206.53125</v>
      </c>
      <c r="D184" s="31">
        <v>0</v>
      </c>
      <c r="E184" s="31">
        <v>0</v>
      </c>
      <c r="F184" s="31">
        <v>0.21275104037199999</v>
      </c>
      <c r="G184" s="31">
        <v>0.30382491603700001</v>
      </c>
      <c r="H184" s="31">
        <v>9.1073875664000006E-2</v>
      </c>
      <c r="I184" s="32">
        <v>3.3089187109292003E-5</v>
      </c>
      <c r="J184" s="32">
        <v>2.3170446566411101E-5</v>
      </c>
      <c r="K184" s="32">
        <v>3.3089187109292003E-5</v>
      </c>
      <c r="L184" s="32">
        <v>2.3170446566411101E-5</v>
      </c>
      <c r="M184" s="13">
        <f t="shared" si="2"/>
        <v>0</v>
      </c>
      <c r="N184" s="44"/>
    </row>
    <row r="185" spans="1:14" ht="13.5" thickBot="1">
      <c r="A185" s="26">
        <v>44538</v>
      </c>
      <c r="B185" s="30">
        <v>7</v>
      </c>
      <c r="C185" s="31">
        <v>41508.91796875</v>
      </c>
      <c r="D185" s="31">
        <v>0</v>
      </c>
      <c r="E185" s="31">
        <v>0</v>
      </c>
      <c r="F185" s="31">
        <v>0.198305484556</v>
      </c>
      <c r="G185" s="31">
        <v>0.22271269256000001</v>
      </c>
      <c r="H185" s="31">
        <v>2.4407208004000001E-2</v>
      </c>
      <c r="I185" s="32">
        <v>2.42553574995572E-5</v>
      </c>
      <c r="J185" s="32">
        <v>2.1597199363567701E-5</v>
      </c>
      <c r="K185" s="32">
        <v>2.42553574995572E-5</v>
      </c>
      <c r="L185" s="32">
        <v>2.1597199363567701E-5</v>
      </c>
      <c r="M185" s="13">
        <f t="shared" si="2"/>
        <v>0</v>
      </c>
      <c r="N185" s="44"/>
    </row>
    <row r="186" spans="1:14" ht="13.5" thickBot="1">
      <c r="A186" s="26">
        <v>44538</v>
      </c>
      <c r="B186" s="30">
        <v>8</v>
      </c>
      <c r="C186" s="31">
        <v>43031.3203125</v>
      </c>
      <c r="D186" s="31">
        <v>119.5</v>
      </c>
      <c r="E186" s="31">
        <v>114.1</v>
      </c>
      <c r="F186" s="31">
        <v>84.362134850535</v>
      </c>
      <c r="G186" s="31">
        <v>84.642450542926994</v>
      </c>
      <c r="H186" s="31">
        <v>0.28031569239199999</v>
      </c>
      <c r="I186" s="32">
        <v>3.796291598E-3</v>
      </c>
      <c r="J186" s="32">
        <v>3.8268204249999999E-3</v>
      </c>
      <c r="K186" s="32">
        <v>3.2081844319999998E-3</v>
      </c>
      <c r="L186" s="32">
        <v>3.2387132590000001E-3</v>
      </c>
      <c r="M186" s="13">
        <f t="shared" si="2"/>
        <v>1</v>
      </c>
      <c r="N186" s="44"/>
    </row>
    <row r="187" spans="1:14" ht="13.5" thickBot="1">
      <c r="A187" s="26">
        <v>44538</v>
      </c>
      <c r="B187" s="30">
        <v>9</v>
      </c>
      <c r="C187" s="31">
        <v>42736.25</v>
      </c>
      <c r="D187" s="31">
        <v>1382.5</v>
      </c>
      <c r="E187" s="31">
        <v>1380.3</v>
      </c>
      <c r="F187" s="31">
        <v>2070.9216174948201</v>
      </c>
      <c r="G187" s="31">
        <v>2084.7001452824702</v>
      </c>
      <c r="H187" s="31">
        <v>13.778527787658</v>
      </c>
      <c r="I187" s="32">
        <v>7.6475729174000001E-2</v>
      </c>
      <c r="J187" s="32">
        <v>7.4975127150000001E-2</v>
      </c>
      <c r="K187" s="32">
        <v>7.6715328390000004E-2</v>
      </c>
      <c r="L187" s="32">
        <v>7.5214726366000004E-2</v>
      </c>
      <c r="M187" s="13">
        <f t="shared" si="2"/>
        <v>1</v>
      </c>
      <c r="N187" s="44"/>
    </row>
    <row r="188" spans="1:14" ht="13.5" thickBot="1">
      <c r="A188" s="26">
        <v>44538</v>
      </c>
      <c r="B188" s="30">
        <v>10</v>
      </c>
      <c r="C188" s="31">
        <v>42304.3125</v>
      </c>
      <c r="D188" s="31">
        <v>4122.7</v>
      </c>
      <c r="E188" s="31">
        <v>4122.7</v>
      </c>
      <c r="F188" s="31">
        <v>4360.2748318296099</v>
      </c>
      <c r="G188" s="31">
        <v>4393.4234053809896</v>
      </c>
      <c r="H188" s="31">
        <v>33.148573551376003</v>
      </c>
      <c r="I188" s="32">
        <v>2.9484143474E-2</v>
      </c>
      <c r="J188" s="32">
        <v>2.5873974277999999E-2</v>
      </c>
      <c r="K188" s="32">
        <v>2.9484143474E-2</v>
      </c>
      <c r="L188" s="32">
        <v>2.5873974277999999E-2</v>
      </c>
      <c r="M188" s="13">
        <f t="shared" si="2"/>
        <v>1</v>
      </c>
      <c r="N188" s="44"/>
    </row>
    <row r="189" spans="1:14" ht="13.5" thickBot="1">
      <c r="A189" s="26">
        <v>44538</v>
      </c>
      <c r="B189" s="30">
        <v>11</v>
      </c>
      <c r="C189" s="31">
        <v>42041.6640625</v>
      </c>
      <c r="D189" s="31">
        <v>4919.5</v>
      </c>
      <c r="E189" s="31">
        <v>4895.3</v>
      </c>
      <c r="F189" s="31">
        <v>4905.8158294621298</v>
      </c>
      <c r="G189" s="31">
        <v>5052.8276045411803</v>
      </c>
      <c r="H189" s="31">
        <v>147.01177507905501</v>
      </c>
      <c r="I189" s="32">
        <v>1.4520540681E-2</v>
      </c>
      <c r="J189" s="32">
        <v>1.4903256950000001E-3</v>
      </c>
      <c r="K189" s="32">
        <v>1.7156132056000001E-2</v>
      </c>
      <c r="L189" s="32">
        <v>1.145265678E-3</v>
      </c>
      <c r="M189" s="13">
        <f t="shared" si="2"/>
        <v>1</v>
      </c>
      <c r="N189" s="44"/>
    </row>
    <row r="190" spans="1:14" ht="13.5" thickBot="1">
      <c r="A190" s="26">
        <v>44538</v>
      </c>
      <c r="B190" s="30">
        <v>12</v>
      </c>
      <c r="C190" s="31">
        <v>41778.46484375</v>
      </c>
      <c r="D190" s="31">
        <v>5089.3</v>
      </c>
      <c r="E190" s="31">
        <v>5089.3</v>
      </c>
      <c r="F190" s="31">
        <v>5255.4871100923701</v>
      </c>
      <c r="G190" s="31">
        <v>5319.5547319170601</v>
      </c>
      <c r="H190" s="31">
        <v>64.067621824683002</v>
      </c>
      <c r="I190" s="32">
        <v>2.5076751461E-2</v>
      </c>
      <c r="J190" s="32">
        <v>1.8099227847E-2</v>
      </c>
      <c r="K190" s="32">
        <v>2.5076751461E-2</v>
      </c>
      <c r="L190" s="32">
        <v>1.8099227847E-2</v>
      </c>
      <c r="M190" s="13">
        <f t="shared" si="2"/>
        <v>1</v>
      </c>
      <c r="N190" s="44"/>
    </row>
    <row r="191" spans="1:14" ht="13.5" thickBot="1">
      <c r="A191" s="26">
        <v>44538</v>
      </c>
      <c r="B191" s="30">
        <v>13</v>
      </c>
      <c r="C191" s="31">
        <v>41582.27734375</v>
      </c>
      <c r="D191" s="31">
        <v>5476.9</v>
      </c>
      <c r="E191" s="31">
        <v>5444.9</v>
      </c>
      <c r="F191" s="31">
        <v>5110.0572137917698</v>
      </c>
      <c r="G191" s="31">
        <v>5287.7774755844603</v>
      </c>
      <c r="H191" s="31">
        <v>177.72026179269</v>
      </c>
      <c r="I191" s="32">
        <v>2.0597094795E-2</v>
      </c>
      <c r="J191" s="32">
        <v>3.9952383599000003E-2</v>
      </c>
      <c r="K191" s="32">
        <v>1.7112015291999998E-2</v>
      </c>
      <c r="L191" s="32">
        <v>3.6467304095E-2</v>
      </c>
      <c r="M191" s="13">
        <f t="shared" si="2"/>
        <v>1</v>
      </c>
      <c r="N191" s="44"/>
    </row>
    <row r="192" spans="1:14" ht="13.5" thickBot="1">
      <c r="A192" s="26">
        <v>44538</v>
      </c>
      <c r="B192" s="30">
        <v>14</v>
      </c>
      <c r="C192" s="31">
        <v>41593.55859375</v>
      </c>
      <c r="D192" s="31">
        <v>5506.7</v>
      </c>
      <c r="E192" s="31">
        <v>5506.7</v>
      </c>
      <c r="F192" s="31">
        <v>5068.5256338539502</v>
      </c>
      <c r="G192" s="31">
        <v>5146.8547548413799</v>
      </c>
      <c r="H192" s="31">
        <v>78.329120987430002</v>
      </c>
      <c r="I192" s="32">
        <v>3.9190290258999998E-2</v>
      </c>
      <c r="J192" s="32">
        <v>4.7721015697999997E-2</v>
      </c>
      <c r="K192" s="32">
        <v>3.9190290258999998E-2</v>
      </c>
      <c r="L192" s="32">
        <v>4.7721015697999997E-2</v>
      </c>
      <c r="M192" s="13">
        <f t="shared" si="2"/>
        <v>1</v>
      </c>
      <c r="N192" s="44"/>
    </row>
    <row r="193" spans="1:14" ht="13.5" thickBot="1">
      <c r="A193" s="26">
        <v>44538</v>
      </c>
      <c r="B193" s="30">
        <v>15</v>
      </c>
      <c r="C193" s="31">
        <v>41543.94140625</v>
      </c>
      <c r="D193" s="31">
        <v>5626.7</v>
      </c>
      <c r="E193" s="31">
        <v>5626.7</v>
      </c>
      <c r="F193" s="31">
        <v>5083.1679305247299</v>
      </c>
      <c r="G193" s="31">
        <v>5185.9637920236601</v>
      </c>
      <c r="H193" s="31">
        <v>102.795861498929</v>
      </c>
      <c r="I193" s="32">
        <v>4.8000022650000002E-2</v>
      </c>
      <c r="J193" s="32">
        <v>5.9195389835999999E-2</v>
      </c>
      <c r="K193" s="32">
        <v>4.8000022650000002E-2</v>
      </c>
      <c r="L193" s="32">
        <v>5.9195389835999999E-2</v>
      </c>
      <c r="M193" s="13">
        <f t="shared" si="2"/>
        <v>1</v>
      </c>
      <c r="N193" s="44"/>
    </row>
    <row r="194" spans="1:14" ht="13.5" thickBot="1">
      <c r="A194" s="26">
        <v>44538</v>
      </c>
      <c r="B194" s="30">
        <v>16</v>
      </c>
      <c r="C194" s="31">
        <v>41524.40234375</v>
      </c>
      <c r="D194" s="31">
        <v>4796.5</v>
      </c>
      <c r="E194" s="31">
        <v>4796.5</v>
      </c>
      <c r="F194" s="31">
        <v>4247.9315154332098</v>
      </c>
      <c r="G194" s="31">
        <v>4323.8920802389002</v>
      </c>
      <c r="H194" s="31">
        <v>75.960564805691007</v>
      </c>
      <c r="I194" s="32">
        <v>5.1471130445999998E-2</v>
      </c>
      <c r="J194" s="32">
        <v>5.9743899429999997E-2</v>
      </c>
      <c r="K194" s="32">
        <v>5.1471130445999998E-2</v>
      </c>
      <c r="L194" s="32">
        <v>5.9743899429999997E-2</v>
      </c>
      <c r="M194" s="13">
        <f t="shared" si="2"/>
        <v>1</v>
      </c>
      <c r="N194" s="44"/>
    </row>
    <row r="195" spans="1:14" ht="13.5" thickBot="1">
      <c r="A195" s="26">
        <v>44538</v>
      </c>
      <c r="B195" s="30">
        <v>17</v>
      </c>
      <c r="C195" s="31">
        <v>41952.01953125</v>
      </c>
      <c r="D195" s="31">
        <v>2392.3000000000002</v>
      </c>
      <c r="E195" s="31">
        <v>2392.3000000000002</v>
      </c>
      <c r="F195" s="31">
        <v>2630.0426435640402</v>
      </c>
      <c r="G195" s="31">
        <v>2678.8133831845798</v>
      </c>
      <c r="H195" s="31">
        <v>48.770739620534997</v>
      </c>
      <c r="I195" s="32">
        <v>3.1203809974000001E-2</v>
      </c>
      <c r="J195" s="32">
        <v>2.5892250442000001E-2</v>
      </c>
      <c r="K195" s="32">
        <v>3.1203809974000001E-2</v>
      </c>
      <c r="L195" s="32">
        <v>2.5892250442000001E-2</v>
      </c>
      <c r="M195" s="13">
        <f t="shared" si="2"/>
        <v>1</v>
      </c>
      <c r="N195" s="44"/>
    </row>
    <row r="196" spans="1:14" ht="13.5" thickBot="1">
      <c r="A196" s="26">
        <v>44538</v>
      </c>
      <c r="B196" s="30">
        <v>18</v>
      </c>
      <c r="C196" s="31">
        <v>43355.91796875</v>
      </c>
      <c r="D196" s="31">
        <v>341.1</v>
      </c>
      <c r="E196" s="31">
        <v>332.7</v>
      </c>
      <c r="F196" s="31">
        <v>229.93181956419599</v>
      </c>
      <c r="G196" s="31">
        <v>234.024789612543</v>
      </c>
      <c r="H196" s="31">
        <v>4.0929700483470004</v>
      </c>
      <c r="I196" s="32">
        <v>1.1661425657000001E-2</v>
      </c>
      <c r="J196" s="32">
        <v>1.2107185845E-2</v>
      </c>
      <c r="K196" s="32">
        <v>1.0746592286999999E-2</v>
      </c>
      <c r="L196" s="32">
        <v>1.1192352476000001E-2</v>
      </c>
      <c r="M196" s="13">
        <f t="shared" si="2"/>
        <v>1</v>
      </c>
      <c r="N196" s="44"/>
    </row>
    <row r="197" spans="1:14" ht="13.5" thickBot="1">
      <c r="A197" s="26">
        <v>44538</v>
      </c>
      <c r="B197" s="30">
        <v>19</v>
      </c>
      <c r="C197" s="31">
        <v>44589.3515625</v>
      </c>
      <c r="D197" s="31">
        <v>0</v>
      </c>
      <c r="E197" s="31">
        <v>0</v>
      </c>
      <c r="F197" s="31">
        <v>0.35058236728800002</v>
      </c>
      <c r="G197" s="31">
        <v>0.35058236728800002</v>
      </c>
      <c r="H197" s="31">
        <v>0</v>
      </c>
      <c r="I197" s="32">
        <v>3.8181481952554802E-5</v>
      </c>
      <c r="J197" s="32">
        <v>3.8181481952554802E-5</v>
      </c>
      <c r="K197" s="32">
        <v>3.8181481952554802E-5</v>
      </c>
      <c r="L197" s="32">
        <v>3.8181481952554802E-5</v>
      </c>
      <c r="M197" s="13">
        <f t="shared" si="2"/>
        <v>0</v>
      </c>
      <c r="N197" s="44"/>
    </row>
    <row r="198" spans="1:14" ht="13.5" thickBot="1">
      <c r="A198" s="26">
        <v>44538</v>
      </c>
      <c r="B198" s="30">
        <v>20</v>
      </c>
      <c r="C198" s="31">
        <v>44458.953125</v>
      </c>
      <c r="D198" s="31">
        <v>0</v>
      </c>
      <c r="E198" s="31">
        <v>0</v>
      </c>
      <c r="F198" s="31">
        <v>0.34606014490999998</v>
      </c>
      <c r="G198" s="31">
        <v>0.34606014490999998</v>
      </c>
      <c r="H198" s="31">
        <v>0</v>
      </c>
      <c r="I198" s="32">
        <v>3.76889724363521E-5</v>
      </c>
      <c r="J198" s="32">
        <v>3.76889724363521E-5</v>
      </c>
      <c r="K198" s="32">
        <v>3.76889724363521E-5</v>
      </c>
      <c r="L198" s="32">
        <v>3.76889724363521E-5</v>
      </c>
      <c r="M198" s="13">
        <f t="shared" si="2"/>
        <v>0</v>
      </c>
      <c r="N198" s="44"/>
    </row>
    <row r="199" spans="1:14" ht="13.5" thickBot="1">
      <c r="A199" s="26">
        <v>44538</v>
      </c>
      <c r="B199" s="30">
        <v>21</v>
      </c>
      <c r="C199" s="31">
        <v>44129.5703125</v>
      </c>
      <c r="D199" s="31">
        <v>0</v>
      </c>
      <c r="E199" s="31">
        <v>0</v>
      </c>
      <c r="F199" s="31">
        <v>0.35021792272800001</v>
      </c>
      <c r="G199" s="31">
        <v>0.35021792272800001</v>
      </c>
      <c r="H199" s="31">
        <v>0</v>
      </c>
      <c r="I199" s="32">
        <v>3.8141790756730298E-5</v>
      </c>
      <c r="J199" s="32">
        <v>3.8141790756730298E-5</v>
      </c>
      <c r="K199" s="32">
        <v>3.8141790756730298E-5</v>
      </c>
      <c r="L199" s="32">
        <v>3.8141790756730298E-5</v>
      </c>
      <c r="M199" s="13">
        <f t="shared" si="2"/>
        <v>0</v>
      </c>
      <c r="N199" s="44"/>
    </row>
    <row r="200" spans="1:14" ht="13.5" thickBot="1">
      <c r="A200" s="26">
        <v>44538</v>
      </c>
      <c r="B200" s="30">
        <v>22</v>
      </c>
      <c r="C200" s="31">
        <v>42689.46484375</v>
      </c>
      <c r="D200" s="31">
        <v>0</v>
      </c>
      <c r="E200" s="31">
        <v>0</v>
      </c>
      <c r="F200" s="31">
        <v>0.288443475718</v>
      </c>
      <c r="G200" s="31">
        <v>0.31344347609099998</v>
      </c>
      <c r="H200" s="31">
        <v>2.5000000372000002E-2</v>
      </c>
      <c r="I200" s="32">
        <v>3.4136732312244698E-5</v>
      </c>
      <c r="J200" s="32">
        <v>3.1414013909660398E-5</v>
      </c>
      <c r="K200" s="32">
        <v>3.4136732312244698E-5</v>
      </c>
      <c r="L200" s="32">
        <v>3.1414013909660398E-5</v>
      </c>
      <c r="M200" s="13">
        <f t="shared" si="2"/>
        <v>0</v>
      </c>
      <c r="N200" s="44"/>
    </row>
    <row r="201" spans="1:14" ht="13.5" thickBot="1">
      <c r="A201" s="26">
        <v>44538</v>
      </c>
      <c r="B201" s="30">
        <v>23</v>
      </c>
      <c r="C201" s="31">
        <v>40294.9296875</v>
      </c>
      <c r="D201" s="31">
        <v>0</v>
      </c>
      <c r="E201" s="31">
        <v>0</v>
      </c>
      <c r="F201" s="31">
        <v>0.27394569734000002</v>
      </c>
      <c r="G201" s="31">
        <v>0.29101236426999999</v>
      </c>
      <c r="H201" s="31">
        <v>1.7066666929999998E-2</v>
      </c>
      <c r="I201" s="32">
        <v>3.1693788310933298E-5</v>
      </c>
      <c r="J201" s="32">
        <v>2.9835079213687101E-5</v>
      </c>
      <c r="K201" s="32">
        <v>3.1693788310933298E-5</v>
      </c>
      <c r="L201" s="32">
        <v>2.9835079213687101E-5</v>
      </c>
      <c r="M201" s="13">
        <f t="shared" si="2"/>
        <v>0</v>
      </c>
      <c r="N201" s="44"/>
    </row>
    <row r="202" spans="1:14" ht="13.5" thickBot="1">
      <c r="A202" s="26">
        <v>44538</v>
      </c>
      <c r="B202" s="30">
        <v>24</v>
      </c>
      <c r="C202" s="31">
        <v>37809.30859375</v>
      </c>
      <c r="D202" s="31">
        <v>0</v>
      </c>
      <c r="E202" s="31">
        <v>0</v>
      </c>
      <c r="F202" s="31">
        <v>0.273070141775</v>
      </c>
      <c r="G202" s="31">
        <v>0.31527014241700002</v>
      </c>
      <c r="H202" s="31">
        <v>4.2200000642000003E-2</v>
      </c>
      <c r="I202" s="32">
        <v>3.4335672230175797E-5</v>
      </c>
      <c r="J202" s="32">
        <v>2.9739723565171E-5</v>
      </c>
      <c r="K202" s="32">
        <v>3.4335672230175797E-5</v>
      </c>
      <c r="L202" s="32">
        <v>2.9739723565171E-5</v>
      </c>
      <c r="M202" s="13">
        <f t="shared" si="2"/>
        <v>0</v>
      </c>
      <c r="N202" s="44"/>
    </row>
    <row r="203" spans="1:14" ht="13.5" thickBot="1">
      <c r="A203" s="26">
        <v>44539</v>
      </c>
      <c r="B203" s="30">
        <v>1</v>
      </c>
      <c r="C203" s="31">
        <v>35986.38671875</v>
      </c>
      <c r="D203" s="31">
        <v>0</v>
      </c>
      <c r="E203" s="31">
        <v>0</v>
      </c>
      <c r="F203" s="31">
        <v>0.27512125290599998</v>
      </c>
      <c r="G203" s="31">
        <v>0.28345458636300003</v>
      </c>
      <c r="H203" s="31">
        <v>8.3333334570000004E-3</v>
      </c>
      <c r="I203" s="32">
        <v>3.08706802835661E-5</v>
      </c>
      <c r="J203" s="32">
        <v>2.9963107482704599E-5</v>
      </c>
      <c r="K203" s="32">
        <v>3.08706802835661E-5</v>
      </c>
      <c r="L203" s="32">
        <v>2.9963107482704599E-5</v>
      </c>
      <c r="M203" s="13">
        <f t="shared" si="2"/>
        <v>0</v>
      </c>
      <c r="N203" s="44"/>
    </row>
    <row r="204" spans="1:14" ht="13.5" thickBot="1">
      <c r="A204" s="26">
        <v>44539</v>
      </c>
      <c r="B204" s="30">
        <v>2</v>
      </c>
      <c r="C204" s="31">
        <v>34773.98046875</v>
      </c>
      <c r="D204" s="31">
        <v>0</v>
      </c>
      <c r="E204" s="31">
        <v>0</v>
      </c>
      <c r="F204" s="31">
        <v>0.273412364061</v>
      </c>
      <c r="G204" s="31">
        <v>0.29319014213400002</v>
      </c>
      <c r="H204" s="31">
        <v>1.9777778071999999E-2</v>
      </c>
      <c r="I204" s="32">
        <v>3.1930967341984002E-5</v>
      </c>
      <c r="J204" s="32">
        <v>2.9776994561272799E-5</v>
      </c>
      <c r="K204" s="32">
        <v>3.1930967341984002E-5</v>
      </c>
      <c r="L204" s="32">
        <v>2.9776994561272799E-5</v>
      </c>
      <c r="M204" s="13">
        <f t="shared" ref="M204:M267" si="3">IF(F204&gt;5,1,0)</f>
        <v>0</v>
      </c>
      <c r="N204" s="44"/>
    </row>
    <row r="205" spans="1:14" ht="13.5" thickBot="1">
      <c r="A205" s="26">
        <v>44539</v>
      </c>
      <c r="B205" s="30">
        <v>3</v>
      </c>
      <c r="C205" s="31">
        <v>34081.296875</v>
      </c>
      <c r="D205" s="31">
        <v>0</v>
      </c>
      <c r="E205" s="31">
        <v>0</v>
      </c>
      <c r="F205" s="31">
        <v>0.27462125294400003</v>
      </c>
      <c r="G205" s="31">
        <v>0.37462125443400002</v>
      </c>
      <c r="H205" s="31">
        <v>0.10000000149</v>
      </c>
      <c r="I205" s="32">
        <v>4.0799526729948903E-5</v>
      </c>
      <c r="J205" s="32">
        <v>2.99086531196117E-5</v>
      </c>
      <c r="K205" s="32">
        <v>4.0799526729948903E-5</v>
      </c>
      <c r="L205" s="32">
        <v>2.99086531196117E-5</v>
      </c>
      <c r="M205" s="13">
        <f t="shared" si="3"/>
        <v>0</v>
      </c>
      <c r="N205" s="44"/>
    </row>
    <row r="206" spans="1:14" ht="13.5" thickBot="1">
      <c r="A206" s="26">
        <v>44539</v>
      </c>
      <c r="B206" s="30">
        <v>4</v>
      </c>
      <c r="C206" s="31">
        <v>33948.0625</v>
      </c>
      <c r="D206" s="31">
        <v>0</v>
      </c>
      <c r="E206" s="31">
        <v>0</v>
      </c>
      <c r="F206" s="31">
        <v>0.27219791958799999</v>
      </c>
      <c r="G206" s="31">
        <v>0.27219791958799999</v>
      </c>
      <c r="H206" s="31">
        <v>0</v>
      </c>
      <c r="I206" s="32">
        <v>2.9644730950590799E-5</v>
      </c>
      <c r="J206" s="32">
        <v>2.9644730950590799E-5</v>
      </c>
      <c r="K206" s="32">
        <v>2.9644730950590799E-5</v>
      </c>
      <c r="L206" s="32">
        <v>2.9644730950590799E-5</v>
      </c>
      <c r="M206" s="13">
        <f t="shared" si="3"/>
        <v>0</v>
      </c>
      <c r="N206" s="44"/>
    </row>
    <row r="207" spans="1:14" ht="13.5" thickBot="1">
      <c r="A207" s="26">
        <v>44539</v>
      </c>
      <c r="B207" s="30">
        <v>5</v>
      </c>
      <c r="C207" s="31">
        <v>34524.359375</v>
      </c>
      <c r="D207" s="31">
        <v>0</v>
      </c>
      <c r="E207" s="31">
        <v>0</v>
      </c>
      <c r="F207" s="31">
        <v>0.271941252927</v>
      </c>
      <c r="G207" s="31">
        <v>0.271941252927</v>
      </c>
      <c r="H207" s="31">
        <v>0</v>
      </c>
      <c r="I207" s="32">
        <v>2.9616777709343101E-5</v>
      </c>
      <c r="J207" s="32">
        <v>2.9616777709343101E-5</v>
      </c>
      <c r="K207" s="32">
        <v>2.9616777709343101E-5</v>
      </c>
      <c r="L207" s="32">
        <v>2.9616777709343101E-5</v>
      </c>
      <c r="M207" s="13">
        <f t="shared" si="3"/>
        <v>0</v>
      </c>
      <c r="N207" s="44"/>
    </row>
    <row r="208" spans="1:14" ht="13.5" thickBot="1">
      <c r="A208" s="26">
        <v>44539</v>
      </c>
      <c r="B208" s="30">
        <v>6</v>
      </c>
      <c r="C208" s="31">
        <v>36292.0703125</v>
      </c>
      <c r="D208" s="31">
        <v>0</v>
      </c>
      <c r="E208" s="31">
        <v>0</v>
      </c>
      <c r="F208" s="31">
        <v>0.27376528449600002</v>
      </c>
      <c r="G208" s="31">
        <v>0.27376528449600002</v>
      </c>
      <c r="H208" s="31">
        <v>0</v>
      </c>
      <c r="I208" s="32">
        <v>2.98154306792274E-5</v>
      </c>
      <c r="J208" s="32">
        <v>2.98154306792274E-5</v>
      </c>
      <c r="K208" s="32">
        <v>2.98154306792274E-5</v>
      </c>
      <c r="L208" s="32">
        <v>2.98154306792274E-5</v>
      </c>
      <c r="M208" s="13">
        <f t="shared" si="3"/>
        <v>0</v>
      </c>
      <c r="N208" s="44"/>
    </row>
    <row r="209" spans="1:14" ht="13.5" thickBot="1">
      <c r="A209" s="26">
        <v>44539</v>
      </c>
      <c r="B209" s="30">
        <v>7</v>
      </c>
      <c r="C209" s="31">
        <v>39259.66015625</v>
      </c>
      <c r="D209" s="31">
        <v>0</v>
      </c>
      <c r="E209" s="31">
        <v>0</v>
      </c>
      <c r="F209" s="31">
        <v>0.27239569737300001</v>
      </c>
      <c r="G209" s="31">
        <v>0.27239569737300001</v>
      </c>
      <c r="H209" s="31">
        <v>0</v>
      </c>
      <c r="I209" s="32">
        <v>2.9666270678902801E-5</v>
      </c>
      <c r="J209" s="32">
        <v>2.9666270678902801E-5</v>
      </c>
      <c r="K209" s="32">
        <v>2.9666270678902801E-5</v>
      </c>
      <c r="L209" s="32">
        <v>2.9666270678902801E-5</v>
      </c>
      <c r="M209" s="13">
        <f t="shared" si="3"/>
        <v>0</v>
      </c>
      <c r="N209" s="44"/>
    </row>
    <row r="210" spans="1:14" ht="13.5" thickBot="1">
      <c r="A210" s="26">
        <v>44539</v>
      </c>
      <c r="B210" s="30">
        <v>8</v>
      </c>
      <c r="C210" s="31">
        <v>40675.11328125</v>
      </c>
      <c r="D210" s="31">
        <v>64.400000000000006</v>
      </c>
      <c r="E210" s="31">
        <v>62.4</v>
      </c>
      <c r="F210" s="31">
        <v>30.563255408642998</v>
      </c>
      <c r="G210" s="31">
        <v>30.869690176448</v>
      </c>
      <c r="H210" s="31">
        <v>0.30643476780500001</v>
      </c>
      <c r="I210" s="32">
        <v>3.651743609E-3</v>
      </c>
      <c r="J210" s="32">
        <v>3.6851170320000002E-3</v>
      </c>
      <c r="K210" s="32">
        <v>3.4339261400000002E-3</v>
      </c>
      <c r="L210" s="32">
        <v>3.467299563E-3</v>
      </c>
      <c r="M210" s="13">
        <f t="shared" si="3"/>
        <v>1</v>
      </c>
      <c r="N210" s="44"/>
    </row>
    <row r="211" spans="1:14" ht="13.5" thickBot="1">
      <c r="A211" s="26">
        <v>44539</v>
      </c>
      <c r="B211" s="30">
        <v>9</v>
      </c>
      <c r="C211" s="31">
        <v>41017.8984375</v>
      </c>
      <c r="D211" s="31">
        <v>902.2</v>
      </c>
      <c r="E211" s="31">
        <v>894.9</v>
      </c>
      <c r="F211" s="31">
        <v>830.40147685889701</v>
      </c>
      <c r="G211" s="31">
        <v>858.75509684455994</v>
      </c>
      <c r="H211" s="31">
        <v>28.353619985662998</v>
      </c>
      <c r="I211" s="32">
        <v>4.731529422E-3</v>
      </c>
      <c r="J211" s="32">
        <v>7.8194862919999993E-3</v>
      </c>
      <c r="K211" s="32">
        <v>3.9364956599999999E-3</v>
      </c>
      <c r="L211" s="32">
        <v>7.0244525309999997E-3</v>
      </c>
      <c r="M211" s="13">
        <f t="shared" si="3"/>
        <v>1</v>
      </c>
      <c r="N211" s="44"/>
    </row>
    <row r="212" spans="1:14" ht="13.5" thickBot="1">
      <c r="A212" s="26">
        <v>44539</v>
      </c>
      <c r="B212" s="30">
        <v>10</v>
      </c>
      <c r="C212" s="31">
        <v>41840.75</v>
      </c>
      <c r="D212" s="31">
        <v>3347</v>
      </c>
      <c r="E212" s="31">
        <v>3347</v>
      </c>
      <c r="F212" s="31">
        <v>2791.94000558268</v>
      </c>
      <c r="G212" s="31">
        <v>2867.7238540393</v>
      </c>
      <c r="H212" s="31">
        <v>75.783848456624</v>
      </c>
      <c r="I212" s="32">
        <v>5.2197358522999997E-2</v>
      </c>
      <c r="J212" s="32">
        <v>6.0450881551999999E-2</v>
      </c>
      <c r="K212" s="32">
        <v>5.2197358522999997E-2</v>
      </c>
      <c r="L212" s="32">
        <v>6.0450881551999999E-2</v>
      </c>
      <c r="M212" s="13">
        <f t="shared" si="3"/>
        <v>1</v>
      </c>
      <c r="N212" s="44"/>
    </row>
    <row r="213" spans="1:14" ht="13.5" thickBot="1">
      <c r="A213" s="26">
        <v>44539</v>
      </c>
      <c r="B213" s="30">
        <v>11</v>
      </c>
      <c r="C213" s="31">
        <v>42714.84375</v>
      </c>
      <c r="D213" s="31">
        <v>4259.2</v>
      </c>
      <c r="E213" s="31">
        <v>4259.2</v>
      </c>
      <c r="F213" s="31">
        <v>3632.8455853229102</v>
      </c>
      <c r="G213" s="31">
        <v>3701.69746990575</v>
      </c>
      <c r="H213" s="31">
        <v>68.851884582837002</v>
      </c>
      <c r="I213" s="32">
        <v>6.0716895021999999E-2</v>
      </c>
      <c r="J213" s="32">
        <v>6.8215466638000002E-2</v>
      </c>
      <c r="K213" s="32">
        <v>6.0716895021999999E-2</v>
      </c>
      <c r="L213" s="32">
        <v>6.8215466638000002E-2</v>
      </c>
      <c r="M213" s="13">
        <f t="shared" si="3"/>
        <v>1</v>
      </c>
      <c r="N213" s="44"/>
    </row>
    <row r="214" spans="1:14" ht="13.5" thickBot="1">
      <c r="A214" s="26">
        <v>44539</v>
      </c>
      <c r="B214" s="30">
        <v>12</v>
      </c>
      <c r="C214" s="31">
        <v>43535.61328125</v>
      </c>
      <c r="D214" s="31">
        <v>4583.8999999999996</v>
      </c>
      <c r="E214" s="31">
        <v>4583.8999999999996</v>
      </c>
      <c r="F214" s="31">
        <v>3897.1370922800202</v>
      </c>
      <c r="G214" s="31">
        <v>3990.2917124784299</v>
      </c>
      <c r="H214" s="31">
        <v>93.154620198407997</v>
      </c>
      <c r="I214" s="32">
        <v>6.4649127370999995E-2</v>
      </c>
      <c r="J214" s="32">
        <v>7.4794479166999994E-2</v>
      </c>
      <c r="K214" s="32">
        <v>6.4649127370999995E-2</v>
      </c>
      <c r="L214" s="32">
        <v>7.4794479166999994E-2</v>
      </c>
      <c r="M214" s="13">
        <f t="shared" si="3"/>
        <v>1</v>
      </c>
      <c r="N214" s="44"/>
    </row>
    <row r="215" spans="1:14" ht="13.5" thickBot="1">
      <c r="A215" s="26">
        <v>44539</v>
      </c>
      <c r="B215" s="30">
        <v>13</v>
      </c>
      <c r="C215" s="31">
        <v>44294.87109375</v>
      </c>
      <c r="D215" s="31">
        <v>5066.1000000000004</v>
      </c>
      <c r="E215" s="31">
        <v>5063.1000000000004</v>
      </c>
      <c r="F215" s="31">
        <v>3909.6298813569201</v>
      </c>
      <c r="G215" s="31">
        <v>4018.08709685547</v>
      </c>
      <c r="H215" s="31">
        <v>108.45721549855401</v>
      </c>
      <c r="I215" s="32">
        <v>0.11413775900000001</v>
      </c>
      <c r="J215" s="32">
        <v>0.12594969708500001</v>
      </c>
      <c r="K215" s="32">
        <v>0.113811032797</v>
      </c>
      <c r="L215" s="32">
        <v>0.125622970882</v>
      </c>
      <c r="M215" s="13">
        <f t="shared" si="3"/>
        <v>1</v>
      </c>
      <c r="N215" s="44"/>
    </row>
    <row r="216" spans="1:14" ht="13.5" thickBot="1">
      <c r="A216" s="26">
        <v>44539</v>
      </c>
      <c r="B216" s="30">
        <v>14</v>
      </c>
      <c r="C216" s="31">
        <v>45339.39453125</v>
      </c>
      <c r="D216" s="31">
        <v>5136.6000000000004</v>
      </c>
      <c r="E216" s="31">
        <v>5136.2</v>
      </c>
      <c r="F216" s="31">
        <v>3984.6347112436401</v>
      </c>
      <c r="G216" s="31">
        <v>4095.3179627551599</v>
      </c>
      <c r="H216" s="31">
        <v>110.68325151152099</v>
      </c>
      <c r="I216" s="32">
        <v>0.113404708913</v>
      </c>
      <c r="J216" s="32">
        <v>0.125459081763</v>
      </c>
      <c r="K216" s="32">
        <v>0.113361145419</v>
      </c>
      <c r="L216" s="32">
        <v>0.12541551827</v>
      </c>
      <c r="M216" s="13">
        <f t="shared" si="3"/>
        <v>1</v>
      </c>
      <c r="N216" s="44"/>
    </row>
    <row r="217" spans="1:14" ht="13.5" thickBot="1">
      <c r="A217" s="26">
        <v>44539</v>
      </c>
      <c r="B217" s="30">
        <v>15</v>
      </c>
      <c r="C217" s="31">
        <v>46051.92578125</v>
      </c>
      <c r="D217" s="31">
        <v>5170.8999999999996</v>
      </c>
      <c r="E217" s="31">
        <v>5170.8999999999996</v>
      </c>
      <c r="F217" s="31">
        <v>4068.62029966207</v>
      </c>
      <c r="G217" s="31">
        <v>4161.5729447805097</v>
      </c>
      <c r="H217" s="31">
        <v>92.952645118435001</v>
      </c>
      <c r="I217" s="32">
        <v>0.10992453226</v>
      </c>
      <c r="J217" s="32">
        <v>0.12004788720700001</v>
      </c>
      <c r="K217" s="32">
        <v>0.10992453226</v>
      </c>
      <c r="L217" s="32">
        <v>0.12004788720700001</v>
      </c>
      <c r="M217" s="13">
        <f t="shared" si="3"/>
        <v>1</v>
      </c>
      <c r="N217" s="44"/>
    </row>
    <row r="218" spans="1:14" ht="13.5" thickBot="1">
      <c r="A218" s="26">
        <v>44539</v>
      </c>
      <c r="B218" s="30">
        <v>16</v>
      </c>
      <c r="C218" s="31">
        <v>46303.01953125</v>
      </c>
      <c r="D218" s="31">
        <v>4296.8</v>
      </c>
      <c r="E218" s="31">
        <v>4295.2</v>
      </c>
      <c r="F218" s="31">
        <v>3820.6559317538699</v>
      </c>
      <c r="G218" s="31">
        <v>3972.5041501384699</v>
      </c>
      <c r="H218" s="31">
        <v>151.84821838459601</v>
      </c>
      <c r="I218" s="32">
        <v>3.5318650605000002E-2</v>
      </c>
      <c r="J218" s="32">
        <v>5.1856247903000002E-2</v>
      </c>
      <c r="K218" s="32">
        <v>3.5144396629999998E-2</v>
      </c>
      <c r="L218" s="32">
        <v>5.1681993927E-2</v>
      </c>
      <c r="M218" s="13">
        <f t="shared" si="3"/>
        <v>1</v>
      </c>
      <c r="N218" s="44"/>
    </row>
    <row r="219" spans="1:14" ht="13.5" thickBot="1">
      <c r="A219" s="26">
        <v>44539</v>
      </c>
      <c r="B219" s="30">
        <v>17</v>
      </c>
      <c r="C219" s="31">
        <v>46381.32421875</v>
      </c>
      <c r="D219" s="31">
        <v>2070.9</v>
      </c>
      <c r="E219" s="31">
        <v>2070.9</v>
      </c>
      <c r="F219" s="31">
        <v>2272.0569337871898</v>
      </c>
      <c r="G219" s="31">
        <v>2359.2109841215502</v>
      </c>
      <c r="H219" s="31">
        <v>87.154050334359994</v>
      </c>
      <c r="I219" s="32">
        <v>3.1399584416999998E-2</v>
      </c>
      <c r="J219" s="32">
        <v>2.1907747089999999E-2</v>
      </c>
      <c r="K219" s="32">
        <v>3.1399584416999998E-2</v>
      </c>
      <c r="L219" s="32">
        <v>2.1907747089999999E-2</v>
      </c>
      <c r="M219" s="13">
        <f t="shared" si="3"/>
        <v>1</v>
      </c>
      <c r="N219" s="44"/>
    </row>
    <row r="220" spans="1:14" ht="13.5" thickBot="1">
      <c r="A220" s="26">
        <v>44539</v>
      </c>
      <c r="B220" s="30">
        <v>18</v>
      </c>
      <c r="C220" s="31">
        <v>46453.01953125</v>
      </c>
      <c r="D220" s="31">
        <v>281.60000000000002</v>
      </c>
      <c r="E220" s="31">
        <v>273.2</v>
      </c>
      <c r="F220" s="31">
        <v>159.832305443693</v>
      </c>
      <c r="G220" s="31">
        <v>161.707725445346</v>
      </c>
      <c r="H220" s="31">
        <v>1.875420001653</v>
      </c>
      <c r="I220" s="32">
        <v>1.3057315894999999E-2</v>
      </c>
      <c r="J220" s="32">
        <v>1.3261565514E-2</v>
      </c>
      <c r="K220" s="32">
        <v>1.2142482526E-2</v>
      </c>
      <c r="L220" s="32">
        <v>1.2346732145000001E-2</v>
      </c>
      <c r="M220" s="13">
        <f t="shared" si="3"/>
        <v>1</v>
      </c>
      <c r="N220" s="44"/>
    </row>
    <row r="221" spans="1:14" ht="13.5" thickBot="1">
      <c r="A221" s="26">
        <v>44539</v>
      </c>
      <c r="B221" s="30">
        <v>19</v>
      </c>
      <c r="C221" s="31">
        <v>47417.36328125</v>
      </c>
      <c r="D221" s="31">
        <v>0</v>
      </c>
      <c r="E221" s="31">
        <v>0</v>
      </c>
      <c r="F221" s="31">
        <v>0.202243023582</v>
      </c>
      <c r="G221" s="31">
        <v>0.202243023582</v>
      </c>
      <c r="H221" s="31">
        <v>0</v>
      </c>
      <c r="I221" s="32">
        <v>2.2026031755827201E-5</v>
      </c>
      <c r="J221" s="32">
        <v>2.2026031755827201E-5</v>
      </c>
      <c r="K221" s="32">
        <v>2.2026031755827201E-5</v>
      </c>
      <c r="L221" s="32">
        <v>2.2026031755827201E-5</v>
      </c>
      <c r="M221" s="13">
        <f t="shared" si="3"/>
        <v>0</v>
      </c>
      <c r="N221" s="44"/>
    </row>
    <row r="222" spans="1:14" ht="13.5" thickBot="1">
      <c r="A222" s="26">
        <v>44539</v>
      </c>
      <c r="B222" s="30">
        <v>20</v>
      </c>
      <c r="C222" s="31">
        <v>46687.84765625</v>
      </c>
      <c r="D222" s="31">
        <v>0</v>
      </c>
      <c r="E222" s="31">
        <v>0</v>
      </c>
      <c r="F222" s="31">
        <v>0.29760413851799999</v>
      </c>
      <c r="G222" s="31">
        <v>0.31004858314799999</v>
      </c>
      <c r="H222" s="31">
        <v>1.2444444629E-2</v>
      </c>
      <c r="I222" s="32">
        <v>3.3766998818217298E-5</v>
      </c>
      <c r="J222" s="32">
        <v>3.2411690102264198E-5</v>
      </c>
      <c r="K222" s="32">
        <v>3.3766998818217298E-5</v>
      </c>
      <c r="L222" s="32">
        <v>3.2411690102264198E-5</v>
      </c>
      <c r="M222" s="13">
        <f t="shared" si="3"/>
        <v>0</v>
      </c>
      <c r="N222" s="44"/>
    </row>
    <row r="223" spans="1:14" ht="13.5" thickBot="1">
      <c r="A223" s="26">
        <v>44539</v>
      </c>
      <c r="B223" s="30">
        <v>21</v>
      </c>
      <c r="C223" s="31">
        <v>45937</v>
      </c>
      <c r="D223" s="31">
        <v>0</v>
      </c>
      <c r="E223" s="31">
        <v>0</v>
      </c>
      <c r="F223" s="31">
        <v>0.205094134707</v>
      </c>
      <c r="G223" s="31">
        <v>0.20776080141299999</v>
      </c>
      <c r="H223" s="31">
        <v>2.666666706E-3</v>
      </c>
      <c r="I223" s="32">
        <v>2.2626965956597699E-5</v>
      </c>
      <c r="J223" s="32">
        <v>2.2336542660322098E-5</v>
      </c>
      <c r="K223" s="32">
        <v>2.2626965956597699E-5</v>
      </c>
      <c r="L223" s="32">
        <v>2.2336542660322098E-5</v>
      </c>
      <c r="M223" s="13">
        <f t="shared" si="3"/>
        <v>0</v>
      </c>
      <c r="N223" s="44"/>
    </row>
    <row r="224" spans="1:14" ht="13.5" thickBot="1">
      <c r="A224" s="26">
        <v>44539</v>
      </c>
      <c r="B224" s="30">
        <v>22</v>
      </c>
      <c r="C224" s="31">
        <v>44693.08984375</v>
      </c>
      <c r="D224" s="31">
        <v>0</v>
      </c>
      <c r="E224" s="31">
        <v>0</v>
      </c>
      <c r="F224" s="31">
        <v>0.20398524582399999</v>
      </c>
      <c r="G224" s="31">
        <v>0.205874134741</v>
      </c>
      <c r="H224" s="31">
        <v>1.888888917E-3</v>
      </c>
      <c r="I224" s="32">
        <v>2.2421491477012199E-5</v>
      </c>
      <c r="J224" s="32">
        <v>2.22157749754836E-5</v>
      </c>
      <c r="K224" s="32">
        <v>2.2421491477012199E-5</v>
      </c>
      <c r="L224" s="32">
        <v>2.22157749754836E-5</v>
      </c>
      <c r="M224" s="13">
        <f t="shared" si="3"/>
        <v>0</v>
      </c>
      <c r="N224" s="44"/>
    </row>
    <row r="225" spans="1:14" ht="13.5" thickBot="1">
      <c r="A225" s="26">
        <v>44539</v>
      </c>
      <c r="B225" s="30">
        <v>23</v>
      </c>
      <c r="C225" s="31">
        <v>42562.2890625</v>
      </c>
      <c r="D225" s="31">
        <v>0</v>
      </c>
      <c r="E225" s="31">
        <v>0</v>
      </c>
      <c r="F225" s="31">
        <v>0.204187468043</v>
      </c>
      <c r="G225" s="31">
        <v>0.21532080155300001</v>
      </c>
      <c r="H225" s="31">
        <v>1.1133333509999999E-2</v>
      </c>
      <c r="I225" s="32">
        <v>2.3450316004555599E-5</v>
      </c>
      <c r="J225" s="32">
        <v>2.2237798741342501E-5</v>
      </c>
      <c r="K225" s="32">
        <v>2.3450316004555599E-5</v>
      </c>
      <c r="L225" s="32">
        <v>2.2237798741342501E-5</v>
      </c>
      <c r="M225" s="13">
        <f t="shared" si="3"/>
        <v>0</v>
      </c>
      <c r="N225" s="44"/>
    </row>
    <row r="226" spans="1:14" ht="13.5" thickBot="1">
      <c r="A226" s="26">
        <v>44539</v>
      </c>
      <c r="B226" s="30">
        <v>24</v>
      </c>
      <c r="C226" s="31">
        <v>40034.77734375</v>
      </c>
      <c r="D226" s="31">
        <v>0</v>
      </c>
      <c r="E226" s="31">
        <v>0</v>
      </c>
      <c r="F226" s="31">
        <v>0.20458746803399999</v>
      </c>
      <c r="G226" s="31">
        <v>0.30665413623100002</v>
      </c>
      <c r="H226" s="31">
        <v>0.102066668197</v>
      </c>
      <c r="I226" s="32">
        <v>3.3397313900193699E-5</v>
      </c>
      <c r="J226" s="32">
        <v>2.2281362234161E-5</v>
      </c>
      <c r="K226" s="32">
        <v>3.3397313900193699E-5</v>
      </c>
      <c r="L226" s="32">
        <v>2.2281362234161E-5</v>
      </c>
      <c r="M226" s="13">
        <f t="shared" si="3"/>
        <v>0</v>
      </c>
      <c r="N226" s="44"/>
    </row>
    <row r="227" spans="1:14" ht="13.5" thickBot="1">
      <c r="A227" s="26">
        <v>44540</v>
      </c>
      <c r="B227" s="30">
        <v>1</v>
      </c>
      <c r="C227" s="31">
        <v>37976.76171875</v>
      </c>
      <c r="D227" s="31">
        <v>0</v>
      </c>
      <c r="E227" s="31">
        <v>0</v>
      </c>
      <c r="F227" s="31">
        <v>0.203687468047</v>
      </c>
      <c r="G227" s="31">
        <v>0.30524302511599999</v>
      </c>
      <c r="H227" s="31">
        <v>0.101555557068</v>
      </c>
      <c r="I227" s="32">
        <v>3.3243631574474502E-5</v>
      </c>
      <c r="J227" s="32">
        <v>2.21833443746432E-5</v>
      </c>
      <c r="K227" s="32">
        <v>3.3243631574474502E-5</v>
      </c>
      <c r="L227" s="32">
        <v>2.21833443746432E-5</v>
      </c>
      <c r="M227" s="13">
        <f t="shared" si="3"/>
        <v>0</v>
      </c>
      <c r="N227" s="44"/>
    </row>
    <row r="228" spans="1:14" ht="13.5" thickBot="1">
      <c r="A228" s="26">
        <v>44540</v>
      </c>
      <c r="B228" s="30">
        <v>2</v>
      </c>
      <c r="C228" s="31">
        <v>36724.13671875</v>
      </c>
      <c r="D228" s="31">
        <v>0</v>
      </c>
      <c r="E228" s="31">
        <v>0</v>
      </c>
      <c r="F228" s="31">
        <v>0.203687468047</v>
      </c>
      <c r="G228" s="31">
        <v>0.30535413622899998</v>
      </c>
      <c r="H228" s="31">
        <v>0.10166666818099999</v>
      </c>
      <c r="I228" s="32">
        <v>3.3255732545152697E-5</v>
      </c>
      <c r="J228" s="32">
        <v>2.21833443746432E-5</v>
      </c>
      <c r="K228" s="32">
        <v>3.3255732545152697E-5</v>
      </c>
      <c r="L228" s="32">
        <v>2.21833443746432E-5</v>
      </c>
      <c r="M228" s="13">
        <f t="shared" si="3"/>
        <v>0</v>
      </c>
      <c r="N228" s="44"/>
    </row>
    <row r="229" spans="1:14" ht="13.5" thickBot="1">
      <c r="A229" s="26">
        <v>44540</v>
      </c>
      <c r="B229" s="30">
        <v>3</v>
      </c>
      <c r="C229" s="31">
        <v>35999.671875</v>
      </c>
      <c r="D229" s="31">
        <v>0</v>
      </c>
      <c r="E229" s="31">
        <v>0</v>
      </c>
      <c r="F229" s="31">
        <v>0.203687468047</v>
      </c>
      <c r="G229" s="31">
        <v>0.32780200294400003</v>
      </c>
      <c r="H229" s="31">
        <v>0.124114534896</v>
      </c>
      <c r="I229" s="32">
        <v>3.5700501300833703E-5</v>
      </c>
      <c r="J229" s="32">
        <v>2.21833443746432E-5</v>
      </c>
      <c r="K229" s="32">
        <v>3.5700501300833703E-5</v>
      </c>
      <c r="L229" s="32">
        <v>2.21833443746432E-5</v>
      </c>
      <c r="M229" s="13">
        <f t="shared" si="3"/>
        <v>0</v>
      </c>
      <c r="N229" s="44"/>
    </row>
    <row r="230" spans="1:14" ht="13.5" thickBot="1">
      <c r="A230" s="26">
        <v>44540</v>
      </c>
      <c r="B230" s="30">
        <v>4</v>
      </c>
      <c r="C230" s="31">
        <v>35605.71484375</v>
      </c>
      <c r="D230" s="31">
        <v>0</v>
      </c>
      <c r="E230" s="31">
        <v>0</v>
      </c>
      <c r="F230" s="31">
        <v>0.203687468047</v>
      </c>
      <c r="G230" s="31">
        <v>0.45902634634799999</v>
      </c>
      <c r="H230" s="31">
        <v>0.25533887830000002</v>
      </c>
      <c r="I230" s="32">
        <v>4.9991978474017403E-5</v>
      </c>
      <c r="J230" s="32">
        <v>2.21833443746432E-5</v>
      </c>
      <c r="K230" s="32">
        <v>4.9991978474017403E-5</v>
      </c>
      <c r="L230" s="32">
        <v>2.21833443746432E-5</v>
      </c>
      <c r="M230" s="13">
        <f t="shared" si="3"/>
        <v>0</v>
      </c>
      <c r="N230" s="44"/>
    </row>
    <row r="231" spans="1:14" ht="13.5" thickBot="1">
      <c r="A231" s="26">
        <v>44540</v>
      </c>
      <c r="B231" s="30">
        <v>5</v>
      </c>
      <c r="C231" s="31">
        <v>36116.34375</v>
      </c>
      <c r="D231" s="31">
        <v>0</v>
      </c>
      <c r="E231" s="31">
        <v>0</v>
      </c>
      <c r="F231" s="31">
        <v>0.203687468047</v>
      </c>
      <c r="G231" s="31">
        <v>0.56801914570300005</v>
      </c>
      <c r="H231" s="31">
        <v>0.36433167765500002</v>
      </c>
      <c r="I231" s="32">
        <v>6.1862246319249894E-5</v>
      </c>
      <c r="J231" s="32">
        <v>2.21833443746432E-5</v>
      </c>
      <c r="K231" s="32">
        <v>6.1862246319249894E-5</v>
      </c>
      <c r="L231" s="32">
        <v>2.21833443746432E-5</v>
      </c>
      <c r="M231" s="13">
        <f t="shared" si="3"/>
        <v>0</v>
      </c>
      <c r="N231" s="44"/>
    </row>
    <row r="232" spans="1:14" ht="13.5" thickBot="1">
      <c r="A232" s="26">
        <v>44540</v>
      </c>
      <c r="B232" s="30">
        <v>6</v>
      </c>
      <c r="C232" s="31">
        <v>37787.6640625</v>
      </c>
      <c r="D232" s="31">
        <v>0</v>
      </c>
      <c r="E232" s="31">
        <v>0</v>
      </c>
      <c r="F232" s="31">
        <v>0.203687468047</v>
      </c>
      <c r="G232" s="31">
        <v>0.36451785821900001</v>
      </c>
      <c r="H232" s="31">
        <v>0.16083039017100001</v>
      </c>
      <c r="I232" s="32">
        <v>3.9699178634267698E-5</v>
      </c>
      <c r="J232" s="32">
        <v>2.21833443746432E-5</v>
      </c>
      <c r="K232" s="32">
        <v>3.9699178634267698E-5</v>
      </c>
      <c r="L232" s="32">
        <v>2.21833443746432E-5</v>
      </c>
      <c r="M232" s="13">
        <f t="shared" si="3"/>
        <v>0</v>
      </c>
      <c r="N232" s="44"/>
    </row>
    <row r="233" spans="1:14" ht="13.5" thickBot="1">
      <c r="A233" s="26">
        <v>44540</v>
      </c>
      <c r="B233" s="30">
        <v>7</v>
      </c>
      <c r="C233" s="31">
        <v>40649.72265625</v>
      </c>
      <c r="D233" s="31">
        <v>0</v>
      </c>
      <c r="E233" s="31">
        <v>0</v>
      </c>
      <c r="F233" s="31">
        <v>0.20390746804599999</v>
      </c>
      <c r="G233" s="31">
        <v>0.21424080153399999</v>
      </c>
      <c r="H233" s="31">
        <v>1.0333333486999999E-2</v>
      </c>
      <c r="I233" s="32">
        <v>2.33326945691673E-5</v>
      </c>
      <c r="J233" s="32">
        <v>2.2207304296099101E-5</v>
      </c>
      <c r="K233" s="32">
        <v>2.33326945691673E-5</v>
      </c>
      <c r="L233" s="32">
        <v>2.2207304296099101E-5</v>
      </c>
      <c r="M233" s="13">
        <f t="shared" si="3"/>
        <v>0</v>
      </c>
      <c r="N233" s="44"/>
    </row>
    <row r="234" spans="1:14" ht="13.5" thickBot="1">
      <c r="A234" s="26">
        <v>44540</v>
      </c>
      <c r="B234" s="30">
        <v>8</v>
      </c>
      <c r="C234" s="31">
        <v>42362.19140625</v>
      </c>
      <c r="D234" s="31">
        <v>50.8</v>
      </c>
      <c r="E234" s="31">
        <v>48</v>
      </c>
      <c r="F234" s="31">
        <v>20.612703691341</v>
      </c>
      <c r="G234" s="31">
        <v>25.245273779560002</v>
      </c>
      <c r="H234" s="31">
        <v>4.6325700882180003</v>
      </c>
      <c r="I234" s="32">
        <v>2.7831328920000001E-3</v>
      </c>
      <c r="J234" s="32">
        <v>3.2876602379999999E-3</v>
      </c>
      <c r="K234" s="32">
        <v>2.4781884360000001E-3</v>
      </c>
      <c r="L234" s="32">
        <v>2.9827157809999998E-3</v>
      </c>
      <c r="M234" s="13">
        <f t="shared" si="3"/>
        <v>1</v>
      </c>
      <c r="N234" s="44"/>
    </row>
    <row r="235" spans="1:14" ht="13.5" thickBot="1">
      <c r="A235" s="26">
        <v>44540</v>
      </c>
      <c r="B235" s="30">
        <v>9</v>
      </c>
      <c r="C235" s="31">
        <v>43273.2734375</v>
      </c>
      <c r="D235" s="31">
        <v>838.7</v>
      </c>
      <c r="E235" s="31">
        <v>832</v>
      </c>
      <c r="F235" s="31">
        <v>1439.4761644441701</v>
      </c>
      <c r="G235" s="31">
        <v>1464.6618756764899</v>
      </c>
      <c r="H235" s="31">
        <v>25.185711232313999</v>
      </c>
      <c r="I235" s="32">
        <v>6.8172715711999995E-2</v>
      </c>
      <c r="J235" s="32">
        <v>6.5429771775000006E-2</v>
      </c>
      <c r="K235" s="32">
        <v>6.8902404232999995E-2</v>
      </c>
      <c r="L235" s="32">
        <v>6.6159460296000006E-2</v>
      </c>
      <c r="M235" s="13">
        <f t="shared" si="3"/>
        <v>1</v>
      </c>
      <c r="N235" s="44"/>
    </row>
    <row r="236" spans="1:14" ht="13.5" thickBot="1">
      <c r="A236" s="26">
        <v>44540</v>
      </c>
      <c r="B236" s="30">
        <v>10</v>
      </c>
      <c r="C236" s="31">
        <v>44516.57421875</v>
      </c>
      <c r="D236" s="31">
        <v>3413.5</v>
      </c>
      <c r="E236" s="31">
        <v>3408.6</v>
      </c>
      <c r="F236" s="31">
        <v>3531.5512119877399</v>
      </c>
      <c r="G236" s="31">
        <v>3656.4506275395102</v>
      </c>
      <c r="H236" s="31">
        <v>124.89941555175901</v>
      </c>
      <c r="I236" s="32">
        <v>2.6459445386000001E-2</v>
      </c>
      <c r="J236" s="32">
        <v>1.2856808101000001E-2</v>
      </c>
      <c r="K236" s="32">
        <v>2.6993098185000002E-2</v>
      </c>
      <c r="L236" s="32">
        <v>1.33904609E-2</v>
      </c>
      <c r="M236" s="13">
        <f t="shared" si="3"/>
        <v>1</v>
      </c>
      <c r="N236" s="44"/>
    </row>
    <row r="237" spans="1:14" ht="13.5" thickBot="1">
      <c r="A237" s="26">
        <v>44540</v>
      </c>
      <c r="B237" s="30">
        <v>11</v>
      </c>
      <c r="C237" s="31">
        <v>45818.6875</v>
      </c>
      <c r="D237" s="31">
        <v>4439.6000000000004</v>
      </c>
      <c r="E237" s="31">
        <v>4433.3999999999996</v>
      </c>
      <c r="F237" s="31">
        <v>3601.2677039714899</v>
      </c>
      <c r="G237" s="31">
        <v>4026.2273683357198</v>
      </c>
      <c r="H237" s="31">
        <v>424.95966436422202</v>
      </c>
      <c r="I237" s="32">
        <v>4.5019890182999997E-2</v>
      </c>
      <c r="J237" s="32">
        <v>9.1301709433999997E-2</v>
      </c>
      <c r="K237" s="32">
        <v>4.4344656029E-2</v>
      </c>
      <c r="L237" s="32">
        <v>9.0626475279999993E-2</v>
      </c>
      <c r="M237" s="13">
        <f t="shared" si="3"/>
        <v>1</v>
      </c>
      <c r="N237" s="44"/>
    </row>
    <row r="238" spans="1:14" ht="13.5" thickBot="1">
      <c r="A238" s="26">
        <v>44540</v>
      </c>
      <c r="B238" s="30">
        <v>12</v>
      </c>
      <c r="C238" s="31">
        <v>46795.21484375</v>
      </c>
      <c r="D238" s="31">
        <v>4769.2</v>
      </c>
      <c r="E238" s="31">
        <v>4761.5</v>
      </c>
      <c r="F238" s="31">
        <v>2754.6427629657101</v>
      </c>
      <c r="G238" s="31">
        <v>4214.2543913937698</v>
      </c>
      <c r="H238" s="31">
        <v>1459.6116284280599</v>
      </c>
      <c r="I238" s="32">
        <v>6.0438423938000002E-2</v>
      </c>
      <c r="J238" s="32">
        <v>0.219402879223</v>
      </c>
      <c r="K238" s="32">
        <v>5.9599826682999998E-2</v>
      </c>
      <c r="L238" s="32">
        <v>0.21856428196800001</v>
      </c>
      <c r="M238" s="13">
        <f t="shared" si="3"/>
        <v>1</v>
      </c>
      <c r="N238" s="44"/>
    </row>
    <row r="239" spans="1:14" ht="13.5" thickBot="1">
      <c r="A239" s="26">
        <v>44540</v>
      </c>
      <c r="B239" s="30">
        <v>13</v>
      </c>
      <c r="C239" s="31">
        <v>47534.59375</v>
      </c>
      <c r="D239" s="31">
        <v>4770.7</v>
      </c>
      <c r="E239" s="31">
        <v>4762.1000000000004</v>
      </c>
      <c r="F239" s="31">
        <v>2001.6583556518499</v>
      </c>
      <c r="G239" s="31">
        <v>4393.5226911843902</v>
      </c>
      <c r="H239" s="31">
        <v>2391.8643355325498</v>
      </c>
      <c r="I239" s="32">
        <v>4.1077903377E-2</v>
      </c>
      <c r="J239" s="32">
        <v>0.30157282120899997</v>
      </c>
      <c r="K239" s="32">
        <v>4.0141288260999997E-2</v>
      </c>
      <c r="L239" s="32">
        <v>0.30063620609300001</v>
      </c>
      <c r="M239" s="13">
        <f t="shared" si="3"/>
        <v>1</v>
      </c>
      <c r="N239" s="44"/>
    </row>
    <row r="240" spans="1:14" ht="13.5" thickBot="1">
      <c r="A240" s="26">
        <v>44540</v>
      </c>
      <c r="B240" s="30">
        <v>14</v>
      </c>
      <c r="C240" s="31">
        <v>48310.18359375</v>
      </c>
      <c r="D240" s="31">
        <v>5047.7</v>
      </c>
      <c r="E240" s="31">
        <v>5038.2</v>
      </c>
      <c r="F240" s="31">
        <v>2138.7034027457198</v>
      </c>
      <c r="G240" s="31">
        <v>4518.6489140483</v>
      </c>
      <c r="H240" s="31">
        <v>2379.9455113025801</v>
      </c>
      <c r="I240" s="32">
        <v>5.7618284245999997E-2</v>
      </c>
      <c r="J240" s="32">
        <v>0.316815138015</v>
      </c>
      <c r="K240" s="32">
        <v>5.6583651268000003E-2</v>
      </c>
      <c r="L240" s="32">
        <v>0.315780505037</v>
      </c>
      <c r="M240" s="13">
        <f t="shared" si="3"/>
        <v>1</v>
      </c>
      <c r="N240" s="44"/>
    </row>
    <row r="241" spans="1:14" ht="13.5" thickBot="1">
      <c r="A241" s="26">
        <v>44540</v>
      </c>
      <c r="B241" s="30">
        <v>15</v>
      </c>
      <c r="C241" s="31">
        <v>48849.91796875</v>
      </c>
      <c r="D241" s="31">
        <v>5055.8999999999996</v>
      </c>
      <c r="E241" s="31">
        <v>5046.8999999999996</v>
      </c>
      <c r="F241" s="31">
        <v>1920.6645991067601</v>
      </c>
      <c r="G241" s="31">
        <v>4225.48370572985</v>
      </c>
      <c r="H241" s="31">
        <v>2304.8191066230802</v>
      </c>
      <c r="I241" s="32">
        <v>9.0439587700000004E-2</v>
      </c>
      <c r="J241" s="32">
        <v>0.34145451980899999</v>
      </c>
      <c r="K241" s="32">
        <v>8.9459409089999997E-2</v>
      </c>
      <c r="L241" s="32">
        <v>0.340474341199</v>
      </c>
      <c r="M241" s="13">
        <f t="shared" si="3"/>
        <v>1</v>
      </c>
      <c r="N241" s="44"/>
    </row>
    <row r="242" spans="1:14" ht="13.5" thickBot="1">
      <c r="A242" s="26">
        <v>44540</v>
      </c>
      <c r="B242" s="30">
        <v>16</v>
      </c>
      <c r="C242" s="31">
        <v>49202.42578125</v>
      </c>
      <c r="D242" s="31">
        <v>4312.8999999999996</v>
      </c>
      <c r="E242" s="31">
        <v>4305.3999999999996</v>
      </c>
      <c r="F242" s="31">
        <v>2468.2303945781</v>
      </c>
      <c r="G242" s="31">
        <v>4187.1318775903301</v>
      </c>
      <c r="H242" s="31">
        <v>1718.9014830122201</v>
      </c>
      <c r="I242" s="32">
        <v>1.3697247048999999E-2</v>
      </c>
      <c r="J242" s="32">
        <v>0.200900632261</v>
      </c>
      <c r="K242" s="32">
        <v>1.2880431540999999E-2</v>
      </c>
      <c r="L242" s="32">
        <v>0.20008381675199999</v>
      </c>
      <c r="M242" s="13">
        <f t="shared" si="3"/>
        <v>1</v>
      </c>
      <c r="N242" s="44"/>
    </row>
    <row r="243" spans="1:14" ht="13.5" thickBot="1">
      <c r="A243" s="26">
        <v>44540</v>
      </c>
      <c r="B243" s="30">
        <v>17</v>
      </c>
      <c r="C243" s="31">
        <v>48951.59375</v>
      </c>
      <c r="D243" s="31">
        <v>2109.4</v>
      </c>
      <c r="E243" s="31">
        <v>2106</v>
      </c>
      <c r="F243" s="31">
        <v>1928.44825100043</v>
      </c>
      <c r="G243" s="31">
        <v>2766.1780480785901</v>
      </c>
      <c r="H243" s="31">
        <v>837.72979707815898</v>
      </c>
      <c r="I243" s="32">
        <v>7.1528866050000001E-2</v>
      </c>
      <c r="J243" s="32">
        <v>1.9707225985E-2</v>
      </c>
      <c r="K243" s="32">
        <v>7.1899155748000002E-2</v>
      </c>
      <c r="L243" s="32">
        <v>1.9336936288000001E-2</v>
      </c>
      <c r="M243" s="13">
        <f t="shared" si="3"/>
        <v>1</v>
      </c>
      <c r="N243" s="44"/>
    </row>
    <row r="244" spans="1:14" ht="13.5" thickBot="1">
      <c r="A244" s="26">
        <v>44540</v>
      </c>
      <c r="B244" s="30">
        <v>18</v>
      </c>
      <c r="C244" s="31">
        <v>49137.5546875</v>
      </c>
      <c r="D244" s="31">
        <v>299.3</v>
      </c>
      <c r="E244" s="31">
        <v>207.9</v>
      </c>
      <c r="F244" s="31">
        <v>181.691988742218</v>
      </c>
      <c r="G244" s="31">
        <v>316.73518593691301</v>
      </c>
      <c r="H244" s="31">
        <v>135.04319719469501</v>
      </c>
      <c r="I244" s="32">
        <v>1.8988440350000001E-3</v>
      </c>
      <c r="J244" s="32">
        <v>1.2808539670000001E-2</v>
      </c>
      <c r="K244" s="32">
        <v>1.1853102367000001E-2</v>
      </c>
      <c r="L244" s="32">
        <v>2.8542813390000001E-3</v>
      </c>
      <c r="M244" s="13">
        <f t="shared" si="3"/>
        <v>1</v>
      </c>
      <c r="N244" s="44"/>
    </row>
    <row r="245" spans="1:14" ht="13.5" thickBot="1">
      <c r="A245" s="26">
        <v>44540</v>
      </c>
      <c r="B245" s="30">
        <v>19</v>
      </c>
      <c r="C245" s="31">
        <v>49081.7109375</v>
      </c>
      <c r="D245" s="31">
        <v>0</v>
      </c>
      <c r="E245" s="31">
        <v>0</v>
      </c>
      <c r="F245" s="31">
        <v>0.104207722457</v>
      </c>
      <c r="G245" s="31">
        <v>0.104522122523</v>
      </c>
      <c r="H245" s="31">
        <v>3.1440006500000001E-4</v>
      </c>
      <c r="I245" s="32">
        <v>1.13833720892434E-5</v>
      </c>
      <c r="J245" s="32">
        <v>1.13491311759685E-5</v>
      </c>
      <c r="K245" s="32">
        <v>1.13833720892434E-5</v>
      </c>
      <c r="L245" s="32">
        <v>1.13491311759685E-5</v>
      </c>
      <c r="M245" s="13">
        <f t="shared" si="3"/>
        <v>0</v>
      </c>
      <c r="N245" s="44"/>
    </row>
    <row r="246" spans="1:14" ht="13.5" thickBot="1">
      <c r="A246" s="26">
        <v>44540</v>
      </c>
      <c r="B246" s="30">
        <v>20</v>
      </c>
      <c r="C246" s="31">
        <v>47774.83984375</v>
      </c>
      <c r="D246" s="31">
        <v>0</v>
      </c>
      <c r="E246" s="31">
        <v>0</v>
      </c>
      <c r="F246" s="31">
        <v>0.10399438913</v>
      </c>
      <c r="G246" s="31">
        <v>0.10430878919600001</v>
      </c>
      <c r="H246" s="31">
        <v>3.1440006500000001E-4</v>
      </c>
      <c r="I246" s="32">
        <v>1.1360138226587201E-5</v>
      </c>
      <c r="J246" s="32">
        <v>1.13258973133123E-5</v>
      </c>
      <c r="K246" s="32">
        <v>1.1360138226587201E-5</v>
      </c>
      <c r="L246" s="32">
        <v>1.13258973133123E-5</v>
      </c>
      <c r="M246" s="13">
        <f t="shared" si="3"/>
        <v>0</v>
      </c>
      <c r="N246" s="44"/>
    </row>
    <row r="247" spans="1:14" ht="13.5" thickBot="1">
      <c r="A247" s="26">
        <v>44540</v>
      </c>
      <c r="B247" s="30">
        <v>21</v>
      </c>
      <c r="C247" s="31">
        <v>46579.8671875</v>
      </c>
      <c r="D247" s="31">
        <v>0</v>
      </c>
      <c r="E247" s="31">
        <v>0</v>
      </c>
      <c r="F247" s="31">
        <v>0.105986611339</v>
      </c>
      <c r="G247" s="31">
        <v>0.106301011404</v>
      </c>
      <c r="H247" s="31">
        <v>3.1440006500000001E-4</v>
      </c>
      <c r="I247" s="32">
        <v>1.15771086260996E-5</v>
      </c>
      <c r="J247" s="32">
        <v>1.1542867712824701E-5</v>
      </c>
      <c r="K247" s="32">
        <v>1.15771086260996E-5</v>
      </c>
      <c r="L247" s="32">
        <v>1.1542867712824701E-5</v>
      </c>
      <c r="M247" s="13">
        <f t="shared" si="3"/>
        <v>0</v>
      </c>
      <c r="N247" s="44"/>
    </row>
    <row r="248" spans="1:14" ht="13.5" thickBot="1">
      <c r="A248" s="26">
        <v>44540</v>
      </c>
      <c r="B248" s="30">
        <v>22</v>
      </c>
      <c r="C248" s="31">
        <v>45210.58203125</v>
      </c>
      <c r="D248" s="31">
        <v>0</v>
      </c>
      <c r="E248" s="31">
        <v>0</v>
      </c>
      <c r="F248" s="31">
        <v>0.104601055805</v>
      </c>
      <c r="G248" s="31">
        <v>0.180793234804</v>
      </c>
      <c r="H248" s="31">
        <v>7.6192178998000001E-2</v>
      </c>
      <c r="I248" s="32">
        <v>1.9689962405165199E-5</v>
      </c>
      <c r="J248" s="32">
        <v>1.1391968613142899E-5</v>
      </c>
      <c r="K248" s="32">
        <v>1.9689962405165199E-5</v>
      </c>
      <c r="L248" s="32">
        <v>1.1391968613142899E-5</v>
      </c>
      <c r="M248" s="13">
        <f t="shared" si="3"/>
        <v>0</v>
      </c>
      <c r="N248" s="44"/>
    </row>
    <row r="249" spans="1:14" ht="13.5" thickBot="1">
      <c r="A249" s="26">
        <v>44540</v>
      </c>
      <c r="B249" s="30">
        <v>23</v>
      </c>
      <c r="C249" s="31">
        <v>43309.69921875</v>
      </c>
      <c r="D249" s="31">
        <v>0</v>
      </c>
      <c r="E249" s="31">
        <v>0</v>
      </c>
      <c r="F249" s="31">
        <v>0.115415500384</v>
      </c>
      <c r="G249" s="31">
        <v>0.23461879111100001</v>
      </c>
      <c r="H249" s="31">
        <v>0.119203290726</v>
      </c>
      <c r="I249" s="32">
        <v>2.55520356252468E-5</v>
      </c>
      <c r="J249" s="32">
        <v>1.2569756086348799E-5</v>
      </c>
      <c r="K249" s="32">
        <v>2.55520356252468E-5</v>
      </c>
      <c r="L249" s="32">
        <v>1.2569756086348799E-5</v>
      </c>
      <c r="M249" s="13">
        <f t="shared" si="3"/>
        <v>0</v>
      </c>
      <c r="N249" s="44"/>
    </row>
    <row r="250" spans="1:14" ht="13.5" thickBot="1">
      <c r="A250" s="26">
        <v>44540</v>
      </c>
      <c r="B250" s="30">
        <v>24</v>
      </c>
      <c r="C250" s="31">
        <v>40964.05859375</v>
      </c>
      <c r="D250" s="31">
        <v>0</v>
      </c>
      <c r="E250" s="31">
        <v>0</v>
      </c>
      <c r="F250" s="31">
        <v>0.11281883365299999</v>
      </c>
      <c r="G250" s="31">
        <v>0.21808608545899999</v>
      </c>
      <c r="H250" s="31">
        <v>0.105267251805</v>
      </c>
      <c r="I250" s="32">
        <v>2.3751479575166702E-5</v>
      </c>
      <c r="J250" s="32">
        <v>1.2286956398791899E-5</v>
      </c>
      <c r="K250" s="32">
        <v>2.3751479575166702E-5</v>
      </c>
      <c r="L250" s="32">
        <v>1.2286956398791899E-5</v>
      </c>
      <c r="M250" s="13">
        <f t="shared" si="3"/>
        <v>0</v>
      </c>
      <c r="N250" s="44"/>
    </row>
    <row r="251" spans="1:14" ht="13.5" thickBot="1">
      <c r="A251" s="26">
        <v>44541</v>
      </c>
      <c r="B251" s="30">
        <v>1</v>
      </c>
      <c r="C251" s="31">
        <v>38572.109375</v>
      </c>
      <c r="D251" s="31">
        <v>0</v>
      </c>
      <c r="E251" s="31">
        <v>0</v>
      </c>
      <c r="F251" s="31">
        <v>0.128933278392</v>
      </c>
      <c r="G251" s="31">
        <v>0.334890553865</v>
      </c>
      <c r="H251" s="31">
        <v>0.205957275473</v>
      </c>
      <c r="I251" s="32">
        <v>3.6472506411009297E-5</v>
      </c>
      <c r="J251" s="32">
        <v>1.40419601821588E-5</v>
      </c>
      <c r="K251" s="32">
        <v>3.6472506411009297E-5</v>
      </c>
      <c r="L251" s="32">
        <v>1.40419601821588E-5</v>
      </c>
      <c r="M251" s="13">
        <f t="shared" si="3"/>
        <v>0</v>
      </c>
      <c r="N251" s="44"/>
    </row>
    <row r="252" spans="1:14" ht="13.5" thickBot="1">
      <c r="A252" s="26">
        <v>44541</v>
      </c>
      <c r="B252" s="30">
        <v>2</v>
      </c>
      <c r="C252" s="31">
        <v>36694.484375</v>
      </c>
      <c r="D252" s="31">
        <v>0</v>
      </c>
      <c r="E252" s="31">
        <v>0</v>
      </c>
      <c r="F252" s="31">
        <v>0.135711056271</v>
      </c>
      <c r="G252" s="31">
        <v>0.42998088625899999</v>
      </c>
      <c r="H252" s="31">
        <v>0.29426982998700002</v>
      </c>
      <c r="I252" s="32">
        <v>4.6828674173308603E-5</v>
      </c>
      <c r="J252" s="32">
        <v>1.4780119393526099E-5</v>
      </c>
      <c r="K252" s="32">
        <v>4.6828674173308603E-5</v>
      </c>
      <c r="L252" s="32">
        <v>1.4780119393526099E-5</v>
      </c>
      <c r="M252" s="13">
        <f t="shared" si="3"/>
        <v>0</v>
      </c>
      <c r="N252" s="44"/>
    </row>
    <row r="253" spans="1:14" ht="13.5" thickBot="1">
      <c r="A253" s="26">
        <v>44541</v>
      </c>
      <c r="B253" s="30">
        <v>3</v>
      </c>
      <c r="C253" s="31">
        <v>35590.6796875</v>
      </c>
      <c r="D253" s="31">
        <v>0</v>
      </c>
      <c r="E253" s="31">
        <v>0</v>
      </c>
      <c r="F253" s="31">
        <v>0.136044389609</v>
      </c>
      <c r="G253" s="31">
        <v>0.32905747725399997</v>
      </c>
      <c r="H253" s="31">
        <v>0.193013087645</v>
      </c>
      <c r="I253" s="32">
        <v>3.5837233419188101E-5</v>
      </c>
      <c r="J253" s="32">
        <v>1.4816422305560599E-5</v>
      </c>
      <c r="K253" s="32">
        <v>3.5837233419188101E-5</v>
      </c>
      <c r="L253" s="32">
        <v>1.4816422305560599E-5</v>
      </c>
      <c r="M253" s="13">
        <f t="shared" si="3"/>
        <v>0</v>
      </c>
      <c r="N253" s="44"/>
    </row>
    <row r="254" spans="1:14" ht="13.5" thickBot="1">
      <c r="A254" s="26">
        <v>44541</v>
      </c>
      <c r="B254" s="30">
        <v>4</v>
      </c>
      <c r="C254" s="31">
        <v>35008.015625</v>
      </c>
      <c r="D254" s="31">
        <v>0</v>
      </c>
      <c r="E254" s="31">
        <v>0</v>
      </c>
      <c r="F254" s="31">
        <v>0.16515550115399999</v>
      </c>
      <c r="G254" s="31">
        <v>0.26714426609899999</v>
      </c>
      <c r="H254" s="31">
        <v>0.101988764945</v>
      </c>
      <c r="I254" s="32">
        <v>2.90943439446717E-5</v>
      </c>
      <c r="J254" s="32">
        <v>1.7986876623236498E-5</v>
      </c>
      <c r="K254" s="32">
        <v>2.90943439446717E-5</v>
      </c>
      <c r="L254" s="32">
        <v>1.7986876623236498E-5</v>
      </c>
      <c r="M254" s="13">
        <f t="shared" si="3"/>
        <v>0</v>
      </c>
      <c r="N254" s="44"/>
    </row>
    <row r="255" spans="1:14" ht="13.5" thickBot="1">
      <c r="A255" s="26">
        <v>44541</v>
      </c>
      <c r="B255" s="30">
        <v>5</v>
      </c>
      <c r="C255" s="31">
        <v>34819.8125</v>
      </c>
      <c r="D255" s="31">
        <v>0</v>
      </c>
      <c r="E255" s="31">
        <v>0</v>
      </c>
      <c r="F255" s="31">
        <v>0.18526661256499999</v>
      </c>
      <c r="G255" s="31">
        <v>0.237255376765</v>
      </c>
      <c r="H255" s="31">
        <v>5.1988764200000002E-2</v>
      </c>
      <c r="I255" s="32">
        <v>2.5839182832248701E-5</v>
      </c>
      <c r="J255" s="32">
        <v>2.01771523159821E-5</v>
      </c>
      <c r="K255" s="32">
        <v>2.5839182832248701E-5</v>
      </c>
      <c r="L255" s="32">
        <v>2.01771523159821E-5</v>
      </c>
      <c r="M255" s="13">
        <f t="shared" si="3"/>
        <v>0</v>
      </c>
      <c r="N255" s="44"/>
    </row>
    <row r="256" spans="1:14" ht="13.5" thickBot="1">
      <c r="A256" s="26">
        <v>44541</v>
      </c>
      <c r="B256" s="30">
        <v>6</v>
      </c>
      <c r="C256" s="31">
        <v>35073.67578125</v>
      </c>
      <c r="D256" s="31">
        <v>0</v>
      </c>
      <c r="E256" s="31">
        <v>0</v>
      </c>
      <c r="F256" s="31">
        <v>0.23081493015499999</v>
      </c>
      <c r="G256" s="31">
        <v>0.23280369361</v>
      </c>
      <c r="H256" s="31">
        <v>1.9887634550000001E-3</v>
      </c>
      <c r="I256" s="32">
        <v>2.5354355653489699E-5</v>
      </c>
      <c r="J256" s="32">
        <v>2.51377619423918E-5</v>
      </c>
      <c r="K256" s="32">
        <v>2.5354355653489699E-5</v>
      </c>
      <c r="L256" s="32">
        <v>2.51377619423918E-5</v>
      </c>
      <c r="M256" s="13">
        <f t="shared" si="3"/>
        <v>0</v>
      </c>
      <c r="N256" s="44"/>
    </row>
    <row r="257" spans="1:14" ht="13.5" thickBot="1">
      <c r="A257" s="26">
        <v>44541</v>
      </c>
      <c r="B257" s="30">
        <v>7</v>
      </c>
      <c r="C257" s="31">
        <v>35957.55078125</v>
      </c>
      <c r="D257" s="31">
        <v>0</v>
      </c>
      <c r="E257" s="31">
        <v>0</v>
      </c>
      <c r="F257" s="31">
        <v>0.18982216818799999</v>
      </c>
      <c r="G257" s="31">
        <v>0.19181093164400001</v>
      </c>
      <c r="H257" s="31">
        <v>1.9887634550000001E-3</v>
      </c>
      <c r="I257" s="32">
        <v>2.08898858248843E-5</v>
      </c>
      <c r="J257" s="32">
        <v>2.0673292113786299E-5</v>
      </c>
      <c r="K257" s="32">
        <v>2.08898858248843E-5</v>
      </c>
      <c r="L257" s="32">
        <v>2.0673292113786299E-5</v>
      </c>
      <c r="M257" s="13">
        <f t="shared" si="3"/>
        <v>0</v>
      </c>
      <c r="N257" s="44"/>
    </row>
    <row r="258" spans="1:14" ht="13.5" thickBot="1">
      <c r="A258" s="26">
        <v>44541</v>
      </c>
      <c r="B258" s="30">
        <v>8</v>
      </c>
      <c r="C258" s="31">
        <v>37107.48046875</v>
      </c>
      <c r="D258" s="31">
        <v>100.8</v>
      </c>
      <c r="E258" s="31">
        <v>96.3</v>
      </c>
      <c r="F258" s="31">
        <v>27.586039974378</v>
      </c>
      <c r="G258" s="31">
        <v>27.965843292346001</v>
      </c>
      <c r="H258" s="31">
        <v>0.37980331796799999</v>
      </c>
      <c r="I258" s="32">
        <v>7.9322758329999996E-3</v>
      </c>
      <c r="J258" s="32">
        <v>7.9736397319999999E-3</v>
      </c>
      <c r="K258" s="32">
        <v>7.4421865280000004E-3</v>
      </c>
      <c r="L258" s="32">
        <v>7.4835504269999999E-3</v>
      </c>
      <c r="M258" s="13">
        <f t="shared" si="3"/>
        <v>1</v>
      </c>
      <c r="N258" s="44"/>
    </row>
    <row r="259" spans="1:14" ht="13.5" thickBot="1">
      <c r="A259" s="26">
        <v>44541</v>
      </c>
      <c r="B259" s="30">
        <v>9</v>
      </c>
      <c r="C259" s="31">
        <v>38649.85546875</v>
      </c>
      <c r="D259" s="31">
        <v>1320.1</v>
      </c>
      <c r="E259" s="31">
        <v>1317.4</v>
      </c>
      <c r="F259" s="31">
        <v>1135.27670529992</v>
      </c>
      <c r="G259" s="31">
        <v>1241.2087226152801</v>
      </c>
      <c r="H259" s="31">
        <v>105.93201731536099</v>
      </c>
      <c r="I259" s="32">
        <v>8.5919491809999995E-3</v>
      </c>
      <c r="J259" s="32">
        <v>2.0128871127999999E-2</v>
      </c>
      <c r="K259" s="32">
        <v>8.2978955979999998E-3</v>
      </c>
      <c r="L259" s="32">
        <v>1.9834817545000001E-2</v>
      </c>
      <c r="M259" s="13">
        <f t="shared" si="3"/>
        <v>1</v>
      </c>
      <c r="N259" s="44"/>
    </row>
    <row r="260" spans="1:14" ht="13.5" thickBot="1">
      <c r="A260" s="26">
        <v>44541</v>
      </c>
      <c r="B260" s="30">
        <v>10</v>
      </c>
      <c r="C260" s="31">
        <v>40044.640625</v>
      </c>
      <c r="D260" s="31">
        <v>4535.7</v>
      </c>
      <c r="E260" s="31">
        <v>4535.7</v>
      </c>
      <c r="F260" s="31">
        <v>3310.6921141607199</v>
      </c>
      <c r="G260" s="31">
        <v>3390.4501508431099</v>
      </c>
      <c r="H260" s="31">
        <v>79.758036682381004</v>
      </c>
      <c r="I260" s="32">
        <v>0.124727711735</v>
      </c>
      <c r="J260" s="32">
        <v>0.13341405857499999</v>
      </c>
      <c r="K260" s="32">
        <v>0.124727711735</v>
      </c>
      <c r="L260" s="32">
        <v>0.13341405857499999</v>
      </c>
      <c r="M260" s="13">
        <f t="shared" si="3"/>
        <v>1</v>
      </c>
      <c r="N260" s="44"/>
    </row>
    <row r="261" spans="1:14" ht="13.5" thickBot="1">
      <c r="A261" s="26">
        <v>44541</v>
      </c>
      <c r="B261" s="30">
        <v>11</v>
      </c>
      <c r="C261" s="31">
        <v>40541.796875</v>
      </c>
      <c r="D261" s="31">
        <v>5573.6</v>
      </c>
      <c r="E261" s="31">
        <v>5573.6</v>
      </c>
      <c r="F261" s="31">
        <v>5016.7220591527503</v>
      </c>
      <c r="G261" s="31">
        <v>5178.5386684714604</v>
      </c>
      <c r="H261" s="31">
        <v>161.81660931871099</v>
      </c>
      <c r="I261" s="32">
        <v>4.3025629657999998E-2</v>
      </c>
      <c r="J261" s="32">
        <v>6.0648871797000001E-2</v>
      </c>
      <c r="K261" s="32">
        <v>4.3025629657999998E-2</v>
      </c>
      <c r="L261" s="32">
        <v>6.0648871797000001E-2</v>
      </c>
      <c r="M261" s="13">
        <f t="shared" si="3"/>
        <v>1</v>
      </c>
      <c r="N261" s="44"/>
    </row>
    <row r="262" spans="1:14" ht="13.5" thickBot="1">
      <c r="A262" s="26">
        <v>44541</v>
      </c>
      <c r="B262" s="30">
        <v>12</v>
      </c>
      <c r="C262" s="31">
        <v>40223.65625</v>
      </c>
      <c r="D262" s="31">
        <v>5582</v>
      </c>
      <c r="E262" s="31">
        <v>5582</v>
      </c>
      <c r="F262" s="31">
        <v>5127.7161877434401</v>
      </c>
      <c r="G262" s="31">
        <v>5317.1154700228799</v>
      </c>
      <c r="H262" s="31">
        <v>189.399282279445</v>
      </c>
      <c r="I262" s="32">
        <v>2.8848238942999999E-2</v>
      </c>
      <c r="J262" s="32">
        <v>4.9475475087000002E-2</v>
      </c>
      <c r="K262" s="32">
        <v>2.8848238942999999E-2</v>
      </c>
      <c r="L262" s="32">
        <v>4.9475475087000002E-2</v>
      </c>
      <c r="M262" s="13">
        <f t="shared" si="3"/>
        <v>1</v>
      </c>
      <c r="N262" s="44"/>
    </row>
    <row r="263" spans="1:14" ht="13.5" thickBot="1">
      <c r="A263" s="26">
        <v>44541</v>
      </c>
      <c r="B263" s="30">
        <v>13</v>
      </c>
      <c r="C263" s="31">
        <v>39664.62890625</v>
      </c>
      <c r="D263" s="31">
        <v>5861.6</v>
      </c>
      <c r="E263" s="31">
        <v>5861.6</v>
      </c>
      <c r="F263" s="31">
        <v>5185.9378606208202</v>
      </c>
      <c r="G263" s="31">
        <v>5429.4037435282598</v>
      </c>
      <c r="H263" s="31">
        <v>243.46588290744401</v>
      </c>
      <c r="I263" s="32">
        <v>4.7069947339000003E-2</v>
      </c>
      <c r="J263" s="32">
        <v>7.3585508536000002E-2</v>
      </c>
      <c r="K263" s="32">
        <v>4.7069947339000003E-2</v>
      </c>
      <c r="L263" s="32">
        <v>7.3585508536000002E-2</v>
      </c>
      <c r="M263" s="13">
        <f t="shared" si="3"/>
        <v>1</v>
      </c>
      <c r="N263" s="44"/>
    </row>
    <row r="264" spans="1:14" ht="13.5" thickBot="1">
      <c r="A264" s="26">
        <v>44541</v>
      </c>
      <c r="B264" s="30">
        <v>14</v>
      </c>
      <c r="C264" s="31">
        <v>39278.83984375</v>
      </c>
      <c r="D264" s="31">
        <v>5944.5</v>
      </c>
      <c r="E264" s="31">
        <v>5944.5</v>
      </c>
      <c r="F264" s="31">
        <v>5386.864522242</v>
      </c>
      <c r="G264" s="31">
        <v>5646.5911308981804</v>
      </c>
      <c r="H264" s="31">
        <v>259.72660865618099</v>
      </c>
      <c r="I264" s="32">
        <v>3.2444877923999998E-2</v>
      </c>
      <c r="J264" s="32">
        <v>6.0731374184E-2</v>
      </c>
      <c r="K264" s="32">
        <v>3.2444877923999998E-2</v>
      </c>
      <c r="L264" s="32">
        <v>6.0731374184E-2</v>
      </c>
      <c r="M264" s="13">
        <f t="shared" si="3"/>
        <v>1</v>
      </c>
      <c r="N264" s="44"/>
    </row>
    <row r="265" spans="1:14" ht="13.5" thickBot="1">
      <c r="A265" s="26">
        <v>44541</v>
      </c>
      <c r="B265" s="30">
        <v>15</v>
      </c>
      <c r="C265" s="31">
        <v>38952.359375</v>
      </c>
      <c r="D265" s="31">
        <v>6225.9</v>
      </c>
      <c r="E265" s="31">
        <v>6225.9</v>
      </c>
      <c r="F265" s="31">
        <v>5588.70331302877</v>
      </c>
      <c r="G265" s="31">
        <v>5838.3026912511305</v>
      </c>
      <c r="H265" s="31">
        <v>249.59937822235901</v>
      </c>
      <c r="I265" s="32">
        <v>4.2212732383000003E-2</v>
      </c>
      <c r="J265" s="32">
        <v>6.9396284793000002E-2</v>
      </c>
      <c r="K265" s="32">
        <v>4.2212732383000003E-2</v>
      </c>
      <c r="L265" s="32">
        <v>6.9396284793000002E-2</v>
      </c>
      <c r="M265" s="13">
        <f t="shared" si="3"/>
        <v>1</v>
      </c>
      <c r="N265" s="44"/>
    </row>
    <row r="266" spans="1:14" ht="13.5" thickBot="1">
      <c r="A266" s="26">
        <v>44541</v>
      </c>
      <c r="B266" s="30">
        <v>16</v>
      </c>
      <c r="C266" s="31">
        <v>38733.796875</v>
      </c>
      <c r="D266" s="31">
        <v>5997</v>
      </c>
      <c r="E266" s="31">
        <v>5997</v>
      </c>
      <c r="F266" s="31">
        <v>5486.5343764090603</v>
      </c>
      <c r="G266" s="31">
        <v>5724.5730224182998</v>
      </c>
      <c r="H266" s="31">
        <v>238.03864600923299</v>
      </c>
      <c r="I266" s="32">
        <v>2.9669677366E-2</v>
      </c>
      <c r="J266" s="32">
        <v>5.5594165060999998E-2</v>
      </c>
      <c r="K266" s="32">
        <v>2.9669677366E-2</v>
      </c>
      <c r="L266" s="32">
        <v>5.5594165060999998E-2</v>
      </c>
      <c r="M266" s="13">
        <f t="shared" si="3"/>
        <v>1</v>
      </c>
      <c r="N266" s="44"/>
    </row>
    <row r="267" spans="1:14" ht="13.5" thickBot="1">
      <c r="A267" s="26">
        <v>44541</v>
      </c>
      <c r="B267" s="30">
        <v>17</v>
      </c>
      <c r="C267" s="31">
        <v>39101.7578125</v>
      </c>
      <c r="D267" s="31">
        <v>3163.3</v>
      </c>
      <c r="E267" s="31">
        <v>3163.3</v>
      </c>
      <c r="F267" s="31">
        <v>3734.6756642517698</v>
      </c>
      <c r="G267" s="31">
        <v>3873.3911096841298</v>
      </c>
      <c r="H267" s="31">
        <v>138.71544543236499</v>
      </c>
      <c r="I267" s="32">
        <v>7.7335124121000007E-2</v>
      </c>
      <c r="J267" s="32">
        <v>6.2227800505999999E-2</v>
      </c>
      <c r="K267" s="32">
        <v>7.7335124121000007E-2</v>
      </c>
      <c r="L267" s="32">
        <v>6.2227800505999999E-2</v>
      </c>
      <c r="M267" s="13">
        <f t="shared" si="3"/>
        <v>1</v>
      </c>
      <c r="N267" s="44"/>
    </row>
    <row r="268" spans="1:14" ht="13.5" thickBot="1">
      <c r="A268" s="26">
        <v>44541</v>
      </c>
      <c r="B268" s="30">
        <v>18</v>
      </c>
      <c r="C268" s="31">
        <v>41074.3203125</v>
      </c>
      <c r="D268" s="31">
        <v>466.2</v>
      </c>
      <c r="E268" s="31">
        <v>453.8</v>
      </c>
      <c r="F268" s="31">
        <v>421.09927289091303</v>
      </c>
      <c r="G268" s="31">
        <v>431.21943278940398</v>
      </c>
      <c r="H268" s="31">
        <v>10.120159898491</v>
      </c>
      <c r="I268" s="32">
        <v>3.8096893059999999E-3</v>
      </c>
      <c r="J268" s="32">
        <v>4.9118631129999998E-3</v>
      </c>
      <c r="K268" s="32">
        <v>2.4592209980000002E-3</v>
      </c>
      <c r="L268" s="32">
        <v>3.5613948060000001E-3</v>
      </c>
      <c r="M268" s="13">
        <f t="shared" ref="M268:M331" si="4">IF(F268&gt;5,1,0)</f>
        <v>1</v>
      </c>
      <c r="N268" s="44"/>
    </row>
    <row r="269" spans="1:14" ht="13.5" thickBot="1">
      <c r="A269" s="26">
        <v>44541</v>
      </c>
      <c r="B269" s="30">
        <v>19</v>
      </c>
      <c r="C269" s="31">
        <v>42842.96875</v>
      </c>
      <c r="D269" s="31">
        <v>0</v>
      </c>
      <c r="E269" s="31">
        <v>0</v>
      </c>
      <c r="F269" s="31">
        <v>0.44292665456000002</v>
      </c>
      <c r="G269" s="31">
        <v>0.44459332125099998</v>
      </c>
      <c r="H269" s="31">
        <v>1.6666666910000001E-3</v>
      </c>
      <c r="I269" s="32">
        <v>4.8420095975993802E-5</v>
      </c>
      <c r="J269" s="32">
        <v>4.8238581415821502E-5</v>
      </c>
      <c r="K269" s="32">
        <v>4.8420095975993802E-5</v>
      </c>
      <c r="L269" s="32">
        <v>4.8238581415821502E-5</v>
      </c>
      <c r="M269" s="13">
        <f t="shared" si="4"/>
        <v>0</v>
      </c>
      <c r="N269" s="44"/>
    </row>
    <row r="270" spans="1:14" ht="13.5" thickBot="1">
      <c r="A270" s="26">
        <v>44541</v>
      </c>
      <c r="B270" s="30">
        <v>20</v>
      </c>
      <c r="C270" s="31">
        <v>42966.00390625</v>
      </c>
      <c r="D270" s="31">
        <v>0</v>
      </c>
      <c r="E270" s="31">
        <v>0</v>
      </c>
      <c r="F270" s="31">
        <v>0.43084109882600002</v>
      </c>
      <c r="G270" s="31">
        <v>0.43239665440399999</v>
      </c>
      <c r="H270" s="31">
        <v>1.555555578E-3</v>
      </c>
      <c r="I270" s="32">
        <v>4.7091772424842303E-5</v>
      </c>
      <c r="J270" s="32">
        <v>4.6922358835348197E-5</v>
      </c>
      <c r="K270" s="32">
        <v>4.7091772424842303E-5</v>
      </c>
      <c r="L270" s="32">
        <v>4.6922358835348197E-5</v>
      </c>
      <c r="M270" s="13">
        <f t="shared" si="4"/>
        <v>0</v>
      </c>
      <c r="N270" s="44"/>
    </row>
    <row r="271" spans="1:14" ht="13.5" thickBot="1">
      <c r="A271" s="26">
        <v>44541</v>
      </c>
      <c r="B271" s="30">
        <v>21</v>
      </c>
      <c r="C271" s="31">
        <v>43099.94140625</v>
      </c>
      <c r="D271" s="31">
        <v>0</v>
      </c>
      <c r="E271" s="31">
        <v>0</v>
      </c>
      <c r="F271" s="31">
        <v>0.41372443189500002</v>
      </c>
      <c r="G271" s="31">
        <v>0.41627998748900003</v>
      </c>
      <c r="H271" s="31">
        <v>2.555555593E-3</v>
      </c>
      <c r="I271" s="32">
        <v>4.5336526627040899E-5</v>
      </c>
      <c r="J271" s="32">
        <v>4.5058204301443399E-5</v>
      </c>
      <c r="K271" s="32">
        <v>4.5336526627040899E-5</v>
      </c>
      <c r="L271" s="32">
        <v>4.5058204301443399E-5</v>
      </c>
      <c r="M271" s="13">
        <f t="shared" si="4"/>
        <v>0</v>
      </c>
      <c r="N271" s="44"/>
    </row>
    <row r="272" spans="1:14" ht="13.5" thickBot="1">
      <c r="A272" s="26">
        <v>44541</v>
      </c>
      <c r="B272" s="30">
        <v>22</v>
      </c>
      <c r="C272" s="31">
        <v>42981.8359375</v>
      </c>
      <c r="D272" s="31">
        <v>0</v>
      </c>
      <c r="E272" s="31">
        <v>0</v>
      </c>
      <c r="F272" s="31">
        <v>0.413897765212</v>
      </c>
      <c r="G272" s="31">
        <v>0.415453320791</v>
      </c>
      <c r="H272" s="31">
        <v>1.555555578E-3</v>
      </c>
      <c r="I272" s="32">
        <v>4.5246495403106003E-5</v>
      </c>
      <c r="J272" s="32">
        <v>4.5077081813611897E-5</v>
      </c>
      <c r="K272" s="32">
        <v>4.5246495403106003E-5</v>
      </c>
      <c r="L272" s="32">
        <v>4.5077081813611897E-5</v>
      </c>
      <c r="M272" s="13">
        <f t="shared" si="4"/>
        <v>0</v>
      </c>
      <c r="N272" s="44"/>
    </row>
    <row r="273" spans="1:14" ht="13.5" thickBot="1">
      <c r="A273" s="26">
        <v>44541</v>
      </c>
      <c r="B273" s="30">
        <v>23</v>
      </c>
      <c r="C273" s="31">
        <v>42331.53515625</v>
      </c>
      <c r="D273" s="31">
        <v>0</v>
      </c>
      <c r="E273" s="31">
        <v>0</v>
      </c>
      <c r="F273" s="31">
        <v>0.41371109856499999</v>
      </c>
      <c r="G273" s="31">
        <v>0.414599987467</v>
      </c>
      <c r="H273" s="31">
        <v>8.8888890199999998E-4</v>
      </c>
      <c r="I273" s="32">
        <v>4.51535599507344E-5</v>
      </c>
      <c r="J273" s="32">
        <v>4.5056752185309098E-5</v>
      </c>
      <c r="K273" s="32">
        <v>4.51535599507344E-5</v>
      </c>
      <c r="L273" s="32">
        <v>4.5056752185309098E-5</v>
      </c>
      <c r="M273" s="13">
        <f t="shared" si="4"/>
        <v>0</v>
      </c>
      <c r="N273" s="44"/>
    </row>
    <row r="274" spans="1:14" ht="13.5" thickBot="1">
      <c r="A274" s="26">
        <v>44541</v>
      </c>
      <c r="B274" s="30">
        <v>24</v>
      </c>
      <c r="C274" s="31">
        <v>41431.1953125</v>
      </c>
      <c r="D274" s="31">
        <v>0</v>
      </c>
      <c r="E274" s="31">
        <v>0</v>
      </c>
      <c r="F274" s="31">
        <v>0.41399665409500003</v>
      </c>
      <c r="G274" s="31">
        <v>0.41399665409500003</v>
      </c>
      <c r="H274" s="31">
        <v>0</v>
      </c>
      <c r="I274" s="32">
        <v>4.5087851676753601E-5</v>
      </c>
      <c r="J274" s="32">
        <v>4.5087851676753601E-5</v>
      </c>
      <c r="K274" s="32">
        <v>4.5087851676753601E-5</v>
      </c>
      <c r="L274" s="32">
        <v>4.5087851676753601E-5</v>
      </c>
      <c r="M274" s="13">
        <f t="shared" si="4"/>
        <v>0</v>
      </c>
      <c r="N274" s="44"/>
    </row>
    <row r="275" spans="1:14" ht="13.5" thickBot="1">
      <c r="A275" s="26">
        <v>44542</v>
      </c>
      <c r="B275" s="30">
        <v>1</v>
      </c>
      <c r="C275" s="31">
        <v>40537.87890625</v>
      </c>
      <c r="D275" s="31">
        <v>0</v>
      </c>
      <c r="E275" s="31">
        <v>0</v>
      </c>
      <c r="F275" s="31">
        <v>0.41270443188700001</v>
      </c>
      <c r="G275" s="31">
        <v>0.41270443188700001</v>
      </c>
      <c r="H275" s="31">
        <v>0</v>
      </c>
      <c r="I275" s="32">
        <v>4.4947117391363999E-5</v>
      </c>
      <c r="J275" s="32">
        <v>4.4947117391363999E-5</v>
      </c>
      <c r="K275" s="32">
        <v>4.4947117391363999E-5</v>
      </c>
      <c r="L275" s="32">
        <v>4.4947117391363999E-5</v>
      </c>
      <c r="M275" s="13">
        <f t="shared" si="4"/>
        <v>0</v>
      </c>
      <c r="N275" s="44"/>
    </row>
    <row r="276" spans="1:14" ht="13.5" thickBot="1">
      <c r="A276" s="26">
        <v>44542</v>
      </c>
      <c r="B276" s="30">
        <v>2</v>
      </c>
      <c r="C276" s="31">
        <v>40110.9453125</v>
      </c>
      <c r="D276" s="31">
        <v>0</v>
      </c>
      <c r="E276" s="31">
        <v>0</v>
      </c>
      <c r="F276" s="31">
        <v>0.41270443188700001</v>
      </c>
      <c r="G276" s="31">
        <v>0.41455998751599998</v>
      </c>
      <c r="H276" s="31">
        <v>1.8555556279999999E-3</v>
      </c>
      <c r="I276" s="32">
        <v>4.5149203606670502E-5</v>
      </c>
      <c r="J276" s="32">
        <v>4.4947117391363999E-5</v>
      </c>
      <c r="K276" s="32">
        <v>4.5149203606670502E-5</v>
      </c>
      <c r="L276" s="32">
        <v>4.4947117391363999E-5</v>
      </c>
      <c r="M276" s="13">
        <f t="shared" si="4"/>
        <v>0</v>
      </c>
      <c r="N276" s="44"/>
    </row>
    <row r="277" spans="1:14" ht="13.5" thickBot="1">
      <c r="A277" s="26">
        <v>44542</v>
      </c>
      <c r="B277" s="30">
        <v>3</v>
      </c>
      <c r="C277" s="31">
        <v>39960.08984375</v>
      </c>
      <c r="D277" s="31">
        <v>0</v>
      </c>
      <c r="E277" s="31">
        <v>0</v>
      </c>
      <c r="F277" s="31">
        <v>0.41270443188700001</v>
      </c>
      <c r="G277" s="31">
        <v>0.49059332200299999</v>
      </c>
      <c r="H277" s="31">
        <v>7.7888890114999998E-2</v>
      </c>
      <c r="I277" s="32">
        <v>5.3429897843961599E-5</v>
      </c>
      <c r="J277" s="32">
        <v>4.4947117391363999E-5</v>
      </c>
      <c r="K277" s="32">
        <v>5.3429897843961599E-5</v>
      </c>
      <c r="L277" s="32">
        <v>4.4947117391363999E-5</v>
      </c>
      <c r="M277" s="13">
        <f t="shared" si="4"/>
        <v>0</v>
      </c>
      <c r="N277" s="44"/>
    </row>
    <row r="278" spans="1:14" ht="13.5" thickBot="1">
      <c r="A278" s="26">
        <v>44542</v>
      </c>
      <c r="B278" s="30">
        <v>4</v>
      </c>
      <c r="C278" s="31">
        <v>40132.40234375</v>
      </c>
      <c r="D278" s="31">
        <v>0</v>
      </c>
      <c r="E278" s="31">
        <v>0</v>
      </c>
      <c r="F278" s="31">
        <v>0.41914887654299998</v>
      </c>
      <c r="G278" s="31">
        <v>0.49694887774300001</v>
      </c>
      <c r="H278" s="31">
        <v>7.7800001199000005E-2</v>
      </c>
      <c r="I278" s="32">
        <v>5.4122073376579302E-5</v>
      </c>
      <c r="J278" s="32">
        <v>4.56489737033192E-5</v>
      </c>
      <c r="K278" s="32">
        <v>5.4122073376579302E-5</v>
      </c>
      <c r="L278" s="32">
        <v>4.56489737033192E-5</v>
      </c>
      <c r="M278" s="13">
        <f t="shared" si="4"/>
        <v>0</v>
      </c>
      <c r="N278" s="44"/>
    </row>
    <row r="279" spans="1:14" ht="13.5" thickBot="1">
      <c r="A279" s="26">
        <v>44542</v>
      </c>
      <c r="B279" s="30">
        <v>5</v>
      </c>
      <c r="C279" s="31">
        <v>40677.859375</v>
      </c>
      <c r="D279" s="31">
        <v>0</v>
      </c>
      <c r="E279" s="31">
        <v>0</v>
      </c>
      <c r="F279" s="31">
        <v>0.41270443188700001</v>
      </c>
      <c r="G279" s="31">
        <v>0.46127109932999999</v>
      </c>
      <c r="H279" s="31">
        <v>4.8566667442E-2</v>
      </c>
      <c r="I279" s="32">
        <v>5.0236451680486997E-5</v>
      </c>
      <c r="J279" s="32">
        <v>4.4947117391363999E-5</v>
      </c>
      <c r="K279" s="32">
        <v>5.0236451680486997E-5</v>
      </c>
      <c r="L279" s="32">
        <v>4.4947117391363999E-5</v>
      </c>
      <c r="M279" s="13">
        <f t="shared" si="4"/>
        <v>0</v>
      </c>
      <c r="N279" s="44"/>
    </row>
    <row r="280" spans="1:14" ht="13.5" thickBot="1">
      <c r="A280" s="26">
        <v>44542</v>
      </c>
      <c r="B280" s="30">
        <v>6</v>
      </c>
      <c r="C280" s="31">
        <v>41750.73046875</v>
      </c>
      <c r="D280" s="31">
        <v>0</v>
      </c>
      <c r="E280" s="31">
        <v>0</v>
      </c>
      <c r="F280" s="31">
        <v>0.41270443188700001</v>
      </c>
      <c r="G280" s="31">
        <v>0.41448220969100003</v>
      </c>
      <c r="H280" s="31">
        <v>1.777777804E-3</v>
      </c>
      <c r="I280" s="32">
        <v>4.5140732922214501E-5</v>
      </c>
      <c r="J280" s="32">
        <v>4.4947117391363999E-5</v>
      </c>
      <c r="K280" s="32">
        <v>4.5140732922214501E-5</v>
      </c>
      <c r="L280" s="32">
        <v>4.4947117391363999E-5</v>
      </c>
      <c r="M280" s="13">
        <f t="shared" si="4"/>
        <v>0</v>
      </c>
      <c r="N280" s="44"/>
    </row>
    <row r="281" spans="1:14" ht="13.5" thickBot="1">
      <c r="A281" s="26">
        <v>44542</v>
      </c>
      <c r="B281" s="30">
        <v>7</v>
      </c>
      <c r="C281" s="31">
        <v>43306.43359375</v>
      </c>
      <c r="D281" s="31">
        <v>0</v>
      </c>
      <c r="E281" s="31">
        <v>0</v>
      </c>
      <c r="F281" s="31">
        <v>0.41438220970400003</v>
      </c>
      <c r="G281" s="31">
        <v>0.416937765297</v>
      </c>
      <c r="H281" s="31">
        <v>2.555555593E-3</v>
      </c>
      <c r="I281" s="32">
        <v>4.5408164375734401E-5</v>
      </c>
      <c r="J281" s="32">
        <v>4.5129842050136799E-5</v>
      </c>
      <c r="K281" s="32">
        <v>4.5408164375734401E-5</v>
      </c>
      <c r="L281" s="32">
        <v>4.5129842050136799E-5</v>
      </c>
      <c r="M281" s="13">
        <f t="shared" si="4"/>
        <v>0</v>
      </c>
      <c r="N281" s="44"/>
    </row>
    <row r="282" spans="1:14" ht="13.5" thickBot="1">
      <c r="A282" s="26">
        <v>44542</v>
      </c>
      <c r="B282" s="30">
        <v>8</v>
      </c>
      <c r="C282" s="31">
        <v>44893.015625</v>
      </c>
      <c r="D282" s="31">
        <v>137.9</v>
      </c>
      <c r="E282" s="31">
        <v>129.6</v>
      </c>
      <c r="F282" s="31">
        <v>125.917843000587</v>
      </c>
      <c r="G282" s="31">
        <v>134.10633820201301</v>
      </c>
      <c r="H282" s="31">
        <v>8.1884952014250008</v>
      </c>
      <c r="I282" s="32">
        <v>4.1316290499999997E-4</v>
      </c>
      <c r="J282" s="32">
        <v>1.304961555E-3</v>
      </c>
      <c r="K282" s="32">
        <v>4.9077959000000003E-4</v>
      </c>
      <c r="L282" s="32">
        <v>4.01019058E-4</v>
      </c>
      <c r="M282" s="13">
        <f t="shared" si="4"/>
        <v>1</v>
      </c>
      <c r="N282" s="44"/>
    </row>
    <row r="283" spans="1:14" ht="13.5" thickBot="1">
      <c r="A283" s="26">
        <v>44542</v>
      </c>
      <c r="B283" s="30">
        <v>9</v>
      </c>
      <c r="C283" s="31">
        <v>45377.18359375</v>
      </c>
      <c r="D283" s="31">
        <v>1858.8</v>
      </c>
      <c r="E283" s="31">
        <v>1842.1</v>
      </c>
      <c r="F283" s="31">
        <v>2659.4844827153902</v>
      </c>
      <c r="G283" s="31">
        <v>3130.4555711829298</v>
      </c>
      <c r="H283" s="31">
        <v>470.97108846753798</v>
      </c>
      <c r="I283" s="32">
        <v>0.138494398952</v>
      </c>
      <c r="J283" s="32">
        <v>8.7201533730000003E-2</v>
      </c>
      <c r="K283" s="32">
        <v>0.14031317481800001</v>
      </c>
      <c r="L283" s="32">
        <v>8.9020309596000005E-2</v>
      </c>
      <c r="M283" s="13">
        <f t="shared" si="4"/>
        <v>1</v>
      </c>
      <c r="N283" s="44"/>
    </row>
    <row r="284" spans="1:14" ht="13.5" thickBot="1">
      <c r="A284" s="26">
        <v>44542</v>
      </c>
      <c r="B284" s="30">
        <v>10</v>
      </c>
      <c r="C284" s="31">
        <v>44435.12890625</v>
      </c>
      <c r="D284" s="31">
        <v>5878.4</v>
      </c>
      <c r="E284" s="31">
        <v>5825.2</v>
      </c>
      <c r="F284" s="31">
        <v>5269.3339018242496</v>
      </c>
      <c r="G284" s="31">
        <v>6449.7786649008904</v>
      </c>
      <c r="H284" s="31">
        <v>1180.4447630766399</v>
      </c>
      <c r="I284" s="32">
        <v>6.2228127303000001E-2</v>
      </c>
      <c r="J284" s="32">
        <v>6.6332617967000004E-2</v>
      </c>
      <c r="K284" s="32">
        <v>6.8022071976999998E-2</v>
      </c>
      <c r="L284" s="32">
        <v>6.0538673292000002E-2</v>
      </c>
      <c r="M284" s="13">
        <f t="shared" si="4"/>
        <v>1</v>
      </c>
      <c r="N284" s="44"/>
    </row>
    <row r="285" spans="1:14" ht="13.5" thickBot="1">
      <c r="A285" s="26">
        <v>44542</v>
      </c>
      <c r="B285" s="30">
        <v>11</v>
      </c>
      <c r="C285" s="31">
        <v>42978.61328125</v>
      </c>
      <c r="D285" s="31">
        <v>6610</v>
      </c>
      <c r="E285" s="31">
        <v>6557.6</v>
      </c>
      <c r="F285" s="31">
        <v>6014.3754427245804</v>
      </c>
      <c r="G285" s="31">
        <v>6525.9177321285197</v>
      </c>
      <c r="H285" s="31">
        <v>511.54228940393301</v>
      </c>
      <c r="I285" s="32">
        <v>9.1572933859999997E-3</v>
      </c>
      <c r="J285" s="32">
        <v>6.4868716758000003E-2</v>
      </c>
      <c r="K285" s="32">
        <v>3.450475699E-3</v>
      </c>
      <c r="L285" s="32">
        <v>5.9161899071000001E-2</v>
      </c>
      <c r="M285" s="13">
        <f t="shared" si="4"/>
        <v>1</v>
      </c>
      <c r="N285" s="44"/>
    </row>
    <row r="286" spans="1:14" ht="13.5" thickBot="1">
      <c r="A286" s="26">
        <v>44542</v>
      </c>
      <c r="B286" s="30">
        <v>12</v>
      </c>
      <c r="C286" s="31">
        <v>41522.72265625</v>
      </c>
      <c r="D286" s="31">
        <v>6304.7</v>
      </c>
      <c r="E286" s="31">
        <v>6265.7</v>
      </c>
      <c r="F286" s="31">
        <v>5966.9830611193802</v>
      </c>
      <c r="G286" s="31">
        <v>6249.2924586402396</v>
      </c>
      <c r="H286" s="31">
        <v>282.30939752085101</v>
      </c>
      <c r="I286" s="32">
        <v>6.0343652099999999E-3</v>
      </c>
      <c r="J286" s="32">
        <v>3.6780324426000002E-2</v>
      </c>
      <c r="K286" s="32">
        <v>1.786924565E-3</v>
      </c>
      <c r="L286" s="32">
        <v>3.2532883780999999E-2</v>
      </c>
      <c r="M286" s="13">
        <f t="shared" si="4"/>
        <v>1</v>
      </c>
      <c r="N286" s="44"/>
    </row>
    <row r="287" spans="1:14" ht="13.5" thickBot="1">
      <c r="A287" s="26">
        <v>44542</v>
      </c>
      <c r="B287" s="30">
        <v>13</v>
      </c>
      <c r="C287" s="31">
        <v>40280.49609375</v>
      </c>
      <c r="D287" s="31">
        <v>6131.2</v>
      </c>
      <c r="E287" s="31">
        <v>6094.5</v>
      </c>
      <c r="F287" s="31">
        <v>5835.5707601442</v>
      </c>
      <c r="G287" s="31">
        <v>6069.7563322760298</v>
      </c>
      <c r="H287" s="31">
        <v>234.185572131828</v>
      </c>
      <c r="I287" s="32">
        <v>6.6917520929999997E-3</v>
      </c>
      <c r="J287" s="32">
        <v>3.2196606388000003E-2</v>
      </c>
      <c r="K287" s="32">
        <v>2.6948015380000002E-3</v>
      </c>
      <c r="L287" s="32">
        <v>2.8199655832000001E-2</v>
      </c>
      <c r="M287" s="13">
        <f t="shared" si="4"/>
        <v>1</v>
      </c>
      <c r="N287" s="44"/>
    </row>
    <row r="288" spans="1:14" ht="13.5" thickBot="1">
      <c r="A288" s="26">
        <v>44542</v>
      </c>
      <c r="B288" s="30">
        <v>14</v>
      </c>
      <c r="C288" s="31">
        <v>39209.25390625</v>
      </c>
      <c r="D288" s="31">
        <v>6278.8</v>
      </c>
      <c r="E288" s="31">
        <v>6237.7</v>
      </c>
      <c r="F288" s="31">
        <v>5931.0679464715504</v>
      </c>
      <c r="G288" s="31">
        <v>6168.9538064293401</v>
      </c>
      <c r="H288" s="31">
        <v>237.88585995779201</v>
      </c>
      <c r="I288" s="32">
        <v>1.1963209928999999E-2</v>
      </c>
      <c r="J288" s="32">
        <v>3.7871057888E-2</v>
      </c>
      <c r="K288" s="32">
        <v>7.4870609419999999E-3</v>
      </c>
      <c r="L288" s="32">
        <v>3.3394908899999999E-2</v>
      </c>
      <c r="M288" s="13">
        <f t="shared" si="4"/>
        <v>1</v>
      </c>
      <c r="N288" s="44"/>
    </row>
    <row r="289" spans="1:14" ht="13.5" thickBot="1">
      <c r="A289" s="26">
        <v>44542</v>
      </c>
      <c r="B289" s="30">
        <v>15</v>
      </c>
      <c r="C289" s="31">
        <v>38581.55078125</v>
      </c>
      <c r="D289" s="31">
        <v>6588.4</v>
      </c>
      <c r="E289" s="31">
        <v>6539.8</v>
      </c>
      <c r="F289" s="31">
        <v>6161.71791579399</v>
      </c>
      <c r="G289" s="31">
        <v>6420.8257256347897</v>
      </c>
      <c r="H289" s="31">
        <v>259.10780984080702</v>
      </c>
      <c r="I289" s="32">
        <v>1.8250302151999999E-2</v>
      </c>
      <c r="J289" s="32">
        <v>4.6469405816000002E-2</v>
      </c>
      <c r="K289" s="32">
        <v>1.2957337656E-2</v>
      </c>
      <c r="L289" s="32">
        <v>4.117644132E-2</v>
      </c>
      <c r="M289" s="13">
        <f t="shared" si="4"/>
        <v>1</v>
      </c>
      <c r="N289" s="44"/>
    </row>
    <row r="290" spans="1:14" ht="13.5" thickBot="1">
      <c r="A290" s="26">
        <v>44542</v>
      </c>
      <c r="B290" s="30">
        <v>16</v>
      </c>
      <c r="C290" s="31">
        <v>38347.45703125</v>
      </c>
      <c r="D290" s="31">
        <v>6244</v>
      </c>
      <c r="E290" s="31">
        <v>6214.3</v>
      </c>
      <c r="F290" s="31">
        <v>5789.9783863269804</v>
      </c>
      <c r="G290" s="31">
        <v>6412.98829044173</v>
      </c>
      <c r="H290" s="31">
        <v>623.00990411474697</v>
      </c>
      <c r="I290" s="32">
        <v>1.8404300854000001E-2</v>
      </c>
      <c r="J290" s="32">
        <v>4.9446919371E-2</v>
      </c>
      <c r="K290" s="32">
        <v>2.1638890268000002E-2</v>
      </c>
      <c r="L290" s="32">
        <v>4.6212329957000003E-2</v>
      </c>
      <c r="M290" s="13">
        <f t="shared" si="4"/>
        <v>1</v>
      </c>
      <c r="N290" s="44"/>
    </row>
    <row r="291" spans="1:14" ht="13.5" thickBot="1">
      <c r="A291" s="26">
        <v>44542</v>
      </c>
      <c r="B291" s="30">
        <v>17</v>
      </c>
      <c r="C291" s="31">
        <v>38863.4453125</v>
      </c>
      <c r="D291" s="31">
        <v>3127.9</v>
      </c>
      <c r="E291" s="31">
        <v>3118.2</v>
      </c>
      <c r="F291" s="31">
        <v>3964.69391458068</v>
      </c>
      <c r="G291" s="31">
        <v>4126.2127724188404</v>
      </c>
      <c r="H291" s="31">
        <v>161.51885783816101</v>
      </c>
      <c r="I291" s="32">
        <v>0.10872498065900001</v>
      </c>
      <c r="J291" s="32">
        <v>9.1134166256999993E-2</v>
      </c>
      <c r="K291" s="32">
        <v>0.109781395384</v>
      </c>
      <c r="L291" s="32">
        <v>9.2190580982000003E-2</v>
      </c>
      <c r="M291" s="13">
        <f t="shared" si="4"/>
        <v>1</v>
      </c>
      <c r="N291" s="44"/>
    </row>
    <row r="292" spans="1:14" ht="13.5" thickBot="1">
      <c r="A292" s="26">
        <v>44542</v>
      </c>
      <c r="B292" s="30">
        <v>18</v>
      </c>
      <c r="C292" s="31">
        <v>40914.10546875</v>
      </c>
      <c r="D292" s="31">
        <v>447.7</v>
      </c>
      <c r="E292" s="31">
        <v>435.4</v>
      </c>
      <c r="F292" s="31">
        <v>438.44357106084601</v>
      </c>
      <c r="G292" s="31">
        <v>443.84318339714901</v>
      </c>
      <c r="H292" s="31">
        <v>5.3996123363019999</v>
      </c>
      <c r="I292" s="32">
        <v>4.2004101500000001E-4</v>
      </c>
      <c r="J292" s="32">
        <v>1.0081059610000001E-3</v>
      </c>
      <c r="K292" s="32">
        <v>9.1953641800000005E-4</v>
      </c>
      <c r="L292" s="32">
        <v>3.3147147200000002E-4</v>
      </c>
      <c r="M292" s="13">
        <f t="shared" si="4"/>
        <v>1</v>
      </c>
      <c r="N292" s="44"/>
    </row>
    <row r="293" spans="1:14" ht="13.5" thickBot="1">
      <c r="A293" s="26">
        <v>44542</v>
      </c>
      <c r="B293" s="30">
        <v>19</v>
      </c>
      <c r="C293" s="31">
        <v>43422.87109375</v>
      </c>
      <c r="D293" s="31">
        <v>0</v>
      </c>
      <c r="E293" s="31">
        <v>0</v>
      </c>
      <c r="F293" s="31">
        <v>0.10681857305299999</v>
      </c>
      <c r="G293" s="31">
        <v>0.10681857305299999</v>
      </c>
      <c r="H293" s="31">
        <v>0</v>
      </c>
      <c r="I293" s="32">
        <v>1.1633475610293499E-5</v>
      </c>
      <c r="J293" s="32">
        <v>1.1633475610293499E-5</v>
      </c>
      <c r="K293" s="32">
        <v>1.1633475610293499E-5</v>
      </c>
      <c r="L293" s="32">
        <v>1.1633475610293499E-5</v>
      </c>
      <c r="M293" s="13">
        <f t="shared" si="4"/>
        <v>0</v>
      </c>
      <c r="N293" s="44"/>
    </row>
    <row r="294" spans="1:14" ht="13.5" thickBot="1">
      <c r="A294" s="26">
        <v>44542</v>
      </c>
      <c r="B294" s="30">
        <v>20</v>
      </c>
      <c r="C294" s="31">
        <v>43926.73046875</v>
      </c>
      <c r="D294" s="31">
        <v>0</v>
      </c>
      <c r="E294" s="31">
        <v>0</v>
      </c>
      <c r="F294" s="31">
        <v>0.10681857305299999</v>
      </c>
      <c r="G294" s="31">
        <v>0.10681857305299999</v>
      </c>
      <c r="H294" s="31">
        <v>0</v>
      </c>
      <c r="I294" s="32">
        <v>1.1633475610293499E-5</v>
      </c>
      <c r="J294" s="32">
        <v>1.1633475610293499E-5</v>
      </c>
      <c r="K294" s="32">
        <v>1.1633475610293499E-5</v>
      </c>
      <c r="L294" s="32">
        <v>1.1633475610293499E-5</v>
      </c>
      <c r="M294" s="13">
        <f t="shared" si="4"/>
        <v>0</v>
      </c>
      <c r="N294" s="44"/>
    </row>
    <row r="295" spans="1:14" ht="13.5" thickBot="1">
      <c r="A295" s="26">
        <v>44542</v>
      </c>
      <c r="B295" s="30">
        <v>21</v>
      </c>
      <c r="C295" s="31">
        <v>43921.640625</v>
      </c>
      <c r="D295" s="31">
        <v>0</v>
      </c>
      <c r="E295" s="31">
        <v>0</v>
      </c>
      <c r="F295" s="31">
        <v>0.10681857305299999</v>
      </c>
      <c r="G295" s="31">
        <v>0.17471857408499999</v>
      </c>
      <c r="H295" s="31">
        <v>6.7900001032000001E-2</v>
      </c>
      <c r="I295" s="32">
        <v>1.9028378793921398E-5</v>
      </c>
      <c r="J295" s="32">
        <v>1.1633475610293499E-5</v>
      </c>
      <c r="K295" s="32">
        <v>1.9028378793921398E-5</v>
      </c>
      <c r="L295" s="32">
        <v>1.1633475610293499E-5</v>
      </c>
      <c r="M295" s="13">
        <f t="shared" si="4"/>
        <v>0</v>
      </c>
      <c r="N295" s="44"/>
    </row>
    <row r="296" spans="1:14" ht="13.5" thickBot="1">
      <c r="A296" s="26">
        <v>44542</v>
      </c>
      <c r="B296" s="30">
        <v>22</v>
      </c>
      <c r="C296" s="31">
        <v>43160.4296875</v>
      </c>
      <c r="D296" s="31">
        <v>0</v>
      </c>
      <c r="E296" s="31">
        <v>0</v>
      </c>
      <c r="F296" s="31">
        <v>0.106940795283</v>
      </c>
      <c r="G296" s="31">
        <v>0.20694079677300001</v>
      </c>
      <c r="H296" s="31">
        <v>0.10000000149</v>
      </c>
      <c r="I296" s="32">
        <v>2.2537660289007801E-5</v>
      </c>
      <c r="J296" s="32">
        <v>1.16467866786706E-5</v>
      </c>
      <c r="K296" s="32">
        <v>2.2537660289007801E-5</v>
      </c>
      <c r="L296" s="32">
        <v>1.16467866786706E-5</v>
      </c>
      <c r="M296" s="13">
        <f t="shared" si="4"/>
        <v>0</v>
      </c>
      <c r="N296" s="44"/>
    </row>
    <row r="297" spans="1:14" ht="13.5" thickBot="1">
      <c r="A297" s="26">
        <v>44542</v>
      </c>
      <c r="B297" s="30">
        <v>23</v>
      </c>
      <c r="C297" s="31">
        <v>41457.64453125</v>
      </c>
      <c r="D297" s="31">
        <v>0</v>
      </c>
      <c r="E297" s="31">
        <v>0</v>
      </c>
      <c r="F297" s="31">
        <v>0.108440795334</v>
      </c>
      <c r="G297" s="31">
        <v>0.20844079682399999</v>
      </c>
      <c r="H297" s="31">
        <v>0.10000000149</v>
      </c>
      <c r="I297" s="32">
        <v>2.2701023396318399E-5</v>
      </c>
      <c r="J297" s="32">
        <v>1.1810149785981201E-5</v>
      </c>
      <c r="K297" s="32">
        <v>2.2701023396318399E-5</v>
      </c>
      <c r="L297" s="32">
        <v>1.1810149785981201E-5</v>
      </c>
      <c r="M297" s="13">
        <f t="shared" si="4"/>
        <v>0</v>
      </c>
      <c r="N297" s="44"/>
    </row>
    <row r="298" spans="1:14" ht="13.5" thickBot="1">
      <c r="A298" s="26">
        <v>44542</v>
      </c>
      <c r="B298" s="30">
        <v>24</v>
      </c>
      <c r="C298" s="31">
        <v>39434.6171875</v>
      </c>
      <c r="D298" s="31">
        <v>0</v>
      </c>
      <c r="E298" s="31">
        <v>0</v>
      </c>
      <c r="F298" s="31">
        <v>0.11431857333500001</v>
      </c>
      <c r="G298" s="31">
        <v>0.214318574825</v>
      </c>
      <c r="H298" s="31">
        <v>0.10000000149</v>
      </c>
      <c r="I298" s="32">
        <v>2.3341164759888599E-5</v>
      </c>
      <c r="J298" s="32">
        <v>1.2450291149551501E-5</v>
      </c>
      <c r="K298" s="32">
        <v>2.3341164759888599E-5</v>
      </c>
      <c r="L298" s="32">
        <v>1.2450291149551501E-5</v>
      </c>
      <c r="M298" s="13">
        <f t="shared" si="4"/>
        <v>0</v>
      </c>
      <c r="N298" s="44"/>
    </row>
    <row r="299" spans="1:14" ht="13.5" thickBot="1">
      <c r="A299" s="26">
        <v>44543</v>
      </c>
      <c r="B299" s="30">
        <v>1</v>
      </c>
      <c r="C299" s="31">
        <v>37873.0234375</v>
      </c>
      <c r="D299" s="31">
        <v>0</v>
      </c>
      <c r="E299" s="31">
        <v>0</v>
      </c>
      <c r="F299" s="31">
        <v>0.108207461975</v>
      </c>
      <c r="G299" s="31">
        <v>0.20820746346499999</v>
      </c>
      <c r="H299" s="31">
        <v>0.10000000149</v>
      </c>
      <c r="I299" s="32">
        <v>2.2675611355459999E-5</v>
      </c>
      <c r="J299" s="32">
        <v>1.17847377451228E-5</v>
      </c>
      <c r="K299" s="32">
        <v>2.2675611355459999E-5</v>
      </c>
      <c r="L299" s="32">
        <v>1.17847377451228E-5</v>
      </c>
      <c r="M299" s="13">
        <f t="shared" si="4"/>
        <v>0</v>
      </c>
      <c r="N299" s="44"/>
    </row>
    <row r="300" spans="1:14" ht="13.5" thickBot="1">
      <c r="A300" s="26">
        <v>44543</v>
      </c>
      <c r="B300" s="30">
        <v>2</v>
      </c>
      <c r="C300" s="31">
        <v>37094.953125</v>
      </c>
      <c r="D300" s="31">
        <v>0</v>
      </c>
      <c r="E300" s="31">
        <v>0</v>
      </c>
      <c r="F300" s="31">
        <v>0.138018574334</v>
      </c>
      <c r="G300" s="31">
        <v>0.23801857582499999</v>
      </c>
      <c r="H300" s="31">
        <v>0.10000000149</v>
      </c>
      <c r="I300" s="32">
        <v>2.5922301875952899E-5</v>
      </c>
      <c r="J300" s="32">
        <v>1.50314282656158E-5</v>
      </c>
      <c r="K300" s="32">
        <v>2.5922301875952899E-5</v>
      </c>
      <c r="L300" s="32">
        <v>1.50314282656158E-5</v>
      </c>
      <c r="M300" s="13">
        <f t="shared" si="4"/>
        <v>0</v>
      </c>
      <c r="N300" s="44"/>
    </row>
    <row r="301" spans="1:14" ht="13.5" thickBot="1">
      <c r="A301" s="26">
        <v>44543</v>
      </c>
      <c r="B301" s="30">
        <v>3</v>
      </c>
      <c r="C301" s="31">
        <v>36880.1171875</v>
      </c>
      <c r="D301" s="31">
        <v>0</v>
      </c>
      <c r="E301" s="31">
        <v>0</v>
      </c>
      <c r="F301" s="31">
        <v>0.10681857305299999</v>
      </c>
      <c r="G301" s="31">
        <v>0.20681857454300001</v>
      </c>
      <c r="H301" s="31">
        <v>0.10000000149</v>
      </c>
      <c r="I301" s="32">
        <v>2.2524349220630701E-5</v>
      </c>
      <c r="J301" s="32">
        <v>1.1633475610293499E-5</v>
      </c>
      <c r="K301" s="32">
        <v>2.2524349220630701E-5</v>
      </c>
      <c r="L301" s="32">
        <v>1.1633475610293499E-5</v>
      </c>
      <c r="M301" s="13">
        <f t="shared" si="4"/>
        <v>0</v>
      </c>
      <c r="N301" s="44"/>
    </row>
    <row r="302" spans="1:14" ht="13.5" thickBot="1">
      <c r="A302" s="26">
        <v>44543</v>
      </c>
      <c r="B302" s="30">
        <v>4</v>
      </c>
      <c r="C302" s="31">
        <v>37202.40234375</v>
      </c>
      <c r="D302" s="31">
        <v>0</v>
      </c>
      <c r="E302" s="31">
        <v>0</v>
      </c>
      <c r="F302" s="31">
        <v>0.109640795382</v>
      </c>
      <c r="G302" s="31">
        <v>0.17630746304200001</v>
      </c>
      <c r="H302" s="31">
        <v>6.6666667659999998E-2</v>
      </c>
      <c r="I302" s="32">
        <v>1.92014226794425E-5</v>
      </c>
      <c r="J302" s="32">
        <v>1.1940840272551E-5</v>
      </c>
      <c r="K302" s="32">
        <v>1.92014226794425E-5</v>
      </c>
      <c r="L302" s="32">
        <v>1.1940840272551E-5</v>
      </c>
      <c r="M302" s="13">
        <f t="shared" si="4"/>
        <v>0</v>
      </c>
      <c r="N302" s="44"/>
    </row>
    <row r="303" spans="1:14" ht="13.5" thickBot="1">
      <c r="A303" s="26">
        <v>44543</v>
      </c>
      <c r="B303" s="30">
        <v>5</v>
      </c>
      <c r="C303" s="31">
        <v>38210.453125</v>
      </c>
      <c r="D303" s="31">
        <v>0</v>
      </c>
      <c r="E303" s="31">
        <v>0</v>
      </c>
      <c r="F303" s="31">
        <v>0.222351911234</v>
      </c>
      <c r="G303" s="31">
        <v>0.222351911234</v>
      </c>
      <c r="H303" s="31">
        <v>0</v>
      </c>
      <c r="I303" s="32">
        <v>2.4216065261877699E-5</v>
      </c>
      <c r="J303" s="32">
        <v>2.4216065261877801E-5</v>
      </c>
      <c r="K303" s="32">
        <v>2.4216065261877699E-5</v>
      </c>
      <c r="L303" s="32">
        <v>2.4216065261877801E-5</v>
      </c>
      <c r="M303" s="13">
        <f t="shared" si="4"/>
        <v>0</v>
      </c>
      <c r="N303" s="44"/>
    </row>
    <row r="304" spans="1:14" ht="13.5" thickBot="1">
      <c r="A304" s="26">
        <v>44543</v>
      </c>
      <c r="B304" s="30">
        <v>6</v>
      </c>
      <c r="C304" s="31">
        <v>40425.125</v>
      </c>
      <c r="D304" s="31">
        <v>0</v>
      </c>
      <c r="E304" s="31">
        <v>0</v>
      </c>
      <c r="F304" s="31">
        <v>0.109496350918</v>
      </c>
      <c r="G304" s="31">
        <v>0.109496350918</v>
      </c>
      <c r="H304" s="31">
        <v>0</v>
      </c>
      <c r="I304" s="32">
        <v>1.19251090087761E-5</v>
      </c>
      <c r="J304" s="32">
        <v>1.19251090087761E-5</v>
      </c>
      <c r="K304" s="32">
        <v>1.19251090087761E-5</v>
      </c>
      <c r="L304" s="32">
        <v>1.19251090087761E-5</v>
      </c>
      <c r="M304" s="13">
        <f t="shared" si="4"/>
        <v>0</v>
      </c>
      <c r="N304" s="44"/>
    </row>
    <row r="305" spans="1:14" ht="13.5" thickBot="1">
      <c r="A305" s="26">
        <v>44543</v>
      </c>
      <c r="B305" s="30">
        <v>7</v>
      </c>
      <c r="C305" s="31">
        <v>43811.1640625</v>
      </c>
      <c r="D305" s="31">
        <v>0</v>
      </c>
      <c r="E305" s="31">
        <v>0</v>
      </c>
      <c r="F305" s="31">
        <v>0.10681857305299999</v>
      </c>
      <c r="G305" s="31">
        <v>0.10681857305299999</v>
      </c>
      <c r="H305" s="31">
        <v>0</v>
      </c>
      <c r="I305" s="32">
        <v>1.1633475610293499E-5</v>
      </c>
      <c r="J305" s="32">
        <v>1.1633475610293499E-5</v>
      </c>
      <c r="K305" s="32">
        <v>1.1633475610293499E-5</v>
      </c>
      <c r="L305" s="32">
        <v>1.1633475610293499E-5</v>
      </c>
      <c r="M305" s="13">
        <f t="shared" si="4"/>
        <v>0</v>
      </c>
      <c r="N305" s="44"/>
    </row>
    <row r="306" spans="1:14" ht="13.5" thickBot="1">
      <c r="A306" s="26">
        <v>44543</v>
      </c>
      <c r="B306" s="30">
        <v>8</v>
      </c>
      <c r="C306" s="31">
        <v>45440.8203125</v>
      </c>
      <c r="D306" s="31">
        <v>84.2</v>
      </c>
      <c r="E306" s="31">
        <v>56.6</v>
      </c>
      <c r="F306" s="31">
        <v>51.072144667894001</v>
      </c>
      <c r="G306" s="31">
        <v>51.319352199337999</v>
      </c>
      <c r="H306" s="31">
        <v>0.24720753144400001</v>
      </c>
      <c r="I306" s="32">
        <v>3.5809897400000002E-3</v>
      </c>
      <c r="J306" s="32">
        <v>3.6079127999999999E-3</v>
      </c>
      <c r="K306" s="32">
        <v>5.7510866899999999E-4</v>
      </c>
      <c r="L306" s="32">
        <v>6.0203172799999996E-4</v>
      </c>
      <c r="M306" s="13">
        <f t="shared" si="4"/>
        <v>1</v>
      </c>
      <c r="N306" s="44"/>
    </row>
    <row r="307" spans="1:14" ht="13.5" thickBot="1">
      <c r="A307" s="26">
        <v>44543</v>
      </c>
      <c r="B307" s="30">
        <v>9</v>
      </c>
      <c r="C307" s="31">
        <v>45134.97265625</v>
      </c>
      <c r="D307" s="31">
        <v>1355.3</v>
      </c>
      <c r="E307" s="31">
        <v>1340.5</v>
      </c>
      <c r="F307" s="31">
        <v>2267.5321065001699</v>
      </c>
      <c r="G307" s="31">
        <v>2269.8461028698098</v>
      </c>
      <c r="H307" s="31">
        <v>2.3139963696399999</v>
      </c>
      <c r="I307" s="32">
        <v>9.9602058687000006E-2</v>
      </c>
      <c r="J307" s="32">
        <v>9.9350044270999999E-2</v>
      </c>
      <c r="K307" s="32">
        <v>0.101213907957</v>
      </c>
      <c r="L307" s="32">
        <v>0.10096189354100001</v>
      </c>
      <c r="M307" s="13">
        <f t="shared" si="4"/>
        <v>1</v>
      </c>
      <c r="N307" s="44"/>
    </row>
    <row r="308" spans="1:14" ht="13.5" thickBot="1">
      <c r="A308" s="26">
        <v>44543</v>
      </c>
      <c r="B308" s="30">
        <v>10</v>
      </c>
      <c r="C308" s="31">
        <v>44174.43359375</v>
      </c>
      <c r="D308" s="31">
        <v>4751.5</v>
      </c>
      <c r="E308" s="31">
        <v>4732.2</v>
      </c>
      <c r="F308" s="31">
        <v>5019.1968734962602</v>
      </c>
      <c r="G308" s="31">
        <v>5024.1846012760698</v>
      </c>
      <c r="H308" s="31">
        <v>4.9877277798120003</v>
      </c>
      <c r="I308" s="32">
        <v>2.9697734837E-2</v>
      </c>
      <c r="J308" s="32">
        <v>2.9154527715999998E-2</v>
      </c>
      <c r="K308" s="32">
        <v>3.1799673411999997E-2</v>
      </c>
      <c r="L308" s="32">
        <v>3.1256466291999997E-2</v>
      </c>
      <c r="M308" s="13">
        <f t="shared" si="4"/>
        <v>1</v>
      </c>
      <c r="N308" s="44"/>
    </row>
    <row r="309" spans="1:14" ht="13.5" thickBot="1">
      <c r="A309" s="26">
        <v>44543</v>
      </c>
      <c r="B309" s="30">
        <v>11</v>
      </c>
      <c r="C309" s="31">
        <v>43189.01171875</v>
      </c>
      <c r="D309" s="31">
        <v>5553</v>
      </c>
      <c r="E309" s="31">
        <v>5534.5</v>
      </c>
      <c r="F309" s="31">
        <v>5188.4814645915603</v>
      </c>
      <c r="G309" s="31">
        <v>5193.6414134793804</v>
      </c>
      <c r="H309" s="31">
        <v>5.1599488878250002</v>
      </c>
      <c r="I309" s="32">
        <v>3.9137288882E-2</v>
      </c>
      <c r="J309" s="32">
        <v>3.9699252386E-2</v>
      </c>
      <c r="K309" s="32">
        <v>3.7122477293999999E-2</v>
      </c>
      <c r="L309" s="32">
        <v>3.7684440797999999E-2</v>
      </c>
      <c r="M309" s="13">
        <f t="shared" si="4"/>
        <v>1</v>
      </c>
      <c r="N309" s="44"/>
    </row>
    <row r="310" spans="1:14" ht="13.5" thickBot="1">
      <c r="A310" s="26">
        <v>44543</v>
      </c>
      <c r="B310" s="30">
        <v>12</v>
      </c>
      <c r="C310" s="31">
        <v>42395.70703125</v>
      </c>
      <c r="D310" s="31">
        <v>5566.7</v>
      </c>
      <c r="E310" s="31">
        <v>5416.7</v>
      </c>
      <c r="F310" s="31">
        <v>4987.6065175460399</v>
      </c>
      <c r="G310" s="31">
        <v>4992.5230675558196</v>
      </c>
      <c r="H310" s="31">
        <v>4.9165500097799999</v>
      </c>
      <c r="I310" s="32">
        <v>6.2532883080000004E-2</v>
      </c>
      <c r="J310" s="32">
        <v>6.3068338318999995E-2</v>
      </c>
      <c r="K310" s="32">
        <v>4.6196572908E-2</v>
      </c>
      <c r="L310" s="32">
        <v>4.6732028146999997E-2</v>
      </c>
      <c r="M310" s="13">
        <f t="shared" si="4"/>
        <v>1</v>
      </c>
      <c r="N310" s="44"/>
    </row>
    <row r="311" spans="1:14" ht="13.5" thickBot="1">
      <c r="A311" s="26">
        <v>44543</v>
      </c>
      <c r="B311" s="30">
        <v>13</v>
      </c>
      <c r="C311" s="31">
        <v>41834.77734375</v>
      </c>
      <c r="D311" s="31">
        <v>5346.4</v>
      </c>
      <c r="E311" s="31">
        <v>5239.5</v>
      </c>
      <c r="F311" s="31">
        <v>4747.9346225362397</v>
      </c>
      <c r="G311" s="31">
        <v>4751.19076245017</v>
      </c>
      <c r="H311" s="31">
        <v>3.2561399139290002</v>
      </c>
      <c r="I311" s="32">
        <v>6.4823484811999996E-2</v>
      </c>
      <c r="J311" s="32">
        <v>6.5178106888999998E-2</v>
      </c>
      <c r="K311" s="32">
        <v>5.3181141096000001E-2</v>
      </c>
      <c r="L311" s="32">
        <v>5.3535763174000002E-2</v>
      </c>
      <c r="M311" s="13">
        <f t="shared" si="4"/>
        <v>1</v>
      </c>
      <c r="N311" s="44"/>
    </row>
    <row r="312" spans="1:14" ht="13.5" thickBot="1">
      <c r="A312" s="26">
        <v>44543</v>
      </c>
      <c r="B312" s="30">
        <v>14</v>
      </c>
      <c r="C312" s="31">
        <v>41518.2578125</v>
      </c>
      <c r="D312" s="31">
        <v>5385.2</v>
      </c>
      <c r="E312" s="31">
        <v>5283.9</v>
      </c>
      <c r="F312" s="31">
        <v>4767.4322161730497</v>
      </c>
      <c r="G312" s="31">
        <v>4795.0694171087598</v>
      </c>
      <c r="H312" s="31">
        <v>27.637200935709</v>
      </c>
      <c r="I312" s="32">
        <v>6.4270374960000001E-2</v>
      </c>
      <c r="J312" s="32">
        <v>6.7280307538999995E-2</v>
      </c>
      <c r="K312" s="32">
        <v>5.3237920158000003E-2</v>
      </c>
      <c r="L312" s="32">
        <v>5.6247852735999998E-2</v>
      </c>
      <c r="M312" s="13">
        <f t="shared" si="4"/>
        <v>1</v>
      </c>
      <c r="N312" s="44"/>
    </row>
    <row r="313" spans="1:14" ht="13.5" thickBot="1">
      <c r="A313" s="26">
        <v>44543</v>
      </c>
      <c r="B313" s="30">
        <v>15</v>
      </c>
      <c r="C313" s="31">
        <v>41337.3203125</v>
      </c>
      <c r="D313" s="31">
        <v>5573.5</v>
      </c>
      <c r="E313" s="31">
        <v>5497.3</v>
      </c>
      <c r="F313" s="31">
        <v>4829.4169114853603</v>
      </c>
      <c r="G313" s="31">
        <v>4955.8743664368103</v>
      </c>
      <c r="H313" s="31">
        <v>126.457454951447</v>
      </c>
      <c r="I313" s="32">
        <v>6.7264826134000005E-2</v>
      </c>
      <c r="J313" s="32">
        <v>8.1037147517999994E-2</v>
      </c>
      <c r="K313" s="32">
        <v>5.8965980565999998E-2</v>
      </c>
      <c r="L313" s="32">
        <v>7.2738301951000006E-2</v>
      </c>
      <c r="M313" s="13">
        <f t="shared" si="4"/>
        <v>1</v>
      </c>
      <c r="N313" s="44"/>
    </row>
    <row r="314" spans="1:14" ht="13.5" thickBot="1">
      <c r="A314" s="26">
        <v>44543</v>
      </c>
      <c r="B314" s="30">
        <v>16</v>
      </c>
      <c r="C314" s="31">
        <v>41145.9140625</v>
      </c>
      <c r="D314" s="31">
        <v>5167.3999999999996</v>
      </c>
      <c r="E314" s="31">
        <v>5128.5</v>
      </c>
      <c r="F314" s="31">
        <v>4631.6430145393497</v>
      </c>
      <c r="G314" s="31">
        <v>4755.0098234181296</v>
      </c>
      <c r="H314" s="31">
        <v>123.366808878778</v>
      </c>
      <c r="I314" s="32">
        <v>4.4912892242999998E-2</v>
      </c>
      <c r="J314" s="32">
        <v>5.8348615275000001E-2</v>
      </c>
      <c r="K314" s="32">
        <v>4.0676342471999999E-2</v>
      </c>
      <c r="L314" s="32">
        <v>5.4112065504000002E-2</v>
      </c>
      <c r="M314" s="13">
        <f t="shared" si="4"/>
        <v>1</v>
      </c>
      <c r="N314" s="44"/>
    </row>
    <row r="315" spans="1:14" ht="13.5" thickBot="1">
      <c r="A315" s="26">
        <v>44543</v>
      </c>
      <c r="B315" s="30">
        <v>17</v>
      </c>
      <c r="C315" s="31">
        <v>41700.8828125</v>
      </c>
      <c r="D315" s="31">
        <v>2651.7</v>
      </c>
      <c r="E315" s="31">
        <v>2642.2</v>
      </c>
      <c r="F315" s="31">
        <v>3048.7029915969501</v>
      </c>
      <c r="G315" s="31">
        <v>3056.3576834758401</v>
      </c>
      <c r="H315" s="31">
        <v>7.6546918788890004</v>
      </c>
      <c r="I315" s="32">
        <v>4.4070756204999999E-2</v>
      </c>
      <c r="J315" s="32">
        <v>4.3237093398999997E-2</v>
      </c>
      <c r="K315" s="32">
        <v>4.5105389182000001E-2</v>
      </c>
      <c r="L315" s="32">
        <v>4.4271726376999998E-2</v>
      </c>
      <c r="M315" s="13">
        <f t="shared" si="4"/>
        <v>1</v>
      </c>
      <c r="N315" s="44"/>
    </row>
    <row r="316" spans="1:14" ht="13.5" thickBot="1">
      <c r="A316" s="26">
        <v>44543</v>
      </c>
      <c r="B316" s="30">
        <v>18</v>
      </c>
      <c r="C316" s="31">
        <v>43368.6953125</v>
      </c>
      <c r="D316" s="31">
        <v>385.4</v>
      </c>
      <c r="E316" s="31">
        <v>375.9</v>
      </c>
      <c r="F316" s="31">
        <v>362.32076989469601</v>
      </c>
      <c r="G316" s="31">
        <v>362.42754713264998</v>
      </c>
      <c r="H316" s="31">
        <v>0.106777237954</v>
      </c>
      <c r="I316" s="32">
        <v>2.501900769E-3</v>
      </c>
      <c r="J316" s="32">
        <v>2.5135297430000001E-3</v>
      </c>
      <c r="K316" s="32">
        <v>1.4672677920000001E-3</v>
      </c>
      <c r="L316" s="32">
        <v>1.4788967649999999E-3</v>
      </c>
      <c r="M316" s="13">
        <f t="shared" si="4"/>
        <v>1</v>
      </c>
      <c r="N316" s="44"/>
    </row>
    <row r="317" spans="1:14" ht="13.5" thickBot="1">
      <c r="A317" s="26">
        <v>44543</v>
      </c>
      <c r="B317" s="30">
        <v>19</v>
      </c>
      <c r="C317" s="31">
        <v>44629.625</v>
      </c>
      <c r="D317" s="31">
        <v>0</v>
      </c>
      <c r="E317" s="31">
        <v>0</v>
      </c>
      <c r="F317" s="31">
        <v>0.40728407978600001</v>
      </c>
      <c r="G317" s="31">
        <v>0.407397974193</v>
      </c>
      <c r="H317" s="31">
        <v>1.1389440599999999E-4</v>
      </c>
      <c r="I317" s="32">
        <v>4.4369197799290498E-5</v>
      </c>
      <c r="J317" s="32">
        <v>4.4356793703642503E-5</v>
      </c>
      <c r="K317" s="32">
        <v>4.4369197799290498E-5</v>
      </c>
      <c r="L317" s="32">
        <v>4.4356793703642503E-5</v>
      </c>
      <c r="M317" s="13">
        <f t="shared" si="4"/>
        <v>0</v>
      </c>
      <c r="N317" s="44"/>
    </row>
    <row r="318" spans="1:14" ht="13.5" thickBot="1">
      <c r="A318" s="26">
        <v>44543</v>
      </c>
      <c r="B318" s="30">
        <v>20</v>
      </c>
      <c r="C318" s="31">
        <v>44227.41015625</v>
      </c>
      <c r="D318" s="31">
        <v>0</v>
      </c>
      <c r="E318" s="31">
        <v>0</v>
      </c>
      <c r="F318" s="31">
        <v>0.38966896816300001</v>
      </c>
      <c r="G318" s="31">
        <v>0.38978286256900002</v>
      </c>
      <c r="H318" s="31">
        <v>1.1389440599999999E-4</v>
      </c>
      <c r="I318" s="32">
        <v>4.2450758284673701E-5</v>
      </c>
      <c r="J318" s="32">
        <v>4.2438354189025598E-5</v>
      </c>
      <c r="K318" s="32">
        <v>4.2450758284673701E-5</v>
      </c>
      <c r="L318" s="32">
        <v>4.2438354189025598E-5</v>
      </c>
      <c r="M318" s="13">
        <f t="shared" si="4"/>
        <v>0</v>
      </c>
      <c r="N318" s="44"/>
    </row>
    <row r="319" spans="1:14" ht="13.5" thickBot="1">
      <c r="A319" s="26">
        <v>44543</v>
      </c>
      <c r="B319" s="30">
        <v>21</v>
      </c>
      <c r="C319" s="31">
        <v>43595.18359375</v>
      </c>
      <c r="D319" s="31">
        <v>0</v>
      </c>
      <c r="E319" s="31">
        <v>0</v>
      </c>
      <c r="F319" s="31">
        <v>0.39617270783500003</v>
      </c>
      <c r="G319" s="31">
        <v>0.39628660224099999</v>
      </c>
      <c r="H319" s="31">
        <v>1.1389440599999999E-4</v>
      </c>
      <c r="I319" s="32">
        <v>4.3159072341695498E-5</v>
      </c>
      <c r="J319" s="32">
        <v>4.3146668246047503E-5</v>
      </c>
      <c r="K319" s="32">
        <v>4.3159072341695498E-5</v>
      </c>
      <c r="L319" s="32">
        <v>4.3146668246047503E-5</v>
      </c>
      <c r="M319" s="13">
        <f t="shared" si="4"/>
        <v>0</v>
      </c>
      <c r="N319" s="44"/>
    </row>
    <row r="320" spans="1:14" ht="13.5" thickBot="1">
      <c r="A320" s="26">
        <v>44543</v>
      </c>
      <c r="B320" s="30">
        <v>22</v>
      </c>
      <c r="C320" s="31">
        <v>42186.95703125</v>
      </c>
      <c r="D320" s="31">
        <v>0</v>
      </c>
      <c r="E320" s="31">
        <v>0</v>
      </c>
      <c r="F320" s="31">
        <v>0.23239503570100001</v>
      </c>
      <c r="G320" s="31">
        <v>0.24370642606199999</v>
      </c>
      <c r="H320" s="31">
        <v>1.131139036E-2</v>
      </c>
      <c r="I320" s="32">
        <v>2.6541758447211901E-5</v>
      </c>
      <c r="J320" s="32">
        <v>2.5309849237822901E-5</v>
      </c>
      <c r="K320" s="32">
        <v>2.6541758447211901E-5</v>
      </c>
      <c r="L320" s="32">
        <v>2.5309849237822901E-5</v>
      </c>
      <c r="M320" s="13">
        <f t="shared" si="4"/>
        <v>0</v>
      </c>
      <c r="N320" s="44"/>
    </row>
    <row r="321" spans="1:14" ht="13.5" thickBot="1">
      <c r="A321" s="26">
        <v>44543</v>
      </c>
      <c r="B321" s="30">
        <v>23</v>
      </c>
      <c r="C321" s="31">
        <v>39983.3359375</v>
      </c>
      <c r="D321" s="31">
        <v>0</v>
      </c>
      <c r="E321" s="31">
        <v>0</v>
      </c>
      <c r="F321" s="31">
        <v>0.232394927616</v>
      </c>
      <c r="G321" s="31">
        <v>0.24482557908800001</v>
      </c>
      <c r="H321" s="31">
        <v>1.2430651471E-2</v>
      </c>
      <c r="I321" s="32">
        <v>2.66636439870186E-5</v>
      </c>
      <c r="J321" s="32">
        <v>2.5309837466450799E-5</v>
      </c>
      <c r="K321" s="32">
        <v>2.66636439870186E-5</v>
      </c>
      <c r="L321" s="32">
        <v>2.5309837466450799E-5</v>
      </c>
      <c r="M321" s="13">
        <f t="shared" si="4"/>
        <v>0</v>
      </c>
      <c r="N321" s="44"/>
    </row>
    <row r="322" spans="1:14" ht="13.5" thickBot="1">
      <c r="A322" s="26">
        <v>44543</v>
      </c>
      <c r="B322" s="30">
        <v>24</v>
      </c>
      <c r="C322" s="31">
        <v>37440.28125</v>
      </c>
      <c r="D322" s="31">
        <v>0</v>
      </c>
      <c r="E322" s="31">
        <v>0</v>
      </c>
      <c r="F322" s="31">
        <v>0.232394927616</v>
      </c>
      <c r="G322" s="31">
        <v>0.33339579260699997</v>
      </c>
      <c r="H322" s="31">
        <v>0.10100086498999999</v>
      </c>
      <c r="I322" s="32">
        <v>3.6309713853954099E-5</v>
      </c>
      <c r="J322" s="32">
        <v>2.5309837466450799E-5</v>
      </c>
      <c r="K322" s="32">
        <v>3.6309713853954099E-5</v>
      </c>
      <c r="L322" s="32">
        <v>2.5309837466450799E-5</v>
      </c>
      <c r="M322" s="13">
        <f t="shared" si="4"/>
        <v>0</v>
      </c>
      <c r="N322" s="44"/>
    </row>
    <row r="323" spans="1:14" ht="13.5" thickBot="1">
      <c r="A323" s="26">
        <v>44544</v>
      </c>
      <c r="B323" s="30">
        <v>1</v>
      </c>
      <c r="C323" s="31">
        <v>35546.4375</v>
      </c>
      <c r="D323" s="31">
        <v>0</v>
      </c>
      <c r="E323" s="31">
        <v>0</v>
      </c>
      <c r="F323" s="31">
        <v>0.232394927616</v>
      </c>
      <c r="G323" s="31">
        <v>0.33288537698999998</v>
      </c>
      <c r="H323" s="31">
        <v>0.100490449373</v>
      </c>
      <c r="I323" s="32">
        <v>3.6254125135080699E-5</v>
      </c>
      <c r="J323" s="32">
        <v>2.5309837466450799E-5</v>
      </c>
      <c r="K323" s="32">
        <v>3.6254125135080699E-5</v>
      </c>
      <c r="L323" s="32">
        <v>2.5309837466450799E-5</v>
      </c>
      <c r="M323" s="13">
        <f t="shared" si="4"/>
        <v>0</v>
      </c>
      <c r="N323" s="44"/>
    </row>
    <row r="324" spans="1:14" ht="13.5" thickBot="1">
      <c r="A324" s="26">
        <v>44544</v>
      </c>
      <c r="B324" s="30">
        <v>2</v>
      </c>
      <c r="C324" s="31">
        <v>34435.40234375</v>
      </c>
      <c r="D324" s="31">
        <v>0</v>
      </c>
      <c r="E324" s="31">
        <v>0</v>
      </c>
      <c r="F324" s="31">
        <v>0.23283937206800001</v>
      </c>
      <c r="G324" s="31">
        <v>0.33308286138400001</v>
      </c>
      <c r="H324" s="31">
        <v>0.100243489316</v>
      </c>
      <c r="I324" s="32">
        <v>3.6275632910500702E-5</v>
      </c>
      <c r="J324" s="32">
        <v>2.5358241349163399E-5</v>
      </c>
      <c r="K324" s="32">
        <v>3.6275632910500702E-5</v>
      </c>
      <c r="L324" s="32">
        <v>2.5358241349163399E-5</v>
      </c>
      <c r="M324" s="13">
        <f t="shared" si="4"/>
        <v>0</v>
      </c>
      <c r="N324" s="44"/>
    </row>
    <row r="325" spans="1:14" ht="13.5" thickBot="1">
      <c r="A325" s="26">
        <v>44544</v>
      </c>
      <c r="B325" s="30">
        <v>3</v>
      </c>
      <c r="C325" s="31">
        <v>33847.76171875</v>
      </c>
      <c r="D325" s="31">
        <v>0</v>
      </c>
      <c r="E325" s="31">
        <v>0</v>
      </c>
      <c r="F325" s="31">
        <v>0.235172705436</v>
      </c>
      <c r="G325" s="31">
        <v>0.33541619475200002</v>
      </c>
      <c r="H325" s="31">
        <v>0.100243489316</v>
      </c>
      <c r="I325" s="32">
        <v>3.6529753294741901E-5</v>
      </c>
      <c r="J325" s="32">
        <v>2.5612361733404601E-5</v>
      </c>
      <c r="K325" s="32">
        <v>3.6529753294741901E-5</v>
      </c>
      <c r="L325" s="32">
        <v>2.5612361733404601E-5</v>
      </c>
      <c r="M325" s="13">
        <f t="shared" si="4"/>
        <v>0</v>
      </c>
      <c r="N325" s="44"/>
    </row>
    <row r="326" spans="1:14" ht="13.5" thickBot="1">
      <c r="A326" s="26">
        <v>44544</v>
      </c>
      <c r="B326" s="30">
        <v>4</v>
      </c>
      <c r="C326" s="31">
        <v>33828.10546875</v>
      </c>
      <c r="D326" s="31">
        <v>0</v>
      </c>
      <c r="E326" s="31">
        <v>0</v>
      </c>
      <c r="F326" s="31">
        <v>0.233950483195</v>
      </c>
      <c r="G326" s="31">
        <v>0.33419397251100003</v>
      </c>
      <c r="H326" s="31">
        <v>0.100243489316</v>
      </c>
      <c r="I326" s="32">
        <v>3.6396642617282197E-5</v>
      </c>
      <c r="J326" s="32">
        <v>2.5479251055944999E-5</v>
      </c>
      <c r="K326" s="32">
        <v>3.6396642617282197E-5</v>
      </c>
      <c r="L326" s="32">
        <v>2.5479251055944999E-5</v>
      </c>
      <c r="M326" s="13">
        <f t="shared" si="4"/>
        <v>0</v>
      </c>
      <c r="N326" s="44"/>
    </row>
    <row r="327" spans="1:14" ht="13.5" thickBot="1">
      <c r="A327" s="26">
        <v>44544</v>
      </c>
      <c r="B327" s="30">
        <v>5</v>
      </c>
      <c r="C327" s="31">
        <v>34350.74609375</v>
      </c>
      <c r="D327" s="31">
        <v>0</v>
      </c>
      <c r="E327" s="31">
        <v>0</v>
      </c>
      <c r="F327" s="31">
        <v>0.233394927631</v>
      </c>
      <c r="G327" s="31">
        <v>0.333619928663</v>
      </c>
      <c r="H327" s="31">
        <v>0.100225001031</v>
      </c>
      <c r="I327" s="32">
        <v>3.6334124228239601E-5</v>
      </c>
      <c r="J327" s="32">
        <v>2.5418746202554201E-5</v>
      </c>
      <c r="K327" s="32">
        <v>3.6334124228239601E-5</v>
      </c>
      <c r="L327" s="32">
        <v>2.5418746202554201E-5</v>
      </c>
      <c r="M327" s="13">
        <f t="shared" si="4"/>
        <v>0</v>
      </c>
      <c r="N327" s="44"/>
    </row>
    <row r="328" spans="1:14" ht="13.5" thickBot="1">
      <c r="A328" s="26">
        <v>44544</v>
      </c>
      <c r="B328" s="30">
        <v>6</v>
      </c>
      <c r="C328" s="31">
        <v>36304.27734375</v>
      </c>
      <c r="D328" s="31">
        <v>0</v>
      </c>
      <c r="E328" s="31">
        <v>0</v>
      </c>
      <c r="F328" s="31">
        <v>0.23272826095499999</v>
      </c>
      <c r="G328" s="31">
        <v>0.241064945251</v>
      </c>
      <c r="H328" s="31">
        <v>8.3366842959999993E-3</v>
      </c>
      <c r="I328" s="32">
        <v>2.6254078114977401E-5</v>
      </c>
      <c r="J328" s="32">
        <v>2.5346140378485299E-5</v>
      </c>
      <c r="K328" s="32">
        <v>2.6254078114977401E-5</v>
      </c>
      <c r="L328" s="32">
        <v>2.5346140378485299E-5</v>
      </c>
      <c r="M328" s="13">
        <f t="shared" si="4"/>
        <v>0</v>
      </c>
      <c r="N328" s="44"/>
    </row>
    <row r="329" spans="1:14" ht="13.5" thickBot="1">
      <c r="A329" s="26">
        <v>44544</v>
      </c>
      <c r="B329" s="30">
        <v>7</v>
      </c>
      <c r="C329" s="31">
        <v>39330.28515625</v>
      </c>
      <c r="D329" s="31">
        <v>0</v>
      </c>
      <c r="E329" s="31">
        <v>0</v>
      </c>
      <c r="F329" s="31">
        <v>0.23299610384800001</v>
      </c>
      <c r="G329" s="31">
        <v>0.23299610384800001</v>
      </c>
      <c r="H329" s="31">
        <v>0</v>
      </c>
      <c r="I329" s="32">
        <v>2.5375310809077301E-5</v>
      </c>
      <c r="J329" s="32">
        <v>2.5375310809077301E-5</v>
      </c>
      <c r="K329" s="32">
        <v>2.5375310809077301E-5</v>
      </c>
      <c r="L329" s="32">
        <v>2.5375310809077301E-5</v>
      </c>
      <c r="M329" s="13">
        <f t="shared" si="4"/>
        <v>0</v>
      </c>
      <c r="N329" s="44"/>
    </row>
    <row r="330" spans="1:14" ht="13.5" thickBot="1">
      <c r="A330" s="26">
        <v>44544</v>
      </c>
      <c r="B330" s="30">
        <v>8</v>
      </c>
      <c r="C330" s="31">
        <v>40826.8125</v>
      </c>
      <c r="D330" s="31">
        <v>37.200000000000003</v>
      </c>
      <c r="E330" s="31">
        <v>35.4</v>
      </c>
      <c r="F330" s="31">
        <v>30.426268051520999</v>
      </c>
      <c r="G330" s="31">
        <v>32.361056670364</v>
      </c>
      <c r="H330" s="31">
        <v>1.934788618842</v>
      </c>
      <c r="I330" s="32">
        <v>5.2700319400000005E-4</v>
      </c>
      <c r="J330" s="32">
        <v>7.3771857400000004E-4</v>
      </c>
      <c r="K330" s="32">
        <v>3.30967472E-4</v>
      </c>
      <c r="L330" s="32">
        <v>5.4168285199999999E-4</v>
      </c>
      <c r="M330" s="13">
        <f t="shared" si="4"/>
        <v>1</v>
      </c>
      <c r="N330" s="44"/>
    </row>
    <row r="331" spans="1:14" ht="13.5" thickBot="1">
      <c r="A331" s="26">
        <v>44544</v>
      </c>
      <c r="B331" s="30">
        <v>9</v>
      </c>
      <c r="C331" s="31">
        <v>41182.16796875</v>
      </c>
      <c r="D331" s="31">
        <v>761</v>
      </c>
      <c r="E331" s="31">
        <v>750.5</v>
      </c>
      <c r="F331" s="31">
        <v>1569.73866300285</v>
      </c>
      <c r="G331" s="31">
        <v>1651.3946990634099</v>
      </c>
      <c r="H331" s="31">
        <v>81.656036060562002</v>
      </c>
      <c r="I331" s="32">
        <v>9.6971759862999996E-2</v>
      </c>
      <c r="J331" s="32">
        <v>8.8078704312999995E-2</v>
      </c>
      <c r="K331" s="32">
        <v>9.8115301574999994E-2</v>
      </c>
      <c r="L331" s="32">
        <v>8.9222246024999993E-2</v>
      </c>
      <c r="M331" s="13">
        <f t="shared" si="4"/>
        <v>1</v>
      </c>
      <c r="N331" s="44"/>
    </row>
    <row r="332" spans="1:14" ht="13.5" thickBot="1">
      <c r="A332" s="26">
        <v>44544</v>
      </c>
      <c r="B332" s="30">
        <v>10</v>
      </c>
      <c r="C332" s="31">
        <v>41767.03515625</v>
      </c>
      <c r="D332" s="31">
        <v>3359.5</v>
      </c>
      <c r="E332" s="31">
        <v>3350</v>
      </c>
      <c r="F332" s="31">
        <v>3763.9653329865801</v>
      </c>
      <c r="G332" s="31">
        <v>4019.63954151908</v>
      </c>
      <c r="H332" s="31">
        <v>255.67420853249499</v>
      </c>
      <c r="I332" s="32">
        <v>7.1894962046999994E-2</v>
      </c>
      <c r="J332" s="32">
        <v>4.4049807555999999E-2</v>
      </c>
      <c r="K332" s="32">
        <v>7.2929595023999996E-2</v>
      </c>
      <c r="L332" s="32">
        <v>4.5084440534E-2</v>
      </c>
      <c r="M332" s="13">
        <f t="shared" ref="M332:M395" si="5">IF(F332&gt;5,1,0)</f>
        <v>1</v>
      </c>
      <c r="N332" s="44"/>
    </row>
    <row r="333" spans="1:14" ht="13.5" thickBot="1">
      <c r="A333" s="26">
        <v>44544</v>
      </c>
      <c r="B333" s="30">
        <v>11</v>
      </c>
      <c r="C333" s="31">
        <v>42238.71875</v>
      </c>
      <c r="D333" s="31">
        <v>4240.7</v>
      </c>
      <c r="E333" s="31">
        <v>4230.2</v>
      </c>
      <c r="F333" s="31">
        <v>4277.2817361287498</v>
      </c>
      <c r="G333" s="31">
        <v>4565.2772975051103</v>
      </c>
      <c r="H333" s="31">
        <v>287.995561376365</v>
      </c>
      <c r="I333" s="32">
        <v>3.5349302712E-2</v>
      </c>
      <c r="J333" s="32">
        <v>3.9840705860000004E-3</v>
      </c>
      <c r="K333" s="32">
        <v>3.6492844423999998E-2</v>
      </c>
      <c r="L333" s="32">
        <v>5.1276122979999998E-3</v>
      </c>
      <c r="M333" s="13">
        <f t="shared" si="5"/>
        <v>1</v>
      </c>
      <c r="N333" s="44"/>
    </row>
    <row r="334" spans="1:14" ht="13.5" thickBot="1">
      <c r="A334" s="26">
        <v>44544</v>
      </c>
      <c r="B334" s="30">
        <v>12</v>
      </c>
      <c r="C334" s="31">
        <v>42996.6484375</v>
      </c>
      <c r="D334" s="31">
        <v>4391.3999999999996</v>
      </c>
      <c r="E334" s="31">
        <v>4377.7</v>
      </c>
      <c r="F334" s="31">
        <v>4366.4655964369604</v>
      </c>
      <c r="G334" s="31">
        <v>4872.5781304025904</v>
      </c>
      <c r="H334" s="31">
        <v>506.11253396562802</v>
      </c>
      <c r="I334" s="32">
        <v>5.2404501240999997E-2</v>
      </c>
      <c r="J334" s="32">
        <v>2.7155743370000001E-3</v>
      </c>
      <c r="K334" s="32">
        <v>5.3896550904000001E-2</v>
      </c>
      <c r="L334" s="32">
        <v>1.223524674E-3</v>
      </c>
      <c r="M334" s="13">
        <f t="shared" si="5"/>
        <v>1</v>
      </c>
      <c r="N334" s="44"/>
    </row>
    <row r="335" spans="1:14" ht="13.5" thickBot="1">
      <c r="A335" s="26">
        <v>44544</v>
      </c>
      <c r="B335" s="30">
        <v>13</v>
      </c>
      <c r="C335" s="31">
        <v>43516.890625</v>
      </c>
      <c r="D335" s="31">
        <v>4676</v>
      </c>
      <c r="E335" s="31">
        <v>4658.5</v>
      </c>
      <c r="F335" s="31">
        <v>3874.42941314359</v>
      </c>
      <c r="G335" s="31">
        <v>4794.2928293762898</v>
      </c>
      <c r="H335" s="31">
        <v>919.86341623269402</v>
      </c>
      <c r="I335" s="32">
        <v>1.2883122344999999E-2</v>
      </c>
      <c r="J335" s="32">
        <v>8.7298038211000004E-2</v>
      </c>
      <c r="K335" s="32">
        <v>1.4789025198000001E-2</v>
      </c>
      <c r="L335" s="32">
        <v>8.5392135357000007E-2</v>
      </c>
      <c r="M335" s="13">
        <f t="shared" si="5"/>
        <v>1</v>
      </c>
      <c r="N335" s="44"/>
    </row>
    <row r="336" spans="1:14" ht="13.5" thickBot="1">
      <c r="A336" s="26">
        <v>44544</v>
      </c>
      <c r="B336" s="30">
        <v>14</v>
      </c>
      <c r="C336" s="31">
        <v>44110.3671875</v>
      </c>
      <c r="D336" s="31">
        <v>4766</v>
      </c>
      <c r="E336" s="31">
        <v>4748.8</v>
      </c>
      <c r="F336" s="31">
        <v>3385.24532332323</v>
      </c>
      <c r="G336" s="31">
        <v>4721.2920598183</v>
      </c>
      <c r="H336" s="31">
        <v>1336.04673649507</v>
      </c>
      <c r="I336" s="32">
        <v>4.8690851859999997E-3</v>
      </c>
      <c r="J336" s="32">
        <v>0.150376244464</v>
      </c>
      <c r="K336" s="32">
        <v>2.9958549530000001E-3</v>
      </c>
      <c r="L336" s="32">
        <v>0.14850301423100001</v>
      </c>
      <c r="M336" s="13">
        <f t="shared" si="5"/>
        <v>1</v>
      </c>
      <c r="N336" s="44"/>
    </row>
    <row r="337" spans="1:14" ht="13.5" thickBot="1">
      <c r="A337" s="26">
        <v>44544</v>
      </c>
      <c r="B337" s="30">
        <v>15</v>
      </c>
      <c r="C337" s="31">
        <v>44458.55859375</v>
      </c>
      <c r="D337" s="31">
        <v>4850.1000000000004</v>
      </c>
      <c r="E337" s="31">
        <v>4836</v>
      </c>
      <c r="F337" s="31">
        <v>2703.7784788183599</v>
      </c>
      <c r="G337" s="31">
        <v>5056.9017152219603</v>
      </c>
      <c r="H337" s="31">
        <v>2353.1232364036</v>
      </c>
      <c r="I337" s="32">
        <v>2.2522513093000001E-2</v>
      </c>
      <c r="J337" s="32">
        <v>0.23375316065999999</v>
      </c>
      <c r="K337" s="32">
        <v>2.4058126249E-2</v>
      </c>
      <c r="L337" s="32">
        <v>0.232217547503</v>
      </c>
      <c r="M337" s="13">
        <f t="shared" si="5"/>
        <v>1</v>
      </c>
      <c r="N337" s="44"/>
    </row>
    <row r="338" spans="1:14" ht="13.5" thickBot="1">
      <c r="A338" s="26">
        <v>44544</v>
      </c>
      <c r="B338" s="30">
        <v>16</v>
      </c>
      <c r="C338" s="31">
        <v>44614.1328125</v>
      </c>
      <c r="D338" s="31">
        <v>4123.8</v>
      </c>
      <c r="E338" s="31">
        <v>4114.5</v>
      </c>
      <c r="F338" s="31">
        <v>3310.4860866498898</v>
      </c>
      <c r="G338" s="31">
        <v>4350.0253765796697</v>
      </c>
      <c r="H338" s="31">
        <v>1039.5392899297799</v>
      </c>
      <c r="I338" s="32">
        <v>2.4637919469999998E-2</v>
      </c>
      <c r="J338" s="32">
        <v>8.8576989038000001E-2</v>
      </c>
      <c r="K338" s="32">
        <v>2.5650770701000001E-2</v>
      </c>
      <c r="L338" s="32">
        <v>8.7564137806999995E-2</v>
      </c>
      <c r="M338" s="13">
        <f t="shared" si="5"/>
        <v>1</v>
      </c>
      <c r="N338" s="44"/>
    </row>
    <row r="339" spans="1:14" ht="13.5" thickBot="1">
      <c r="A339" s="26">
        <v>44544</v>
      </c>
      <c r="B339" s="30">
        <v>17</v>
      </c>
      <c r="C339" s="31">
        <v>44662.421875</v>
      </c>
      <c r="D339" s="31">
        <v>2065.4</v>
      </c>
      <c r="E339" s="31">
        <v>2059.6</v>
      </c>
      <c r="F339" s="31">
        <v>2081.9923365162899</v>
      </c>
      <c r="G339" s="31">
        <v>2230.5752803210198</v>
      </c>
      <c r="H339" s="31">
        <v>148.58294380472799</v>
      </c>
      <c r="I339" s="32">
        <v>1.7989030747E-2</v>
      </c>
      <c r="J339" s="32">
        <v>1.807050372E-3</v>
      </c>
      <c r="K339" s="32">
        <v>1.8620701407E-2</v>
      </c>
      <c r="L339" s="32">
        <v>2.4387210319999999E-3</v>
      </c>
      <c r="M339" s="13">
        <f t="shared" si="5"/>
        <v>1</v>
      </c>
      <c r="N339" s="44"/>
    </row>
    <row r="340" spans="1:14" ht="13.5" thickBot="1">
      <c r="A340" s="26">
        <v>44544</v>
      </c>
      <c r="B340" s="30">
        <v>18</v>
      </c>
      <c r="C340" s="31">
        <v>45535.19140625</v>
      </c>
      <c r="D340" s="31">
        <v>304.3</v>
      </c>
      <c r="E340" s="31">
        <v>297.10000000000002</v>
      </c>
      <c r="F340" s="31">
        <v>214.84357110162799</v>
      </c>
      <c r="G340" s="31">
        <v>227.04115371573999</v>
      </c>
      <c r="H340" s="31">
        <v>12.197582614111001</v>
      </c>
      <c r="I340" s="32">
        <v>8.4141631759999998E-3</v>
      </c>
      <c r="J340" s="32">
        <v>9.742586462E-3</v>
      </c>
      <c r="K340" s="32">
        <v>7.6300202869999997E-3</v>
      </c>
      <c r="L340" s="32">
        <v>8.9584435740000003E-3</v>
      </c>
      <c r="M340" s="13">
        <f t="shared" si="5"/>
        <v>1</v>
      </c>
      <c r="N340" s="44"/>
    </row>
    <row r="341" spans="1:14" ht="13.5" thickBot="1">
      <c r="A341" s="26">
        <v>44544</v>
      </c>
      <c r="B341" s="30">
        <v>19</v>
      </c>
      <c r="C341" s="31">
        <v>46854.64453125</v>
      </c>
      <c r="D341" s="31">
        <v>0</v>
      </c>
      <c r="E341" s="31">
        <v>0</v>
      </c>
      <c r="F341" s="31">
        <v>0.31168611500100002</v>
      </c>
      <c r="G341" s="31">
        <v>0.31346389280499998</v>
      </c>
      <c r="H341" s="31">
        <v>1.777777804E-3</v>
      </c>
      <c r="I341" s="32">
        <v>3.41389558707561E-5</v>
      </c>
      <c r="J341" s="32">
        <v>3.3945340339905598E-5</v>
      </c>
      <c r="K341" s="32">
        <v>3.41389558707561E-5</v>
      </c>
      <c r="L341" s="32">
        <v>3.3945340339905598E-5</v>
      </c>
      <c r="M341" s="13">
        <f t="shared" si="5"/>
        <v>0</v>
      </c>
      <c r="N341" s="44"/>
    </row>
    <row r="342" spans="1:14" ht="13.5" thickBot="1">
      <c r="A342" s="26">
        <v>44544</v>
      </c>
      <c r="B342" s="30">
        <v>20</v>
      </c>
      <c r="C342" s="31">
        <v>46508.2421875</v>
      </c>
      <c r="D342" s="31">
        <v>0</v>
      </c>
      <c r="E342" s="31">
        <v>0</v>
      </c>
      <c r="F342" s="31">
        <v>0.32181944862900003</v>
      </c>
      <c r="G342" s="31">
        <v>0.36515278260799999</v>
      </c>
      <c r="H342" s="31">
        <v>4.3333333979000001E-2</v>
      </c>
      <c r="I342" s="32">
        <v>3.9768327445920303E-5</v>
      </c>
      <c r="J342" s="32">
        <v>3.5048948881440802E-5</v>
      </c>
      <c r="K342" s="32">
        <v>3.9768327445920303E-5</v>
      </c>
      <c r="L342" s="32">
        <v>3.5048948881440802E-5</v>
      </c>
      <c r="M342" s="13">
        <f t="shared" si="5"/>
        <v>0</v>
      </c>
      <c r="N342" s="44"/>
    </row>
    <row r="343" spans="1:14" ht="13.5" thickBot="1">
      <c r="A343" s="26">
        <v>44544</v>
      </c>
      <c r="B343" s="30">
        <v>21</v>
      </c>
      <c r="C343" s="31">
        <v>45756.43359375</v>
      </c>
      <c r="D343" s="31">
        <v>0</v>
      </c>
      <c r="E343" s="31">
        <v>0</v>
      </c>
      <c r="F343" s="31">
        <v>0.32297500437400001</v>
      </c>
      <c r="G343" s="31">
        <v>0.35875278268499999</v>
      </c>
      <c r="H343" s="31">
        <v>3.5777778310000001E-2</v>
      </c>
      <c r="I343" s="32">
        <v>3.90713115536118E-5</v>
      </c>
      <c r="J343" s="32">
        <v>3.5174798995246801E-5</v>
      </c>
      <c r="K343" s="32">
        <v>3.90713115536118E-5</v>
      </c>
      <c r="L343" s="32">
        <v>3.5174798995246801E-5</v>
      </c>
      <c r="M343" s="13">
        <f t="shared" si="5"/>
        <v>0</v>
      </c>
      <c r="N343" s="44"/>
    </row>
    <row r="344" spans="1:14" ht="13.5" thickBot="1">
      <c r="A344" s="26">
        <v>44544</v>
      </c>
      <c r="B344" s="30">
        <v>22</v>
      </c>
      <c r="C344" s="31">
        <v>44389.60546875</v>
      </c>
      <c r="D344" s="31">
        <v>0</v>
      </c>
      <c r="E344" s="31">
        <v>0</v>
      </c>
      <c r="F344" s="31">
        <v>0.19180833377000001</v>
      </c>
      <c r="G344" s="31">
        <v>0.27603055724699999</v>
      </c>
      <c r="H344" s="31">
        <v>8.4222223476999994E-2</v>
      </c>
      <c r="I344" s="32">
        <v>3.0062138667795899E-5</v>
      </c>
      <c r="J344" s="32">
        <v>2.0889602893756399E-5</v>
      </c>
      <c r="K344" s="32">
        <v>3.0062138667795899E-5</v>
      </c>
      <c r="L344" s="32">
        <v>2.0889602893756399E-5</v>
      </c>
      <c r="M344" s="13">
        <f t="shared" si="5"/>
        <v>0</v>
      </c>
      <c r="N344" s="44"/>
    </row>
    <row r="345" spans="1:14" ht="13.5" thickBot="1">
      <c r="A345" s="26">
        <v>44544</v>
      </c>
      <c r="B345" s="30">
        <v>23</v>
      </c>
      <c r="C345" s="31">
        <v>42177.77734375</v>
      </c>
      <c r="D345" s="31">
        <v>0</v>
      </c>
      <c r="E345" s="31">
        <v>0</v>
      </c>
      <c r="F345" s="31">
        <v>0.12550833192999999</v>
      </c>
      <c r="G345" s="31">
        <v>0.241904312654</v>
      </c>
      <c r="H345" s="31">
        <v>0.11639598072399999</v>
      </c>
      <c r="I345" s="32">
        <v>2.63454925566003E-5</v>
      </c>
      <c r="J345" s="32">
        <v>1.36689535973289E-5</v>
      </c>
      <c r="K345" s="32">
        <v>2.63454925566003E-5</v>
      </c>
      <c r="L345" s="32">
        <v>1.36689535973289E-5</v>
      </c>
      <c r="M345" s="13">
        <f t="shared" si="5"/>
        <v>0</v>
      </c>
      <c r="N345" s="44"/>
    </row>
    <row r="346" spans="1:14" ht="13.5" thickBot="1">
      <c r="A346" s="26">
        <v>44544</v>
      </c>
      <c r="B346" s="30">
        <v>24</v>
      </c>
      <c r="C346" s="31">
        <v>39692.921875</v>
      </c>
      <c r="D346" s="31">
        <v>0</v>
      </c>
      <c r="E346" s="31">
        <v>0</v>
      </c>
      <c r="F346" s="31">
        <v>0.16281642454299999</v>
      </c>
      <c r="G346" s="31">
        <v>0.26447332639100002</v>
      </c>
      <c r="H346" s="31">
        <v>0.10166666818099999</v>
      </c>
      <c r="I346" s="32">
        <v>2.8803455281100399E-5</v>
      </c>
      <c r="J346" s="32">
        <v>1.77321307496221E-5</v>
      </c>
      <c r="K346" s="32">
        <v>2.8803455281100399E-5</v>
      </c>
      <c r="L346" s="32">
        <v>1.77321307496221E-5</v>
      </c>
      <c r="M346" s="13">
        <f t="shared" si="5"/>
        <v>0</v>
      </c>
      <c r="N346" s="44"/>
    </row>
    <row r="347" spans="1:14" ht="13.5" thickBot="1">
      <c r="A347" s="26">
        <v>44545</v>
      </c>
      <c r="B347" s="30">
        <v>1</v>
      </c>
      <c r="C347" s="31">
        <v>37266.5078125</v>
      </c>
      <c r="D347" s="31">
        <v>0</v>
      </c>
      <c r="E347" s="31">
        <v>0</v>
      </c>
      <c r="F347" s="31">
        <v>0.20073055527299999</v>
      </c>
      <c r="G347" s="31">
        <v>0.34303131683900001</v>
      </c>
      <c r="H347" s="31">
        <v>0.14230076156499999</v>
      </c>
      <c r="I347" s="32">
        <v>3.7359106604156098E-5</v>
      </c>
      <c r="J347" s="32">
        <v>2.1861310746438201E-5</v>
      </c>
      <c r="K347" s="32">
        <v>3.7359106604156098E-5</v>
      </c>
      <c r="L347" s="32">
        <v>2.1861310746438201E-5</v>
      </c>
      <c r="M347" s="13">
        <f t="shared" si="5"/>
        <v>0</v>
      </c>
      <c r="N347" s="44"/>
    </row>
    <row r="348" spans="1:14" ht="13.5" thickBot="1">
      <c r="A348" s="26">
        <v>44545</v>
      </c>
      <c r="B348" s="30">
        <v>2</v>
      </c>
      <c r="C348" s="31">
        <v>36009.71875</v>
      </c>
      <c r="D348" s="31">
        <v>0</v>
      </c>
      <c r="E348" s="31">
        <v>0</v>
      </c>
      <c r="F348" s="31">
        <v>0.24728611152300001</v>
      </c>
      <c r="G348" s="31">
        <v>0.48230043968399999</v>
      </c>
      <c r="H348" s="31">
        <v>0.23501432816100001</v>
      </c>
      <c r="I348" s="32">
        <v>5.2526730525479998E-5</v>
      </c>
      <c r="J348" s="32">
        <v>2.6931617460583999E-5</v>
      </c>
      <c r="K348" s="32">
        <v>5.2526730525479998E-5</v>
      </c>
      <c r="L348" s="32">
        <v>2.6931617460583999E-5</v>
      </c>
      <c r="M348" s="13">
        <f t="shared" si="5"/>
        <v>0</v>
      </c>
      <c r="N348" s="44"/>
    </row>
    <row r="349" spans="1:14" ht="13.5" thickBot="1">
      <c r="A349" s="26">
        <v>44545</v>
      </c>
      <c r="B349" s="30">
        <v>3</v>
      </c>
      <c r="C349" s="31">
        <v>35295</v>
      </c>
      <c r="D349" s="31">
        <v>0</v>
      </c>
      <c r="E349" s="31">
        <v>0</v>
      </c>
      <c r="F349" s="31">
        <v>0.26628611180599998</v>
      </c>
      <c r="G349" s="31">
        <v>0.51584857622799996</v>
      </c>
      <c r="H349" s="31">
        <v>0.249562464422</v>
      </c>
      <c r="I349" s="32">
        <v>5.6180415620654999E-5</v>
      </c>
      <c r="J349" s="32">
        <v>2.9000883446548101E-5</v>
      </c>
      <c r="K349" s="32">
        <v>5.6180415620654999E-5</v>
      </c>
      <c r="L349" s="32">
        <v>2.9000883446548101E-5</v>
      </c>
      <c r="M349" s="13">
        <f t="shared" si="5"/>
        <v>0</v>
      </c>
      <c r="N349" s="44"/>
    </row>
    <row r="350" spans="1:14" ht="13.5" thickBot="1">
      <c r="A350" s="26">
        <v>44545</v>
      </c>
      <c r="B350" s="30">
        <v>4</v>
      </c>
      <c r="C350" s="31">
        <v>35018.4453125</v>
      </c>
      <c r="D350" s="31">
        <v>0</v>
      </c>
      <c r="E350" s="31">
        <v>0</v>
      </c>
      <c r="F350" s="31">
        <v>0.257286111672</v>
      </c>
      <c r="G350" s="31">
        <v>0.50337224443799999</v>
      </c>
      <c r="H350" s="31">
        <v>0.246086132766</v>
      </c>
      <c r="I350" s="32">
        <v>5.4821634114415703E-5</v>
      </c>
      <c r="J350" s="32">
        <v>2.80207048216178E-5</v>
      </c>
      <c r="K350" s="32">
        <v>5.4821634114415703E-5</v>
      </c>
      <c r="L350" s="32">
        <v>2.80207048216178E-5</v>
      </c>
      <c r="M350" s="13">
        <f t="shared" si="5"/>
        <v>0</v>
      </c>
      <c r="N350" s="44"/>
    </row>
    <row r="351" spans="1:14" ht="13.5" thickBot="1">
      <c r="A351" s="26">
        <v>44545</v>
      </c>
      <c r="B351" s="30">
        <v>5</v>
      </c>
      <c r="C351" s="31">
        <v>35459.48828125</v>
      </c>
      <c r="D351" s="31">
        <v>0</v>
      </c>
      <c r="E351" s="31">
        <v>0</v>
      </c>
      <c r="F351" s="31">
        <v>0.27595277861599998</v>
      </c>
      <c r="G351" s="31">
        <v>27.34855066047</v>
      </c>
      <c r="H351" s="31">
        <v>27.072597881853</v>
      </c>
      <c r="I351" s="32">
        <v>2.978496042E-3</v>
      </c>
      <c r="J351" s="32">
        <v>3.0053667895547399E-5</v>
      </c>
      <c r="K351" s="32">
        <v>2.978496042E-3</v>
      </c>
      <c r="L351" s="32">
        <v>3.0053667895547399E-5</v>
      </c>
      <c r="M351" s="13">
        <f t="shared" si="5"/>
        <v>0</v>
      </c>
      <c r="N351" s="44"/>
    </row>
    <row r="352" spans="1:14" ht="13.5" thickBot="1">
      <c r="A352" s="26">
        <v>44545</v>
      </c>
      <c r="B352" s="30">
        <v>6</v>
      </c>
      <c r="C352" s="31">
        <v>37152.29296875</v>
      </c>
      <c r="D352" s="31">
        <v>0</v>
      </c>
      <c r="E352" s="31">
        <v>0</v>
      </c>
      <c r="F352" s="31">
        <v>0.20484166644599999</v>
      </c>
      <c r="G352" s="31">
        <v>14.592632527459999</v>
      </c>
      <c r="H352" s="31">
        <v>14.387790861013</v>
      </c>
      <c r="I352" s="32">
        <v>1.5892651409999999E-3</v>
      </c>
      <c r="J352" s="32">
        <v>2.2309046661529901E-5</v>
      </c>
      <c r="K352" s="32">
        <v>1.5892651409999999E-3</v>
      </c>
      <c r="L352" s="32">
        <v>2.2309046661529901E-5</v>
      </c>
      <c r="M352" s="13">
        <f t="shared" si="5"/>
        <v>0</v>
      </c>
      <c r="N352" s="44"/>
    </row>
    <row r="353" spans="1:14" ht="13.5" thickBot="1">
      <c r="A353" s="26">
        <v>44545</v>
      </c>
      <c r="B353" s="30">
        <v>7</v>
      </c>
      <c r="C353" s="31">
        <v>40019.2734375</v>
      </c>
      <c r="D353" s="31">
        <v>0</v>
      </c>
      <c r="E353" s="31">
        <v>0</v>
      </c>
      <c r="F353" s="31">
        <v>0.167174999218</v>
      </c>
      <c r="G353" s="31">
        <v>0.269952778527</v>
      </c>
      <c r="H353" s="31">
        <v>0.10277777930900001</v>
      </c>
      <c r="I353" s="32">
        <v>2.94002154789271E-5</v>
      </c>
      <c r="J353" s="32">
        <v>1.8206817601636101E-5</v>
      </c>
      <c r="K353" s="32">
        <v>2.94002154789271E-5</v>
      </c>
      <c r="L353" s="32">
        <v>1.8206817601636101E-5</v>
      </c>
      <c r="M353" s="13">
        <f t="shared" si="5"/>
        <v>0</v>
      </c>
      <c r="N353" s="44"/>
    </row>
    <row r="354" spans="1:14" ht="13.5" thickBot="1">
      <c r="A354" s="26">
        <v>44545</v>
      </c>
      <c r="B354" s="30">
        <v>8</v>
      </c>
      <c r="C354" s="31">
        <v>41487.87109375</v>
      </c>
      <c r="D354" s="31">
        <v>23.6</v>
      </c>
      <c r="E354" s="31">
        <v>22.3</v>
      </c>
      <c r="F354" s="31">
        <v>27.268466654527</v>
      </c>
      <c r="G354" s="31">
        <v>39.83818034347</v>
      </c>
      <c r="H354" s="31">
        <v>12.569713688942</v>
      </c>
      <c r="I354" s="32">
        <v>1.768479671E-3</v>
      </c>
      <c r="J354" s="32">
        <v>3.9952805999999999E-4</v>
      </c>
      <c r="K354" s="32">
        <v>1.9100610259999999E-3</v>
      </c>
      <c r="L354" s="32">
        <v>5.4110941499999998E-4</v>
      </c>
      <c r="M354" s="13">
        <f t="shared" si="5"/>
        <v>1</v>
      </c>
      <c r="N354" s="44"/>
    </row>
    <row r="355" spans="1:14" ht="13.5" thickBot="1">
      <c r="A355" s="26">
        <v>44545</v>
      </c>
      <c r="B355" s="30">
        <v>9</v>
      </c>
      <c r="C355" s="31">
        <v>42111.5625</v>
      </c>
      <c r="D355" s="31">
        <v>609.4</v>
      </c>
      <c r="E355" s="31">
        <v>578.79999999999995</v>
      </c>
      <c r="F355" s="31">
        <v>438.44224518264099</v>
      </c>
      <c r="G355" s="31">
        <v>1077.9145956755201</v>
      </c>
      <c r="H355" s="31">
        <v>639.47235049288099</v>
      </c>
      <c r="I355" s="32">
        <v>5.1025331700000003E-2</v>
      </c>
      <c r="J355" s="32">
        <v>1.8618792725999998E-2</v>
      </c>
      <c r="K355" s="32">
        <v>5.4357938974999999E-2</v>
      </c>
      <c r="L355" s="32">
        <v>1.5286185451E-2</v>
      </c>
      <c r="M355" s="13">
        <f t="shared" si="5"/>
        <v>1</v>
      </c>
      <c r="N355" s="44"/>
    </row>
    <row r="356" spans="1:14" ht="13.5" thickBot="1">
      <c r="A356" s="26">
        <v>44545</v>
      </c>
      <c r="B356" s="30">
        <v>10</v>
      </c>
      <c r="C356" s="31">
        <v>43044.8984375</v>
      </c>
      <c r="D356" s="31">
        <v>2716.2</v>
      </c>
      <c r="E356" s="31">
        <v>2707</v>
      </c>
      <c r="F356" s="31">
        <v>1027.9863070474901</v>
      </c>
      <c r="G356" s="31">
        <v>2969.5719045037599</v>
      </c>
      <c r="H356" s="31">
        <v>1941.5855974562701</v>
      </c>
      <c r="I356" s="32">
        <v>2.7594413472E-2</v>
      </c>
      <c r="J356" s="32">
        <v>0.18386121683199999</v>
      </c>
      <c r="K356" s="32">
        <v>2.8596373828999998E-2</v>
      </c>
      <c r="L356" s="32">
        <v>0.182859256474</v>
      </c>
      <c r="M356" s="13">
        <f t="shared" si="5"/>
        <v>1</v>
      </c>
      <c r="N356" s="44"/>
    </row>
    <row r="357" spans="1:14" ht="13.5" thickBot="1">
      <c r="A357" s="26">
        <v>44545</v>
      </c>
      <c r="B357" s="30">
        <v>11</v>
      </c>
      <c r="C357" s="31">
        <v>44241.87109375</v>
      </c>
      <c r="D357" s="31">
        <v>3790.4</v>
      </c>
      <c r="E357" s="31">
        <v>3778.3</v>
      </c>
      <c r="F357" s="31">
        <v>1267.40437283755</v>
      </c>
      <c r="G357" s="31">
        <v>3595.1835925013702</v>
      </c>
      <c r="H357" s="31">
        <v>2327.7792196638302</v>
      </c>
      <c r="I357" s="32">
        <v>2.1260771889999999E-2</v>
      </c>
      <c r="J357" s="32">
        <v>0.27477626085399998</v>
      </c>
      <c r="K357" s="32">
        <v>1.9942976203E-2</v>
      </c>
      <c r="L357" s="32">
        <v>0.27345846516599998</v>
      </c>
      <c r="M357" s="13">
        <f t="shared" si="5"/>
        <v>1</v>
      </c>
      <c r="N357" s="44"/>
    </row>
    <row r="358" spans="1:14" ht="13.5" thickBot="1">
      <c r="A358" s="26">
        <v>44545</v>
      </c>
      <c r="B358" s="30">
        <v>12</v>
      </c>
      <c r="C358" s="31">
        <v>45102.55859375</v>
      </c>
      <c r="D358" s="31">
        <v>4213.1000000000004</v>
      </c>
      <c r="E358" s="31">
        <v>4197.3999999999996</v>
      </c>
      <c r="F358" s="31">
        <v>1470.2912536613601</v>
      </c>
      <c r="G358" s="31">
        <v>3882.7875761615101</v>
      </c>
      <c r="H358" s="31">
        <v>2412.4963225001402</v>
      </c>
      <c r="I358" s="32">
        <v>3.5973908063E-2</v>
      </c>
      <c r="J358" s="32">
        <v>0.29871582948499997</v>
      </c>
      <c r="K358" s="32">
        <v>3.4264040932000001E-2</v>
      </c>
      <c r="L358" s="32">
        <v>0.29700596235400001</v>
      </c>
      <c r="M358" s="13">
        <f t="shared" si="5"/>
        <v>1</v>
      </c>
      <c r="N358" s="44"/>
    </row>
    <row r="359" spans="1:14" ht="13.5" thickBot="1">
      <c r="A359" s="26">
        <v>44545</v>
      </c>
      <c r="B359" s="30">
        <v>13</v>
      </c>
      <c r="C359" s="31">
        <v>45807.19140625</v>
      </c>
      <c r="D359" s="31">
        <v>4502.6000000000004</v>
      </c>
      <c r="E359" s="31">
        <v>4476.5</v>
      </c>
      <c r="F359" s="31">
        <v>1523.7835266509301</v>
      </c>
      <c r="G359" s="31">
        <v>3680.7874350614002</v>
      </c>
      <c r="H359" s="31">
        <v>2157.0039084104701</v>
      </c>
      <c r="I359" s="32">
        <v>8.9502566426999997E-2</v>
      </c>
      <c r="J359" s="32">
        <v>0.32441913236199998</v>
      </c>
      <c r="K359" s="32">
        <v>8.6660048456999997E-2</v>
      </c>
      <c r="L359" s="32">
        <v>0.32157661439200003</v>
      </c>
      <c r="M359" s="13">
        <f t="shared" si="5"/>
        <v>1</v>
      </c>
      <c r="N359" s="44"/>
    </row>
    <row r="360" spans="1:14" ht="13.5" thickBot="1">
      <c r="A360" s="26">
        <v>44545</v>
      </c>
      <c r="B360" s="30">
        <v>14</v>
      </c>
      <c r="C360" s="31">
        <v>46445.07421875</v>
      </c>
      <c r="D360" s="31">
        <v>4532.1000000000004</v>
      </c>
      <c r="E360" s="31">
        <v>4514.5</v>
      </c>
      <c r="F360" s="31">
        <v>1341.73444381575</v>
      </c>
      <c r="G360" s="31">
        <v>3363.8951829970501</v>
      </c>
      <c r="H360" s="31">
        <v>2022.1607391813</v>
      </c>
      <c r="I360" s="32">
        <v>0.127227708233</v>
      </c>
      <c r="J360" s="32">
        <v>0.34745867525399998</v>
      </c>
      <c r="K360" s="32">
        <v>0.12531091450599999</v>
      </c>
      <c r="L360" s="32">
        <v>0.34554188152699999</v>
      </c>
      <c r="M360" s="13">
        <f t="shared" si="5"/>
        <v>1</v>
      </c>
      <c r="N360" s="44"/>
    </row>
    <row r="361" spans="1:14" ht="13.5" thickBot="1">
      <c r="A361" s="26">
        <v>44545</v>
      </c>
      <c r="B361" s="30">
        <v>15</v>
      </c>
      <c r="C361" s="31">
        <v>47127.4140625</v>
      </c>
      <c r="D361" s="31">
        <v>4522.3</v>
      </c>
      <c r="E361" s="31">
        <v>4506.3</v>
      </c>
      <c r="F361" s="31">
        <v>1362.3013473451099</v>
      </c>
      <c r="G361" s="31">
        <v>3048.3484617642498</v>
      </c>
      <c r="H361" s="31">
        <v>1686.0471144191499</v>
      </c>
      <c r="I361" s="32">
        <v>0.16052619671400001</v>
      </c>
      <c r="J361" s="32">
        <v>0.34415145421999999</v>
      </c>
      <c r="K361" s="32">
        <v>0.15878365696300001</v>
      </c>
      <c r="L361" s="32">
        <v>0.34240891446900001</v>
      </c>
      <c r="M361" s="13">
        <f t="shared" si="5"/>
        <v>1</v>
      </c>
      <c r="N361" s="44"/>
    </row>
    <row r="362" spans="1:14" ht="13.5" thickBot="1">
      <c r="A362" s="26">
        <v>44545</v>
      </c>
      <c r="B362" s="30">
        <v>16</v>
      </c>
      <c r="C362" s="31">
        <v>47310.94140625</v>
      </c>
      <c r="D362" s="31">
        <v>3841.6</v>
      </c>
      <c r="E362" s="31">
        <v>3830.8</v>
      </c>
      <c r="F362" s="31">
        <v>1162.48470737967</v>
      </c>
      <c r="G362" s="31">
        <v>2631.4145470540898</v>
      </c>
      <c r="H362" s="31">
        <v>1468.92983967442</v>
      </c>
      <c r="I362" s="32">
        <v>0.13179976616700001</v>
      </c>
      <c r="J362" s="32">
        <v>0.29177905604600002</v>
      </c>
      <c r="K362" s="32">
        <v>0.13062355183400001</v>
      </c>
      <c r="L362" s="32">
        <v>0.29060284171400003</v>
      </c>
      <c r="M362" s="13">
        <f t="shared" si="5"/>
        <v>1</v>
      </c>
      <c r="N362" s="44"/>
    </row>
    <row r="363" spans="1:14" ht="13.5" thickBot="1">
      <c r="A363" s="26">
        <v>44545</v>
      </c>
      <c r="B363" s="30">
        <v>17</v>
      </c>
      <c r="C363" s="31">
        <v>47403.13671875</v>
      </c>
      <c r="D363" s="31">
        <v>1949.8</v>
      </c>
      <c r="E363" s="31">
        <v>1944.3</v>
      </c>
      <c r="F363" s="31">
        <v>621.92409275711702</v>
      </c>
      <c r="G363" s="31">
        <v>1040.3744859394301</v>
      </c>
      <c r="H363" s="31">
        <v>418.45039318230903</v>
      </c>
      <c r="I363" s="32">
        <v>9.9044381840000001E-2</v>
      </c>
      <c r="J363" s="32">
        <v>0.144617284604</v>
      </c>
      <c r="K363" s="32">
        <v>9.8445383799999994E-2</v>
      </c>
      <c r="L363" s="32">
        <v>0.14401828656499999</v>
      </c>
      <c r="M363" s="13">
        <f t="shared" si="5"/>
        <v>1</v>
      </c>
      <c r="N363" s="44"/>
    </row>
    <row r="364" spans="1:14" ht="13.5" thickBot="1">
      <c r="A364" s="26">
        <v>44545</v>
      </c>
      <c r="B364" s="30">
        <v>18</v>
      </c>
      <c r="C364" s="31">
        <v>47972.65234375</v>
      </c>
      <c r="D364" s="31">
        <v>313.89999999999998</v>
      </c>
      <c r="E364" s="31">
        <v>305.8</v>
      </c>
      <c r="F364" s="31">
        <v>96.413380492973999</v>
      </c>
      <c r="G364" s="31">
        <v>113.012193100026</v>
      </c>
      <c r="H364" s="31">
        <v>16.598812607050998</v>
      </c>
      <c r="I364" s="32">
        <v>2.1878436822E-2</v>
      </c>
      <c r="J364" s="32">
        <v>2.3686192496E-2</v>
      </c>
      <c r="K364" s="32">
        <v>2.0996276072000001E-2</v>
      </c>
      <c r="L364" s="32">
        <v>2.2804031746999999E-2</v>
      </c>
      <c r="M364" s="13">
        <f t="shared" si="5"/>
        <v>1</v>
      </c>
      <c r="N364" s="44"/>
    </row>
    <row r="365" spans="1:14" ht="13.5" thickBot="1">
      <c r="A365" s="26">
        <v>44545</v>
      </c>
      <c r="B365" s="30">
        <v>19</v>
      </c>
      <c r="C365" s="31">
        <v>48922.50390625</v>
      </c>
      <c r="D365" s="31">
        <v>0</v>
      </c>
      <c r="E365" s="31">
        <v>0</v>
      </c>
      <c r="F365" s="31">
        <v>0.42311251037699998</v>
      </c>
      <c r="G365" s="31">
        <v>0.42728729953200001</v>
      </c>
      <c r="H365" s="31">
        <v>4.1747891549999997E-3</v>
      </c>
      <c r="I365" s="32">
        <v>4.65353190516931E-5</v>
      </c>
      <c r="J365" s="32">
        <v>4.6080648048087299E-5</v>
      </c>
      <c r="K365" s="32">
        <v>4.65353190516931E-5</v>
      </c>
      <c r="L365" s="32">
        <v>4.6080648048087299E-5</v>
      </c>
      <c r="M365" s="13">
        <f t="shared" si="5"/>
        <v>0</v>
      </c>
      <c r="N365" s="44"/>
    </row>
    <row r="366" spans="1:14" ht="13.5" thickBot="1">
      <c r="A366" s="26">
        <v>44545</v>
      </c>
      <c r="B366" s="30">
        <v>20</v>
      </c>
      <c r="C366" s="31">
        <v>48219.796875</v>
      </c>
      <c r="D366" s="31">
        <v>0</v>
      </c>
      <c r="E366" s="31">
        <v>0</v>
      </c>
      <c r="F366" s="31">
        <v>0.43934328133099998</v>
      </c>
      <c r="G366" s="31">
        <v>0.442518070471</v>
      </c>
      <c r="H366" s="31">
        <v>3.1747891399999998E-3</v>
      </c>
      <c r="I366" s="32">
        <v>4.8194083039813998E-5</v>
      </c>
      <c r="J366" s="32">
        <v>4.7848320772311497E-5</v>
      </c>
      <c r="K366" s="32">
        <v>4.8194083039813998E-5</v>
      </c>
      <c r="L366" s="32">
        <v>4.7848320772311497E-5</v>
      </c>
      <c r="M366" s="13">
        <f t="shared" si="5"/>
        <v>0</v>
      </c>
      <c r="N366" s="44"/>
    </row>
    <row r="367" spans="1:14" ht="13.5" thickBot="1">
      <c r="A367" s="26">
        <v>44545</v>
      </c>
      <c r="B367" s="30">
        <v>21</v>
      </c>
      <c r="C367" s="31">
        <v>47371.5078125</v>
      </c>
      <c r="D367" s="31">
        <v>0</v>
      </c>
      <c r="E367" s="31">
        <v>0</v>
      </c>
      <c r="F367" s="31">
        <v>0.44916806686299998</v>
      </c>
      <c r="G367" s="31">
        <v>0.452342856003</v>
      </c>
      <c r="H367" s="31">
        <v>3.1747891399999998E-3</v>
      </c>
      <c r="I367" s="32">
        <v>4.9264087998670797E-5</v>
      </c>
      <c r="J367" s="32">
        <v>4.8918325731168297E-5</v>
      </c>
      <c r="K367" s="32">
        <v>4.9264087998670797E-5</v>
      </c>
      <c r="L367" s="32">
        <v>4.8918325731168297E-5</v>
      </c>
      <c r="M367" s="13">
        <f t="shared" si="5"/>
        <v>0</v>
      </c>
      <c r="N367" s="44"/>
    </row>
    <row r="368" spans="1:14" ht="13.5" thickBot="1">
      <c r="A368" s="26">
        <v>44545</v>
      </c>
      <c r="B368" s="30">
        <v>22</v>
      </c>
      <c r="C368" s="31">
        <v>46222.91796875</v>
      </c>
      <c r="D368" s="31">
        <v>0</v>
      </c>
      <c r="E368" s="31">
        <v>0</v>
      </c>
      <c r="F368" s="31">
        <v>0.45561251163099997</v>
      </c>
      <c r="G368" s="31">
        <v>0.46000952301199999</v>
      </c>
      <c r="H368" s="31">
        <v>4.3970113800000004E-3</v>
      </c>
      <c r="I368" s="32">
        <v>5.0099055000257098E-5</v>
      </c>
      <c r="J368" s="32">
        <v>4.9620182055295002E-5</v>
      </c>
      <c r="K368" s="32">
        <v>5.0099055000257098E-5</v>
      </c>
      <c r="L368" s="32">
        <v>4.9620182055295002E-5</v>
      </c>
      <c r="M368" s="13">
        <f t="shared" si="5"/>
        <v>0</v>
      </c>
      <c r="N368" s="44"/>
    </row>
    <row r="369" spans="1:14" ht="13.5" thickBot="1">
      <c r="A369" s="26">
        <v>44545</v>
      </c>
      <c r="B369" s="30">
        <v>23</v>
      </c>
      <c r="C369" s="31">
        <v>43946.82421875</v>
      </c>
      <c r="D369" s="31">
        <v>0</v>
      </c>
      <c r="E369" s="31">
        <v>0</v>
      </c>
      <c r="F369" s="31">
        <v>0.44790140014599999</v>
      </c>
      <c r="G369" s="31">
        <v>0.45118730039900001</v>
      </c>
      <c r="H369" s="31">
        <v>3.2859002519999999E-3</v>
      </c>
      <c r="I369" s="32">
        <v>4.9138237900191899E-5</v>
      </c>
      <c r="J369" s="32">
        <v>4.8780374662011299E-5</v>
      </c>
      <c r="K369" s="32">
        <v>4.9138237900191899E-5</v>
      </c>
      <c r="L369" s="32">
        <v>4.8780374662011299E-5</v>
      </c>
      <c r="M369" s="13">
        <f t="shared" si="5"/>
        <v>0</v>
      </c>
      <c r="N369" s="44"/>
    </row>
    <row r="370" spans="1:14" ht="13.5" thickBot="1">
      <c r="A370" s="26">
        <v>44545</v>
      </c>
      <c r="B370" s="30">
        <v>24</v>
      </c>
      <c r="C370" s="31">
        <v>41123.76953125</v>
      </c>
      <c r="D370" s="31">
        <v>0</v>
      </c>
      <c r="E370" s="31">
        <v>0</v>
      </c>
      <c r="F370" s="31">
        <v>0.42812362161</v>
      </c>
      <c r="G370" s="31">
        <v>0.43218729965199998</v>
      </c>
      <c r="H370" s="31">
        <v>4.0636780420000001E-3</v>
      </c>
      <c r="I370" s="32">
        <v>4.7068971863738802E-5</v>
      </c>
      <c r="J370" s="32">
        <v>4.6626401830811102E-5</v>
      </c>
      <c r="K370" s="32">
        <v>4.7068971863738802E-5</v>
      </c>
      <c r="L370" s="32">
        <v>4.6626401830811102E-5</v>
      </c>
      <c r="M370" s="13">
        <f t="shared" si="5"/>
        <v>0</v>
      </c>
      <c r="N370" s="44"/>
    </row>
    <row r="371" spans="1:14" ht="13.5" thickBot="1">
      <c r="A371" s="26">
        <v>44546</v>
      </c>
      <c r="B371" s="30">
        <v>1</v>
      </c>
      <c r="C371" s="31">
        <v>38734.34375</v>
      </c>
      <c r="D371" s="31">
        <v>0</v>
      </c>
      <c r="E371" s="31">
        <v>0</v>
      </c>
      <c r="F371" s="31">
        <v>0.44669028896500002</v>
      </c>
      <c r="G371" s="31">
        <v>0.44997618921799998</v>
      </c>
      <c r="H371" s="31">
        <v>3.2859002519999999E-3</v>
      </c>
      <c r="I371" s="32">
        <v>4.900633731412E-5</v>
      </c>
      <c r="J371" s="32">
        <v>4.86484740759394E-5</v>
      </c>
      <c r="K371" s="32">
        <v>4.900633731412E-5</v>
      </c>
      <c r="L371" s="32">
        <v>4.86484740759394E-5</v>
      </c>
      <c r="M371" s="13">
        <f t="shared" si="5"/>
        <v>0</v>
      </c>
      <c r="N371" s="44"/>
    </row>
    <row r="372" spans="1:14" ht="13.5" thickBot="1">
      <c r="A372" s="26">
        <v>44546</v>
      </c>
      <c r="B372" s="30">
        <v>2</v>
      </c>
      <c r="C372" s="31">
        <v>36986.44140625</v>
      </c>
      <c r="D372" s="31">
        <v>0</v>
      </c>
      <c r="E372" s="31">
        <v>0</v>
      </c>
      <c r="F372" s="31">
        <v>0.36352361904300001</v>
      </c>
      <c r="G372" s="31">
        <v>0.36386507470399998</v>
      </c>
      <c r="H372" s="31">
        <v>3.4145566100000002E-4</v>
      </c>
      <c r="I372" s="32">
        <v>3.9628084807744202E-5</v>
      </c>
      <c r="J372" s="32">
        <v>3.95908973038045E-5</v>
      </c>
      <c r="K372" s="32">
        <v>3.9628084807744202E-5</v>
      </c>
      <c r="L372" s="32">
        <v>3.95908973038045E-5</v>
      </c>
      <c r="M372" s="13">
        <f t="shared" si="5"/>
        <v>0</v>
      </c>
      <c r="N372" s="44"/>
    </row>
    <row r="373" spans="1:14" ht="13.5" thickBot="1">
      <c r="A373" s="26">
        <v>44546</v>
      </c>
      <c r="B373" s="30">
        <v>3</v>
      </c>
      <c r="C373" s="31">
        <v>36020.25390625</v>
      </c>
      <c r="D373" s="31">
        <v>0</v>
      </c>
      <c r="E373" s="31">
        <v>0</v>
      </c>
      <c r="F373" s="31">
        <v>0.34044584023500002</v>
      </c>
      <c r="G373" s="31">
        <v>0.34462062938999999</v>
      </c>
      <c r="H373" s="31">
        <v>4.1747891549999997E-3</v>
      </c>
      <c r="I373" s="32">
        <v>3.7532196622816098E-5</v>
      </c>
      <c r="J373" s="32">
        <v>3.7077525619210297E-5</v>
      </c>
      <c r="K373" s="32">
        <v>3.7532196622816098E-5</v>
      </c>
      <c r="L373" s="32">
        <v>3.7077525619210297E-5</v>
      </c>
      <c r="M373" s="13">
        <f t="shared" si="5"/>
        <v>0</v>
      </c>
      <c r="N373" s="44"/>
    </row>
    <row r="374" spans="1:14" ht="13.5" thickBot="1">
      <c r="A374" s="26">
        <v>44546</v>
      </c>
      <c r="B374" s="30">
        <v>4</v>
      </c>
      <c r="C374" s="31">
        <v>35536.4921875</v>
      </c>
      <c r="D374" s="31">
        <v>0</v>
      </c>
      <c r="E374" s="31">
        <v>0</v>
      </c>
      <c r="F374" s="31">
        <v>0.34089028468600002</v>
      </c>
      <c r="G374" s="31">
        <v>0.34406507382599999</v>
      </c>
      <c r="H374" s="31">
        <v>3.1747891399999998E-3</v>
      </c>
      <c r="I374" s="32">
        <v>3.7471691769425299E-5</v>
      </c>
      <c r="J374" s="32">
        <v>3.7125929501922901E-5</v>
      </c>
      <c r="K374" s="32">
        <v>3.7471691769425299E-5</v>
      </c>
      <c r="L374" s="32">
        <v>3.7125929501922901E-5</v>
      </c>
      <c r="M374" s="13">
        <f t="shared" si="5"/>
        <v>0</v>
      </c>
      <c r="N374" s="44"/>
    </row>
    <row r="375" spans="1:14" ht="13.5" thickBot="1">
      <c r="A375" s="26">
        <v>44546</v>
      </c>
      <c r="B375" s="30">
        <v>5</v>
      </c>
      <c r="C375" s="31">
        <v>35620.703125</v>
      </c>
      <c r="D375" s="31">
        <v>0</v>
      </c>
      <c r="E375" s="31">
        <v>0</v>
      </c>
      <c r="F375" s="31">
        <v>0.34244584026500002</v>
      </c>
      <c r="G375" s="31">
        <v>0.34662062941999999</v>
      </c>
      <c r="H375" s="31">
        <v>4.1747891549999997E-3</v>
      </c>
      <c r="I375" s="32">
        <v>3.7750014095022901E-5</v>
      </c>
      <c r="J375" s="32">
        <v>3.7295343091416999E-5</v>
      </c>
      <c r="K375" s="32">
        <v>3.7750014095022901E-5</v>
      </c>
      <c r="L375" s="32">
        <v>3.7295343091416999E-5</v>
      </c>
      <c r="M375" s="13">
        <f t="shared" si="5"/>
        <v>0</v>
      </c>
      <c r="N375" s="44"/>
    </row>
    <row r="376" spans="1:14" ht="13.5" thickBot="1">
      <c r="A376" s="26">
        <v>44546</v>
      </c>
      <c r="B376" s="30">
        <v>6</v>
      </c>
      <c r="C376" s="31">
        <v>37110.9609375</v>
      </c>
      <c r="D376" s="31">
        <v>0</v>
      </c>
      <c r="E376" s="31">
        <v>0</v>
      </c>
      <c r="F376" s="31">
        <v>0.34089028468600002</v>
      </c>
      <c r="G376" s="31">
        <v>0.34406507382599999</v>
      </c>
      <c r="H376" s="31">
        <v>3.1747891399999998E-3</v>
      </c>
      <c r="I376" s="32">
        <v>3.7471691769425299E-5</v>
      </c>
      <c r="J376" s="32">
        <v>3.7125929501922901E-5</v>
      </c>
      <c r="K376" s="32">
        <v>3.7471691769425299E-5</v>
      </c>
      <c r="L376" s="32">
        <v>3.7125929501922901E-5</v>
      </c>
      <c r="M376" s="13">
        <f t="shared" si="5"/>
        <v>0</v>
      </c>
      <c r="N376" s="44"/>
    </row>
    <row r="377" spans="1:14" ht="13.5" thickBot="1">
      <c r="A377" s="26">
        <v>44546</v>
      </c>
      <c r="B377" s="30">
        <v>7</v>
      </c>
      <c r="C377" s="31">
        <v>39907.5</v>
      </c>
      <c r="D377" s="31">
        <v>0</v>
      </c>
      <c r="E377" s="31">
        <v>0</v>
      </c>
      <c r="F377" s="31">
        <v>0.34044584023500002</v>
      </c>
      <c r="G377" s="31">
        <v>0.376287296529</v>
      </c>
      <c r="H377" s="31">
        <v>3.5841456293E-2</v>
      </c>
      <c r="I377" s="32">
        <v>4.0980973266089599E-5</v>
      </c>
      <c r="J377" s="32">
        <v>3.7077525619210297E-5</v>
      </c>
      <c r="K377" s="32">
        <v>4.0980973266089599E-5</v>
      </c>
      <c r="L377" s="32">
        <v>3.7077525619210297E-5</v>
      </c>
      <c r="M377" s="13">
        <f t="shared" si="5"/>
        <v>0</v>
      </c>
      <c r="N377" s="44"/>
    </row>
    <row r="378" spans="1:14" ht="13.5" thickBot="1">
      <c r="A378" s="26">
        <v>44546</v>
      </c>
      <c r="B378" s="30">
        <v>8</v>
      </c>
      <c r="C378" s="31">
        <v>41383.5234375</v>
      </c>
      <c r="D378" s="31">
        <v>45.8</v>
      </c>
      <c r="E378" s="31">
        <v>43.9</v>
      </c>
      <c r="F378" s="31">
        <v>50.667953034305</v>
      </c>
      <c r="G378" s="31">
        <v>58.453538851319998</v>
      </c>
      <c r="H378" s="31">
        <v>7.7855858170149999</v>
      </c>
      <c r="I378" s="32">
        <v>1.3780809019999999E-3</v>
      </c>
      <c r="J378" s="32">
        <v>5.3016260400000001E-4</v>
      </c>
      <c r="K378" s="32">
        <v>1.585007498E-3</v>
      </c>
      <c r="L378" s="32">
        <v>7.3708919899999998E-4</v>
      </c>
      <c r="M378" s="13">
        <f t="shared" si="5"/>
        <v>1</v>
      </c>
      <c r="N378" s="44"/>
    </row>
    <row r="379" spans="1:14" ht="13.5" thickBot="1">
      <c r="A379" s="26">
        <v>44546</v>
      </c>
      <c r="B379" s="30">
        <v>9</v>
      </c>
      <c r="C379" s="31">
        <v>41969.28515625</v>
      </c>
      <c r="D379" s="31">
        <v>948.3</v>
      </c>
      <c r="E379" s="31">
        <v>940.3</v>
      </c>
      <c r="F379" s="31">
        <v>1597.7874295607201</v>
      </c>
      <c r="G379" s="31">
        <v>1710.82287355984</v>
      </c>
      <c r="H379" s="31">
        <v>113.03544399912199</v>
      </c>
      <c r="I379" s="32">
        <v>8.3045401170999997E-2</v>
      </c>
      <c r="J379" s="32">
        <v>7.0734854013999995E-2</v>
      </c>
      <c r="K379" s="32">
        <v>8.3916671046999999E-2</v>
      </c>
      <c r="L379" s="32">
        <v>7.1606123889999998E-2</v>
      </c>
      <c r="M379" s="13">
        <f t="shared" si="5"/>
        <v>1</v>
      </c>
      <c r="N379" s="44"/>
    </row>
    <row r="380" spans="1:14" ht="13.5" thickBot="1">
      <c r="A380" s="26">
        <v>44546</v>
      </c>
      <c r="B380" s="30">
        <v>10</v>
      </c>
      <c r="C380" s="31">
        <v>43256.27734375</v>
      </c>
      <c r="D380" s="31">
        <v>3675.5</v>
      </c>
      <c r="E380" s="31">
        <v>3668.5</v>
      </c>
      <c r="F380" s="31">
        <v>3846.2868217577602</v>
      </c>
      <c r="G380" s="31">
        <v>4005.8924625126601</v>
      </c>
      <c r="H380" s="31">
        <v>159.60564075489799</v>
      </c>
      <c r="I380" s="32">
        <v>3.5982624974000003E-2</v>
      </c>
      <c r="J380" s="32">
        <v>1.8600176622999998E-2</v>
      </c>
      <c r="K380" s="32">
        <v>3.6744986115000003E-2</v>
      </c>
      <c r="L380" s="32">
        <v>1.9362537764000001E-2</v>
      </c>
      <c r="M380" s="13">
        <f t="shared" si="5"/>
        <v>1</v>
      </c>
      <c r="N380" s="44"/>
    </row>
    <row r="381" spans="1:14" ht="13.5" thickBot="1">
      <c r="A381" s="26">
        <v>44546</v>
      </c>
      <c r="B381" s="30">
        <v>11</v>
      </c>
      <c r="C381" s="31">
        <v>44584.6328125</v>
      </c>
      <c r="D381" s="31">
        <v>4627</v>
      </c>
      <c r="E381" s="31">
        <v>4595.3999999999996</v>
      </c>
      <c r="F381" s="31">
        <v>4091.0181885964498</v>
      </c>
      <c r="G381" s="31">
        <v>4268.3900008990204</v>
      </c>
      <c r="H381" s="31">
        <v>177.37181230256499</v>
      </c>
      <c r="I381" s="32">
        <v>3.9055761174000003E-2</v>
      </c>
      <c r="J381" s="32">
        <v>5.8373100784000001E-2</v>
      </c>
      <c r="K381" s="32">
        <v>3.5614245163999997E-2</v>
      </c>
      <c r="L381" s="32">
        <v>5.4931584774000002E-2</v>
      </c>
      <c r="M381" s="13">
        <f t="shared" si="5"/>
        <v>1</v>
      </c>
      <c r="N381" s="44"/>
    </row>
    <row r="382" spans="1:14" ht="13.5" thickBot="1">
      <c r="A382" s="26">
        <v>44546</v>
      </c>
      <c r="B382" s="30">
        <v>12</v>
      </c>
      <c r="C382" s="31">
        <v>45544.046875</v>
      </c>
      <c r="D382" s="31">
        <v>4701.8</v>
      </c>
      <c r="E382" s="31">
        <v>4686.3</v>
      </c>
      <c r="F382" s="31">
        <v>4336.5742376180197</v>
      </c>
      <c r="G382" s="31">
        <v>4585.8214510898097</v>
      </c>
      <c r="H382" s="31">
        <v>249.247213471794</v>
      </c>
      <c r="I382" s="32">
        <v>1.2631076987999999E-2</v>
      </c>
      <c r="J382" s="32">
        <v>3.9776275579999999E-2</v>
      </c>
      <c r="K382" s="32">
        <v>1.0942991604E-2</v>
      </c>
      <c r="L382" s="32">
        <v>3.8088190196000002E-2</v>
      </c>
      <c r="M382" s="13">
        <f t="shared" si="5"/>
        <v>1</v>
      </c>
      <c r="N382" s="44"/>
    </row>
    <row r="383" spans="1:14" ht="13.5" thickBot="1">
      <c r="A383" s="26">
        <v>44546</v>
      </c>
      <c r="B383" s="30">
        <v>13</v>
      </c>
      <c r="C383" s="31">
        <v>46032.703125</v>
      </c>
      <c r="D383" s="31">
        <v>4805</v>
      </c>
      <c r="E383" s="31">
        <v>4787.7</v>
      </c>
      <c r="F383" s="31">
        <v>4437.1911755503897</v>
      </c>
      <c r="G383" s="31">
        <v>4679.3935935929403</v>
      </c>
      <c r="H383" s="31">
        <v>242.202418042554</v>
      </c>
      <c r="I383" s="32">
        <v>1.3679634764E-2</v>
      </c>
      <c r="J383" s="32">
        <v>4.0057593601000002E-2</v>
      </c>
      <c r="K383" s="32">
        <v>1.1795513657E-2</v>
      </c>
      <c r="L383" s="32">
        <v>3.8173472494999999E-2</v>
      </c>
      <c r="M383" s="13">
        <f t="shared" si="5"/>
        <v>1</v>
      </c>
      <c r="N383" s="44"/>
    </row>
    <row r="384" spans="1:14" ht="13.5" thickBot="1">
      <c r="A384" s="26">
        <v>44546</v>
      </c>
      <c r="B384" s="30">
        <v>14</v>
      </c>
      <c r="C384" s="31">
        <v>46469.96875</v>
      </c>
      <c r="D384" s="31">
        <v>4844.3999999999996</v>
      </c>
      <c r="E384" s="31">
        <v>4830.8</v>
      </c>
      <c r="F384" s="31">
        <v>4351.2094703030198</v>
      </c>
      <c r="G384" s="31">
        <v>4594.2434635657301</v>
      </c>
      <c r="H384" s="31">
        <v>243.033993262715</v>
      </c>
      <c r="I384" s="32">
        <v>2.7244231805000001E-2</v>
      </c>
      <c r="J384" s="32">
        <v>5.3712756447E-2</v>
      </c>
      <c r="K384" s="32">
        <v>2.5763073016000001E-2</v>
      </c>
      <c r="L384" s="32">
        <v>5.2231597657999999E-2</v>
      </c>
      <c r="M384" s="13">
        <f t="shared" si="5"/>
        <v>1</v>
      </c>
      <c r="N384" s="44"/>
    </row>
    <row r="385" spans="1:14" ht="13.5" thickBot="1">
      <c r="A385" s="26">
        <v>44546</v>
      </c>
      <c r="B385" s="30">
        <v>15</v>
      </c>
      <c r="C385" s="31">
        <v>46632.640625</v>
      </c>
      <c r="D385" s="31">
        <v>4857</v>
      </c>
      <c r="E385" s="31">
        <v>4846.7</v>
      </c>
      <c r="F385" s="31">
        <v>4030.9128828703301</v>
      </c>
      <c r="G385" s="31">
        <v>4271.1088630218201</v>
      </c>
      <c r="H385" s="31">
        <v>240.19598015149401</v>
      </c>
      <c r="I385" s="32">
        <v>6.3808662271000002E-2</v>
      </c>
      <c r="J385" s="32">
        <v>8.9968102497000005E-2</v>
      </c>
      <c r="K385" s="32">
        <v>6.2686902306000006E-2</v>
      </c>
      <c r="L385" s="32">
        <v>8.8846342531999994E-2</v>
      </c>
      <c r="M385" s="13">
        <f t="shared" si="5"/>
        <v>1</v>
      </c>
      <c r="N385" s="44"/>
    </row>
    <row r="386" spans="1:14" ht="13.5" thickBot="1">
      <c r="A386" s="26">
        <v>44546</v>
      </c>
      <c r="B386" s="30">
        <v>16</v>
      </c>
      <c r="C386" s="31">
        <v>46397.6875</v>
      </c>
      <c r="D386" s="31">
        <v>3846.9</v>
      </c>
      <c r="E386" s="31">
        <v>3838.8</v>
      </c>
      <c r="F386" s="31">
        <v>3506.3716798627302</v>
      </c>
      <c r="G386" s="31">
        <v>3727.3548222680802</v>
      </c>
      <c r="H386" s="31">
        <v>220.983142405351</v>
      </c>
      <c r="I386" s="32">
        <v>1.3019514019999999E-2</v>
      </c>
      <c r="J386" s="32">
        <v>3.7086508400000003E-2</v>
      </c>
      <c r="K386" s="32">
        <v>1.213735327E-2</v>
      </c>
      <c r="L386" s="32">
        <v>3.6204347651000002E-2</v>
      </c>
      <c r="M386" s="13">
        <f t="shared" si="5"/>
        <v>1</v>
      </c>
      <c r="N386" s="44"/>
    </row>
    <row r="387" spans="1:14" ht="13.5" thickBot="1">
      <c r="A387" s="26">
        <v>44546</v>
      </c>
      <c r="B387" s="30">
        <v>17</v>
      </c>
      <c r="C387" s="31">
        <v>46111.96875</v>
      </c>
      <c r="D387" s="31">
        <v>1981.8</v>
      </c>
      <c r="E387" s="31">
        <v>1978.5</v>
      </c>
      <c r="F387" s="31">
        <v>1530.6335223083399</v>
      </c>
      <c r="G387" s="31">
        <v>1649.8752909038501</v>
      </c>
      <c r="H387" s="31">
        <v>119.24176859551</v>
      </c>
      <c r="I387" s="32">
        <v>3.6149500010000002E-2</v>
      </c>
      <c r="J387" s="32">
        <v>4.9135970124999997E-2</v>
      </c>
      <c r="K387" s="32">
        <v>3.5790101185999998E-2</v>
      </c>
      <c r="L387" s="32">
        <v>4.8776571301E-2</v>
      </c>
      <c r="M387" s="13">
        <f t="shared" si="5"/>
        <v>1</v>
      </c>
      <c r="N387" s="44"/>
    </row>
    <row r="388" spans="1:14" ht="13.5" thickBot="1">
      <c r="A388" s="26">
        <v>44546</v>
      </c>
      <c r="B388" s="30">
        <v>18</v>
      </c>
      <c r="C388" s="31">
        <v>46678.94921875</v>
      </c>
      <c r="D388" s="31">
        <v>310.89999999999998</v>
      </c>
      <c r="E388" s="31">
        <v>303.89999999999998</v>
      </c>
      <c r="F388" s="31">
        <v>183.853290940411</v>
      </c>
      <c r="G388" s="31">
        <v>192.65862855855201</v>
      </c>
      <c r="H388" s="31">
        <v>8.8053376181409995</v>
      </c>
      <c r="I388" s="32">
        <v>1.2877518126E-2</v>
      </c>
      <c r="J388" s="32">
        <v>1.3836496303E-2</v>
      </c>
      <c r="K388" s="32">
        <v>1.2115156985E-2</v>
      </c>
      <c r="L388" s="32">
        <v>1.3074135162000001E-2</v>
      </c>
      <c r="M388" s="13">
        <f t="shared" si="5"/>
        <v>1</v>
      </c>
      <c r="N388" s="44"/>
    </row>
    <row r="389" spans="1:14" ht="13.5" thickBot="1">
      <c r="A389" s="26">
        <v>44546</v>
      </c>
      <c r="B389" s="30">
        <v>19</v>
      </c>
      <c r="C389" s="31">
        <v>47244.23046875</v>
      </c>
      <c r="D389" s="31">
        <v>0</v>
      </c>
      <c r="E389" s="31">
        <v>0</v>
      </c>
      <c r="F389" s="31">
        <v>2.1414347112600001</v>
      </c>
      <c r="G389" s="31">
        <v>2.144069038834</v>
      </c>
      <c r="H389" s="31">
        <v>2.634327574E-3</v>
      </c>
      <c r="I389" s="32">
        <v>2.33507845E-4</v>
      </c>
      <c r="J389" s="32">
        <v>2.3322094399999999E-4</v>
      </c>
      <c r="K389" s="32">
        <v>2.33507845E-4</v>
      </c>
      <c r="L389" s="32">
        <v>2.3322094399999999E-4</v>
      </c>
      <c r="M389" s="13">
        <f t="shared" si="5"/>
        <v>0</v>
      </c>
      <c r="N389" s="44"/>
    </row>
    <row r="390" spans="1:14" ht="13.5" thickBot="1">
      <c r="A390" s="26">
        <v>44546</v>
      </c>
      <c r="B390" s="30">
        <v>20</v>
      </c>
      <c r="C390" s="31">
        <v>46425</v>
      </c>
      <c r="D390" s="31">
        <v>0</v>
      </c>
      <c r="E390" s="31">
        <v>0</v>
      </c>
      <c r="F390" s="31">
        <v>0.14521256225900001</v>
      </c>
      <c r="G390" s="31">
        <v>0.14784688983300001</v>
      </c>
      <c r="H390" s="31">
        <v>2.634327574E-3</v>
      </c>
      <c r="I390" s="32">
        <v>1.6101817668639699E-5</v>
      </c>
      <c r="J390" s="32">
        <v>1.5814916386307499E-5</v>
      </c>
      <c r="K390" s="32">
        <v>1.6101817668639699E-5</v>
      </c>
      <c r="L390" s="32">
        <v>1.5814916386307499E-5</v>
      </c>
      <c r="M390" s="13">
        <f t="shared" si="5"/>
        <v>0</v>
      </c>
      <c r="N390" s="44"/>
    </row>
    <row r="391" spans="1:14" ht="13.5" thickBot="1">
      <c r="A391" s="26">
        <v>44546</v>
      </c>
      <c r="B391" s="30">
        <v>21</v>
      </c>
      <c r="C391" s="31">
        <v>45474.40625</v>
      </c>
      <c r="D391" s="31">
        <v>0</v>
      </c>
      <c r="E391" s="31">
        <v>0</v>
      </c>
      <c r="F391" s="31">
        <v>0.145216172334</v>
      </c>
      <c r="G391" s="31">
        <v>0.14885049992300001</v>
      </c>
      <c r="H391" s="31">
        <v>3.6343275889999999E-3</v>
      </c>
      <c r="I391" s="32">
        <v>1.6211119573480601E-5</v>
      </c>
      <c r="J391" s="32">
        <v>1.5815309555044999E-5</v>
      </c>
      <c r="K391" s="32">
        <v>1.6211119573480601E-5</v>
      </c>
      <c r="L391" s="32">
        <v>1.5815309555044999E-5</v>
      </c>
      <c r="M391" s="13">
        <f t="shared" si="5"/>
        <v>0</v>
      </c>
      <c r="N391" s="44"/>
    </row>
    <row r="392" spans="1:14" ht="13.5" thickBot="1">
      <c r="A392" s="26">
        <v>44546</v>
      </c>
      <c r="B392" s="30">
        <v>22</v>
      </c>
      <c r="C392" s="31">
        <v>44374.75390625</v>
      </c>
      <c r="D392" s="31">
        <v>0</v>
      </c>
      <c r="E392" s="31">
        <v>0</v>
      </c>
      <c r="F392" s="31">
        <v>0.14224096601200001</v>
      </c>
      <c r="G392" s="31">
        <v>0.14487529358599999</v>
      </c>
      <c r="H392" s="31">
        <v>2.634327574E-3</v>
      </c>
      <c r="I392" s="32">
        <v>1.5778184882048399E-5</v>
      </c>
      <c r="J392" s="32">
        <v>1.5491283599716202E-5</v>
      </c>
      <c r="K392" s="32">
        <v>1.5778184882048399E-5</v>
      </c>
      <c r="L392" s="32">
        <v>1.5491283599716202E-5</v>
      </c>
      <c r="M392" s="13">
        <f t="shared" si="5"/>
        <v>0</v>
      </c>
      <c r="N392" s="44"/>
    </row>
    <row r="393" spans="1:14" ht="13.5" thickBot="1">
      <c r="A393" s="26">
        <v>44546</v>
      </c>
      <c r="B393" s="30">
        <v>23</v>
      </c>
      <c r="C393" s="31">
        <v>42320.765625</v>
      </c>
      <c r="D393" s="31">
        <v>0</v>
      </c>
      <c r="E393" s="31">
        <v>0</v>
      </c>
      <c r="F393" s="31">
        <v>0.14536653100499999</v>
      </c>
      <c r="G393" s="31">
        <v>0.14888974748100001</v>
      </c>
      <c r="H393" s="31">
        <v>3.5232164759999999E-3</v>
      </c>
      <c r="I393" s="32">
        <v>1.62153939753467E-5</v>
      </c>
      <c r="J393" s="32">
        <v>1.58316849275893E-5</v>
      </c>
      <c r="K393" s="32">
        <v>1.62153939753467E-5</v>
      </c>
      <c r="L393" s="32">
        <v>1.58316849275893E-5</v>
      </c>
      <c r="M393" s="13">
        <f t="shared" si="5"/>
        <v>0</v>
      </c>
      <c r="N393" s="44"/>
    </row>
    <row r="394" spans="1:14" ht="13.5" thickBot="1">
      <c r="A394" s="26">
        <v>44546</v>
      </c>
      <c r="B394" s="30">
        <v>24</v>
      </c>
      <c r="C394" s="31">
        <v>39676.09765625</v>
      </c>
      <c r="D394" s="31">
        <v>0</v>
      </c>
      <c r="E394" s="31">
        <v>0</v>
      </c>
      <c r="F394" s="31">
        <v>0.14521256225900001</v>
      </c>
      <c r="G394" s="31">
        <v>0.14784688983300001</v>
      </c>
      <c r="H394" s="31">
        <v>2.634327574E-3</v>
      </c>
      <c r="I394" s="32">
        <v>1.6101817668639699E-5</v>
      </c>
      <c r="J394" s="32">
        <v>1.5814916386307499E-5</v>
      </c>
      <c r="K394" s="32">
        <v>1.6101817668639699E-5</v>
      </c>
      <c r="L394" s="32">
        <v>1.5814916386307499E-5</v>
      </c>
      <c r="M394" s="13">
        <f t="shared" si="5"/>
        <v>0</v>
      </c>
      <c r="N394" s="44"/>
    </row>
    <row r="395" spans="1:14" ht="13.5" thickBot="1">
      <c r="A395" s="26">
        <v>44547</v>
      </c>
      <c r="B395" s="30">
        <v>1</v>
      </c>
      <c r="C395" s="31">
        <v>37476.140625</v>
      </c>
      <c r="D395" s="31">
        <v>0</v>
      </c>
      <c r="E395" s="31">
        <v>0</v>
      </c>
      <c r="F395" s="31">
        <v>0.14521256225900001</v>
      </c>
      <c r="G395" s="31">
        <v>0.14784688983300001</v>
      </c>
      <c r="H395" s="31">
        <v>2.634327574E-3</v>
      </c>
      <c r="I395" s="32">
        <v>1.6101817668639699E-5</v>
      </c>
      <c r="J395" s="32">
        <v>1.5814916386307499E-5</v>
      </c>
      <c r="K395" s="32">
        <v>1.6101817668639699E-5</v>
      </c>
      <c r="L395" s="32">
        <v>1.5814916386307499E-5</v>
      </c>
      <c r="M395" s="13">
        <f t="shared" si="5"/>
        <v>0</v>
      </c>
      <c r="N395" s="44"/>
    </row>
    <row r="396" spans="1:14" ht="13.5" thickBot="1">
      <c r="A396" s="26">
        <v>44547</v>
      </c>
      <c r="B396" s="30">
        <v>2</v>
      </c>
      <c r="C396" s="31">
        <v>36118.4609375</v>
      </c>
      <c r="D396" s="31">
        <v>0</v>
      </c>
      <c r="E396" s="31">
        <v>0</v>
      </c>
      <c r="F396" s="31">
        <v>0.14521256225900001</v>
      </c>
      <c r="G396" s="31">
        <v>0.149069112073</v>
      </c>
      <c r="H396" s="31">
        <v>3.8565498140000001E-3</v>
      </c>
      <c r="I396" s="32">
        <v>1.62349283460994E-5</v>
      </c>
      <c r="J396" s="32">
        <v>1.5814916386307499E-5</v>
      </c>
      <c r="K396" s="32">
        <v>1.62349283460994E-5</v>
      </c>
      <c r="L396" s="32">
        <v>1.5814916386307499E-5</v>
      </c>
      <c r="M396" s="13">
        <f t="shared" ref="M396:M459" si="6">IF(F396&gt;5,1,0)</f>
        <v>0</v>
      </c>
      <c r="N396" s="44"/>
    </row>
    <row r="397" spans="1:14" ht="13.5" thickBot="1">
      <c r="A397" s="26">
        <v>44547</v>
      </c>
      <c r="B397" s="30">
        <v>3</v>
      </c>
      <c r="C397" s="31">
        <v>35301.765625</v>
      </c>
      <c r="D397" s="31">
        <v>0</v>
      </c>
      <c r="E397" s="31">
        <v>0</v>
      </c>
      <c r="F397" s="31">
        <v>0.14521256225900001</v>
      </c>
      <c r="G397" s="31">
        <v>0.14784688983300001</v>
      </c>
      <c r="H397" s="31">
        <v>2.634327574E-3</v>
      </c>
      <c r="I397" s="32">
        <v>1.6101817668639699E-5</v>
      </c>
      <c r="J397" s="32">
        <v>1.5814916386307499E-5</v>
      </c>
      <c r="K397" s="32">
        <v>1.6101817668639699E-5</v>
      </c>
      <c r="L397" s="32">
        <v>1.5814916386307499E-5</v>
      </c>
      <c r="M397" s="13">
        <f t="shared" si="6"/>
        <v>0</v>
      </c>
      <c r="N397" s="44"/>
    </row>
    <row r="398" spans="1:14" ht="13.5" thickBot="1">
      <c r="A398" s="26">
        <v>44547</v>
      </c>
      <c r="B398" s="30">
        <v>4</v>
      </c>
      <c r="C398" s="31">
        <v>34897.0546875</v>
      </c>
      <c r="D398" s="31">
        <v>0</v>
      </c>
      <c r="E398" s="31">
        <v>0</v>
      </c>
      <c r="F398" s="31">
        <v>0.14521256225900001</v>
      </c>
      <c r="G398" s="31">
        <v>0.14884688984800001</v>
      </c>
      <c r="H398" s="31">
        <v>3.6343275889999999E-3</v>
      </c>
      <c r="I398" s="32">
        <v>1.6210726404743101E-5</v>
      </c>
      <c r="J398" s="32">
        <v>1.5814916386307499E-5</v>
      </c>
      <c r="K398" s="32">
        <v>1.6210726404743101E-5</v>
      </c>
      <c r="L398" s="32">
        <v>1.5814916386307499E-5</v>
      </c>
      <c r="M398" s="13">
        <f t="shared" si="6"/>
        <v>0</v>
      </c>
      <c r="N398" s="44"/>
    </row>
    <row r="399" spans="1:14" ht="13.5" thickBot="1">
      <c r="A399" s="26">
        <v>44547</v>
      </c>
      <c r="B399" s="30">
        <v>5</v>
      </c>
      <c r="C399" s="31">
        <v>35230.4765625</v>
      </c>
      <c r="D399" s="31">
        <v>0</v>
      </c>
      <c r="E399" s="31">
        <v>0</v>
      </c>
      <c r="F399" s="31">
        <v>0.14521256225900001</v>
      </c>
      <c r="G399" s="31">
        <v>0.14784688983300001</v>
      </c>
      <c r="H399" s="31">
        <v>2.634327574E-3</v>
      </c>
      <c r="I399" s="32">
        <v>1.6101817668639699E-5</v>
      </c>
      <c r="J399" s="32">
        <v>1.5814916386307499E-5</v>
      </c>
      <c r="K399" s="32">
        <v>1.6101817668639699E-5</v>
      </c>
      <c r="L399" s="32">
        <v>1.5814916386307499E-5</v>
      </c>
      <c r="M399" s="13">
        <f t="shared" si="6"/>
        <v>0</v>
      </c>
      <c r="N399" s="44"/>
    </row>
    <row r="400" spans="1:14" ht="13.5" thickBot="1">
      <c r="A400" s="26">
        <v>44547</v>
      </c>
      <c r="B400" s="30">
        <v>6</v>
      </c>
      <c r="C400" s="31">
        <v>36758.140625</v>
      </c>
      <c r="D400" s="31">
        <v>0</v>
      </c>
      <c r="E400" s="31">
        <v>0</v>
      </c>
      <c r="F400" s="31">
        <v>0.14521256225900001</v>
      </c>
      <c r="G400" s="31">
        <v>0.14784688983300001</v>
      </c>
      <c r="H400" s="31">
        <v>2.634327574E-3</v>
      </c>
      <c r="I400" s="32">
        <v>1.6101817668639699E-5</v>
      </c>
      <c r="J400" s="32">
        <v>1.5814916386307499E-5</v>
      </c>
      <c r="K400" s="32">
        <v>1.6101817668639699E-5</v>
      </c>
      <c r="L400" s="32">
        <v>1.5814916386307499E-5</v>
      </c>
      <c r="M400" s="13">
        <f t="shared" si="6"/>
        <v>0</v>
      </c>
      <c r="N400" s="44"/>
    </row>
    <row r="401" spans="1:14" ht="13.5" thickBot="1">
      <c r="A401" s="26">
        <v>44547</v>
      </c>
      <c r="B401" s="30">
        <v>7</v>
      </c>
      <c r="C401" s="31">
        <v>39293.25</v>
      </c>
      <c r="D401" s="31">
        <v>0</v>
      </c>
      <c r="E401" s="31">
        <v>0</v>
      </c>
      <c r="F401" s="31">
        <v>0.146212562298</v>
      </c>
      <c r="G401" s="31">
        <v>0.150069112113</v>
      </c>
      <c r="H401" s="31">
        <v>3.8565498140000001E-3</v>
      </c>
      <c r="I401" s="32">
        <v>1.63438370849075E-5</v>
      </c>
      <c r="J401" s="32">
        <v>1.5923825125115599E-5</v>
      </c>
      <c r="K401" s="32">
        <v>1.63438370849075E-5</v>
      </c>
      <c r="L401" s="32">
        <v>1.5923825125115599E-5</v>
      </c>
      <c r="M401" s="13">
        <f t="shared" si="6"/>
        <v>0</v>
      </c>
      <c r="N401" s="44"/>
    </row>
    <row r="402" spans="1:14" ht="13.5" thickBot="1">
      <c r="A402" s="26">
        <v>44547</v>
      </c>
      <c r="B402" s="30">
        <v>8</v>
      </c>
      <c r="C402" s="31">
        <v>40997.6953125</v>
      </c>
      <c r="D402" s="31">
        <v>21.4</v>
      </c>
      <c r="E402" s="31">
        <v>20.7</v>
      </c>
      <c r="F402" s="31">
        <v>24.478598515237</v>
      </c>
      <c r="G402" s="31">
        <v>28.351651354011</v>
      </c>
      <c r="H402" s="31">
        <v>3.8730528387729999</v>
      </c>
      <c r="I402" s="32">
        <v>7.5709555100000002E-4</v>
      </c>
      <c r="J402" s="32">
        <v>3.3528626799999997E-4</v>
      </c>
      <c r="K402" s="32">
        <v>8.3333166500000003E-4</v>
      </c>
      <c r="L402" s="32">
        <v>4.1152238199999999E-4</v>
      </c>
      <c r="M402" s="13">
        <f t="shared" si="6"/>
        <v>1</v>
      </c>
      <c r="N402" s="44"/>
    </row>
    <row r="403" spans="1:14" ht="13.5" thickBot="1">
      <c r="A403" s="26">
        <v>44547</v>
      </c>
      <c r="B403" s="30">
        <v>9</v>
      </c>
      <c r="C403" s="31">
        <v>41804.16015625</v>
      </c>
      <c r="D403" s="31">
        <v>405.2</v>
      </c>
      <c r="E403" s="31">
        <v>393.6</v>
      </c>
      <c r="F403" s="31">
        <v>624.18198723958199</v>
      </c>
      <c r="G403" s="31">
        <v>653.62442210328697</v>
      </c>
      <c r="H403" s="31">
        <v>29.442434863704001</v>
      </c>
      <c r="I403" s="32">
        <v>2.7055589424999998E-2</v>
      </c>
      <c r="J403" s="32">
        <v>2.3849051103999999E-2</v>
      </c>
      <c r="K403" s="32">
        <v>2.8318930744999998E-2</v>
      </c>
      <c r="L403" s="32">
        <v>2.5112392423999999E-2</v>
      </c>
      <c r="M403" s="13">
        <f t="shared" si="6"/>
        <v>1</v>
      </c>
      <c r="N403" s="44"/>
    </row>
    <row r="404" spans="1:14" ht="13.5" thickBot="1">
      <c r="A404" s="26">
        <v>44547</v>
      </c>
      <c r="B404" s="30">
        <v>10</v>
      </c>
      <c r="C404" s="31">
        <v>43094.94140625</v>
      </c>
      <c r="D404" s="31">
        <v>1542.3</v>
      </c>
      <c r="E404" s="31">
        <v>1539.4</v>
      </c>
      <c r="F404" s="31">
        <v>1879.9419824578299</v>
      </c>
      <c r="G404" s="31">
        <v>1971.0926824323999</v>
      </c>
      <c r="H404" s="31">
        <v>91.150699974562997</v>
      </c>
      <c r="I404" s="32">
        <v>4.6699268398000003E-2</v>
      </c>
      <c r="J404" s="32">
        <v>3.6772161015999998E-2</v>
      </c>
      <c r="K404" s="32">
        <v>4.7015103728000003E-2</v>
      </c>
      <c r="L404" s="32">
        <v>3.7087996345999998E-2</v>
      </c>
      <c r="M404" s="13">
        <f t="shared" si="6"/>
        <v>1</v>
      </c>
      <c r="N404" s="44"/>
    </row>
    <row r="405" spans="1:14" ht="13.5" thickBot="1">
      <c r="A405" s="26">
        <v>44547</v>
      </c>
      <c r="B405" s="30">
        <v>11</v>
      </c>
      <c r="C405" s="31">
        <v>44255.55078125</v>
      </c>
      <c r="D405" s="31">
        <v>2329.6</v>
      </c>
      <c r="E405" s="31">
        <v>2312.4</v>
      </c>
      <c r="F405" s="31">
        <v>2940.7692884478001</v>
      </c>
      <c r="G405" s="31">
        <v>3031.7883582029399</v>
      </c>
      <c r="H405" s="31">
        <v>91.019069755142993</v>
      </c>
      <c r="I405" s="32">
        <v>7.6474445458000001E-2</v>
      </c>
      <c r="J405" s="32">
        <v>6.6561673757999998E-2</v>
      </c>
      <c r="K405" s="32">
        <v>7.8347675690999999E-2</v>
      </c>
      <c r="L405" s="32">
        <v>6.8434903990999996E-2</v>
      </c>
      <c r="M405" s="13">
        <f t="shared" si="6"/>
        <v>1</v>
      </c>
      <c r="N405" s="44"/>
    </row>
    <row r="406" spans="1:14" ht="13.5" thickBot="1">
      <c r="A406" s="26">
        <v>44547</v>
      </c>
      <c r="B406" s="30">
        <v>12</v>
      </c>
      <c r="C406" s="31">
        <v>45156.83203125</v>
      </c>
      <c r="D406" s="31">
        <v>2882</v>
      </c>
      <c r="E406" s="31">
        <v>2882</v>
      </c>
      <c r="F406" s="31">
        <v>3274.9692766814701</v>
      </c>
      <c r="G406" s="31">
        <v>3649.2922195688798</v>
      </c>
      <c r="H406" s="31">
        <v>374.32294288741099</v>
      </c>
      <c r="I406" s="32">
        <v>8.3564824608999999E-2</v>
      </c>
      <c r="J406" s="32">
        <v>4.2797786613000002E-2</v>
      </c>
      <c r="K406" s="32">
        <v>8.3564824608999999E-2</v>
      </c>
      <c r="L406" s="32">
        <v>4.2797786613000002E-2</v>
      </c>
      <c r="M406" s="13">
        <f t="shared" si="6"/>
        <v>1</v>
      </c>
      <c r="N406" s="44"/>
    </row>
    <row r="407" spans="1:14" ht="13.5" thickBot="1">
      <c r="A407" s="26">
        <v>44547</v>
      </c>
      <c r="B407" s="30">
        <v>13</v>
      </c>
      <c r="C407" s="31">
        <v>45724.65625</v>
      </c>
      <c r="D407" s="31">
        <v>3319.6</v>
      </c>
      <c r="E407" s="31">
        <v>3313.8</v>
      </c>
      <c r="F407" s="31">
        <v>2655.1642659102199</v>
      </c>
      <c r="G407" s="31">
        <v>3592.1833881558</v>
      </c>
      <c r="H407" s="31">
        <v>937.019122245581</v>
      </c>
      <c r="I407" s="32">
        <v>2.9686711843999999E-2</v>
      </c>
      <c r="J407" s="32">
        <v>7.2362854943000002E-2</v>
      </c>
      <c r="K407" s="32">
        <v>3.0318382503999999E-2</v>
      </c>
      <c r="L407" s="32">
        <v>7.1731184283000002E-2</v>
      </c>
      <c r="M407" s="13">
        <f t="shared" si="6"/>
        <v>1</v>
      </c>
      <c r="N407" s="44"/>
    </row>
    <row r="408" spans="1:14" ht="13.5" thickBot="1">
      <c r="A408" s="26">
        <v>44547</v>
      </c>
      <c r="B408" s="30">
        <v>14</v>
      </c>
      <c r="C408" s="31">
        <v>46317.3359375</v>
      </c>
      <c r="D408" s="31">
        <v>3250.6</v>
      </c>
      <c r="E408" s="31">
        <v>3250.6</v>
      </c>
      <c r="F408" s="31">
        <v>2247.38132877512</v>
      </c>
      <c r="G408" s="31">
        <v>2517.2477577201398</v>
      </c>
      <c r="H408" s="31">
        <v>269.86642894502302</v>
      </c>
      <c r="I408" s="32">
        <v>7.9868464634999997E-2</v>
      </c>
      <c r="J408" s="32">
        <v>0.10925927588999999</v>
      </c>
      <c r="K408" s="32">
        <v>7.9868464634999997E-2</v>
      </c>
      <c r="L408" s="32">
        <v>0.10925927588999999</v>
      </c>
      <c r="M408" s="13">
        <f t="shared" si="6"/>
        <v>1</v>
      </c>
      <c r="N408" s="44"/>
    </row>
    <row r="409" spans="1:14" ht="13.5" thickBot="1">
      <c r="A409" s="26">
        <v>44547</v>
      </c>
      <c r="B409" s="30">
        <v>15</v>
      </c>
      <c r="C409" s="31">
        <v>46465.02734375</v>
      </c>
      <c r="D409" s="31">
        <v>2794.9</v>
      </c>
      <c r="E409" s="31">
        <v>2794.9</v>
      </c>
      <c r="F409" s="31">
        <v>1536.42818669541</v>
      </c>
      <c r="G409" s="31">
        <v>1642.3641716615</v>
      </c>
      <c r="H409" s="31">
        <v>105.93598496608701</v>
      </c>
      <c r="I409" s="32">
        <v>0.12552121850699999</v>
      </c>
      <c r="J409" s="32">
        <v>0.13705857256599999</v>
      </c>
      <c r="K409" s="32">
        <v>0.12552121850699999</v>
      </c>
      <c r="L409" s="32">
        <v>0.13705857256599999</v>
      </c>
      <c r="M409" s="13">
        <f t="shared" si="6"/>
        <v>1</v>
      </c>
      <c r="N409" s="44"/>
    </row>
    <row r="410" spans="1:14" ht="13.5" thickBot="1">
      <c r="A410" s="26">
        <v>44547</v>
      </c>
      <c r="B410" s="30">
        <v>16</v>
      </c>
      <c r="C410" s="31">
        <v>46198.1328125</v>
      </c>
      <c r="D410" s="31">
        <v>1871.3</v>
      </c>
      <c r="E410" s="31">
        <v>1871.3</v>
      </c>
      <c r="F410" s="31">
        <v>1034.1660484341401</v>
      </c>
      <c r="G410" s="31">
        <v>1073.2547975934201</v>
      </c>
      <c r="H410" s="31">
        <v>39.088749159275999</v>
      </c>
      <c r="I410" s="32">
        <v>8.6914093051999999E-2</v>
      </c>
      <c r="J410" s="32">
        <v>9.1171199255000002E-2</v>
      </c>
      <c r="K410" s="32">
        <v>8.6914093051999999E-2</v>
      </c>
      <c r="L410" s="32">
        <v>9.1171199255000002E-2</v>
      </c>
      <c r="M410" s="13">
        <f t="shared" si="6"/>
        <v>1</v>
      </c>
      <c r="N410" s="44"/>
    </row>
    <row r="411" spans="1:14" ht="13.5" thickBot="1">
      <c r="A411" s="26">
        <v>44547</v>
      </c>
      <c r="B411" s="30">
        <v>17</v>
      </c>
      <c r="C411" s="31">
        <v>45827.85546875</v>
      </c>
      <c r="D411" s="31">
        <v>913.4</v>
      </c>
      <c r="E411" s="31">
        <v>913.4</v>
      </c>
      <c r="F411" s="31">
        <v>508.55129179498499</v>
      </c>
      <c r="G411" s="31">
        <v>528.02877275291303</v>
      </c>
      <c r="H411" s="31">
        <v>19.477480957928002</v>
      </c>
      <c r="I411" s="32">
        <v>4.1970292664E-2</v>
      </c>
      <c r="J411" s="32">
        <v>4.4091560465999997E-2</v>
      </c>
      <c r="K411" s="32">
        <v>4.1970292664E-2</v>
      </c>
      <c r="L411" s="32">
        <v>4.4091560465999997E-2</v>
      </c>
      <c r="M411" s="13">
        <f t="shared" si="6"/>
        <v>1</v>
      </c>
      <c r="N411" s="44"/>
    </row>
    <row r="412" spans="1:14" ht="13.5" thickBot="1">
      <c r="A412" s="26">
        <v>44547</v>
      </c>
      <c r="B412" s="30">
        <v>18</v>
      </c>
      <c r="C412" s="31">
        <v>46398.2734375</v>
      </c>
      <c r="D412" s="31">
        <v>173.4</v>
      </c>
      <c r="E412" s="31">
        <v>167</v>
      </c>
      <c r="F412" s="31">
        <v>77.969786542622003</v>
      </c>
      <c r="G412" s="31">
        <v>80.088014547488001</v>
      </c>
      <c r="H412" s="31">
        <v>2.1182280048650002</v>
      </c>
      <c r="I412" s="32">
        <v>1.0162490247E-2</v>
      </c>
      <c r="J412" s="32">
        <v>1.0393183778E-2</v>
      </c>
      <c r="K412" s="32">
        <v>9.4654743459999992E-3</v>
      </c>
      <c r="L412" s="32">
        <v>9.6961678779999994E-3</v>
      </c>
      <c r="M412" s="13">
        <f t="shared" si="6"/>
        <v>1</v>
      </c>
      <c r="N412" s="44"/>
    </row>
    <row r="413" spans="1:14" ht="13.5" thickBot="1">
      <c r="A413" s="26">
        <v>44547</v>
      </c>
      <c r="B413" s="30">
        <v>19</v>
      </c>
      <c r="C413" s="31">
        <v>46699.4140625</v>
      </c>
      <c r="D413" s="31">
        <v>0</v>
      </c>
      <c r="E413" s="31">
        <v>0</v>
      </c>
      <c r="F413" s="31">
        <v>0.20323304287999999</v>
      </c>
      <c r="G413" s="31">
        <v>0.27638036215700001</v>
      </c>
      <c r="H413" s="31">
        <v>7.3147319276999995E-2</v>
      </c>
      <c r="I413" s="32">
        <v>3.0100235477870699E-5</v>
      </c>
      <c r="J413" s="32">
        <v>2.2133853504723501E-5</v>
      </c>
      <c r="K413" s="32">
        <v>3.0100235477870699E-5</v>
      </c>
      <c r="L413" s="32">
        <v>2.2133853504723501E-5</v>
      </c>
      <c r="M413" s="13">
        <f t="shared" si="6"/>
        <v>0</v>
      </c>
      <c r="N413" s="44"/>
    </row>
    <row r="414" spans="1:14" ht="13.5" thickBot="1">
      <c r="A414" s="26">
        <v>44547</v>
      </c>
      <c r="B414" s="30">
        <v>20</v>
      </c>
      <c r="C414" s="31">
        <v>45631.3046875</v>
      </c>
      <c r="D414" s="31">
        <v>0</v>
      </c>
      <c r="E414" s="31">
        <v>0</v>
      </c>
      <c r="F414" s="31">
        <v>0.207520835934</v>
      </c>
      <c r="G414" s="31">
        <v>0.19929861396199999</v>
      </c>
      <c r="H414" s="31">
        <v>-8.2222219719999996E-3</v>
      </c>
      <c r="I414" s="32">
        <v>2.17053598303641E-5</v>
      </c>
      <c r="J414" s="32">
        <v>2.26008316199757E-5</v>
      </c>
      <c r="K414" s="32">
        <v>2.17053598303641E-5</v>
      </c>
      <c r="L414" s="32">
        <v>2.26008316199757E-5</v>
      </c>
      <c r="M414" s="13">
        <f t="shared" si="6"/>
        <v>0</v>
      </c>
      <c r="N414" s="44"/>
    </row>
    <row r="415" spans="1:14" ht="13.5" thickBot="1">
      <c r="A415" s="26">
        <v>44547</v>
      </c>
      <c r="B415" s="30">
        <v>21</v>
      </c>
      <c r="C415" s="31">
        <v>44577.33984375</v>
      </c>
      <c r="D415" s="31">
        <v>0</v>
      </c>
      <c r="E415" s="31">
        <v>0</v>
      </c>
      <c r="F415" s="31">
        <v>0.210578276309</v>
      </c>
      <c r="G415" s="31">
        <v>0.20557827660700001</v>
      </c>
      <c r="H415" s="31">
        <v>-4.999999701E-3</v>
      </c>
      <c r="I415" s="32">
        <v>2.2389269941962601E-5</v>
      </c>
      <c r="J415" s="32">
        <v>2.2933813581907799E-5</v>
      </c>
      <c r="K415" s="32">
        <v>2.2389269941962601E-5</v>
      </c>
      <c r="L415" s="32">
        <v>2.2933813581907799E-5</v>
      </c>
      <c r="M415" s="13">
        <f t="shared" si="6"/>
        <v>0</v>
      </c>
      <c r="N415" s="44"/>
    </row>
    <row r="416" spans="1:14" ht="13.5" thickBot="1">
      <c r="A416" s="26">
        <v>44547</v>
      </c>
      <c r="B416" s="30">
        <v>22</v>
      </c>
      <c r="C416" s="31">
        <v>43769.234375</v>
      </c>
      <c r="D416" s="31">
        <v>0</v>
      </c>
      <c r="E416" s="31">
        <v>0</v>
      </c>
      <c r="F416" s="31">
        <v>0.21043715659100001</v>
      </c>
      <c r="G416" s="31">
        <v>0.231659379502</v>
      </c>
      <c r="H416" s="31">
        <v>2.1222222910000001E-2</v>
      </c>
      <c r="I416" s="32">
        <v>2.52297298521165E-5</v>
      </c>
      <c r="J416" s="32">
        <v>2.2918444412017701E-5</v>
      </c>
      <c r="K416" s="32">
        <v>2.52297298521165E-5</v>
      </c>
      <c r="L416" s="32">
        <v>2.2918444412017701E-5</v>
      </c>
      <c r="M416" s="13">
        <f t="shared" si="6"/>
        <v>0</v>
      </c>
      <c r="N416" s="44"/>
    </row>
    <row r="417" spans="1:14" ht="13.5" thickBot="1">
      <c r="A417" s="26">
        <v>44547</v>
      </c>
      <c r="B417" s="30">
        <v>23</v>
      </c>
      <c r="C417" s="31">
        <v>42194.4921875</v>
      </c>
      <c r="D417" s="31">
        <v>0</v>
      </c>
      <c r="E417" s="31">
        <v>0</v>
      </c>
      <c r="F417" s="31">
        <v>0.21098362689899999</v>
      </c>
      <c r="G417" s="31">
        <v>0.20276140492700001</v>
      </c>
      <c r="H417" s="31">
        <v>-8.2222219719999996E-3</v>
      </c>
      <c r="I417" s="32">
        <v>2.2082488012110099E-5</v>
      </c>
      <c r="J417" s="32">
        <v>2.2977959801721699E-5</v>
      </c>
      <c r="K417" s="32">
        <v>2.2082488012110099E-5</v>
      </c>
      <c r="L417" s="32">
        <v>2.2977959801721699E-5</v>
      </c>
      <c r="M417" s="13">
        <f t="shared" si="6"/>
        <v>0</v>
      </c>
      <c r="N417" s="44"/>
    </row>
    <row r="418" spans="1:14" ht="13.5" thickBot="1">
      <c r="A418" s="26">
        <v>44547</v>
      </c>
      <c r="B418" s="30">
        <v>24</v>
      </c>
      <c r="C418" s="31">
        <v>40192.046875</v>
      </c>
      <c r="D418" s="31">
        <v>0</v>
      </c>
      <c r="E418" s="31">
        <v>0</v>
      </c>
      <c r="F418" s="31">
        <v>0.206312550905</v>
      </c>
      <c r="G418" s="31">
        <v>0.19809032893299999</v>
      </c>
      <c r="H418" s="31">
        <v>-8.2222219719999996E-3</v>
      </c>
      <c r="I418" s="32">
        <v>2.1573767036947601E-5</v>
      </c>
      <c r="J418" s="32">
        <v>2.2469238826559201E-5</v>
      </c>
      <c r="K418" s="32">
        <v>2.1573767036947601E-5</v>
      </c>
      <c r="L418" s="32">
        <v>2.2469238826559201E-5</v>
      </c>
      <c r="M418" s="13">
        <f t="shared" si="6"/>
        <v>0</v>
      </c>
      <c r="N418" s="44"/>
    </row>
    <row r="419" spans="1:14" ht="13.5" thickBot="1">
      <c r="A419" s="26">
        <v>44548</v>
      </c>
      <c r="B419" s="30">
        <v>1</v>
      </c>
      <c r="C419" s="31">
        <v>38237.125</v>
      </c>
      <c r="D419" s="31">
        <v>0</v>
      </c>
      <c r="E419" s="31">
        <v>0</v>
      </c>
      <c r="F419" s="31">
        <v>0.20751907694300001</v>
      </c>
      <c r="G419" s="31">
        <v>0.19963018830900001</v>
      </c>
      <c r="H419" s="31">
        <v>-7.8888886329999998E-3</v>
      </c>
      <c r="I419" s="32">
        <v>2.1741471172913E-5</v>
      </c>
      <c r="J419" s="32">
        <v>2.26006400504901E-5</v>
      </c>
      <c r="K419" s="32">
        <v>2.1741471172913E-5</v>
      </c>
      <c r="L419" s="32">
        <v>2.26006400504901E-5</v>
      </c>
      <c r="M419" s="13">
        <f t="shared" si="6"/>
        <v>0</v>
      </c>
      <c r="N419" s="44"/>
    </row>
    <row r="420" spans="1:14" ht="13.5" thickBot="1">
      <c r="A420" s="26">
        <v>44548</v>
      </c>
      <c r="B420" s="30">
        <v>2</v>
      </c>
      <c r="C420" s="31">
        <v>36754.8125</v>
      </c>
      <c r="D420" s="31">
        <v>0</v>
      </c>
      <c r="E420" s="31">
        <v>0</v>
      </c>
      <c r="F420" s="31">
        <v>0.20884259659400001</v>
      </c>
      <c r="G420" s="31">
        <v>0.19884259681800001</v>
      </c>
      <c r="H420" s="31">
        <v>-9.9999997759999994E-3</v>
      </c>
      <c r="I420" s="32">
        <v>2.16556955803069E-5</v>
      </c>
      <c r="J420" s="32">
        <v>2.2744782900768999E-5</v>
      </c>
      <c r="K420" s="32">
        <v>2.16556955803069E-5</v>
      </c>
      <c r="L420" s="32">
        <v>2.2744782900768999E-5</v>
      </c>
      <c r="M420" s="13">
        <f t="shared" si="6"/>
        <v>0</v>
      </c>
      <c r="N420" s="44"/>
    </row>
    <row r="421" spans="1:14" ht="13.5" thickBot="1">
      <c r="A421" s="26">
        <v>44548</v>
      </c>
      <c r="B421" s="30">
        <v>3</v>
      </c>
      <c r="C421" s="31">
        <v>35674.734375</v>
      </c>
      <c r="D421" s="31">
        <v>0</v>
      </c>
      <c r="E421" s="31">
        <v>0</v>
      </c>
      <c r="F421" s="31">
        <v>0.19897302110000001</v>
      </c>
      <c r="G421" s="31">
        <v>0.19783968812700001</v>
      </c>
      <c r="H421" s="31">
        <v>-1.1333329719999999E-3</v>
      </c>
      <c r="I421" s="32">
        <v>2.15464700640227E-5</v>
      </c>
      <c r="J421" s="32">
        <v>2.1669899923827198E-5</v>
      </c>
      <c r="K421" s="32">
        <v>2.15464700640227E-5</v>
      </c>
      <c r="L421" s="32">
        <v>2.1669899923827198E-5</v>
      </c>
      <c r="M421" s="13">
        <f t="shared" si="6"/>
        <v>0</v>
      </c>
      <c r="N421" s="44"/>
    </row>
    <row r="422" spans="1:14" ht="13.5" thickBot="1">
      <c r="A422" s="26">
        <v>44548</v>
      </c>
      <c r="B422" s="30">
        <v>4</v>
      </c>
      <c r="C422" s="31">
        <v>34994.16015625</v>
      </c>
      <c r="D422" s="31">
        <v>0</v>
      </c>
      <c r="E422" s="31">
        <v>0</v>
      </c>
      <c r="F422" s="31">
        <v>0.20005399903500001</v>
      </c>
      <c r="G422" s="31">
        <v>0.21776511080700001</v>
      </c>
      <c r="H422" s="31">
        <v>1.7711111771000002E-2</v>
      </c>
      <c r="I422" s="32">
        <v>2.37165226320732E-5</v>
      </c>
      <c r="J422" s="32">
        <v>2.1787627862766901E-5</v>
      </c>
      <c r="K422" s="32">
        <v>2.37165226320732E-5</v>
      </c>
      <c r="L422" s="32">
        <v>2.1787627862766901E-5</v>
      </c>
      <c r="M422" s="13">
        <f t="shared" si="6"/>
        <v>0</v>
      </c>
      <c r="N422" s="44"/>
    </row>
    <row r="423" spans="1:14" ht="13.5" thickBot="1">
      <c r="A423" s="26">
        <v>44548</v>
      </c>
      <c r="B423" s="30">
        <v>5</v>
      </c>
      <c r="C423" s="31">
        <v>34639.65234375</v>
      </c>
      <c r="D423" s="31">
        <v>0</v>
      </c>
      <c r="E423" s="31">
        <v>0</v>
      </c>
      <c r="F423" s="31">
        <v>0.19619331230000001</v>
      </c>
      <c r="G423" s="31">
        <v>0.50897108768099997</v>
      </c>
      <c r="H423" s="31">
        <v>0.31277777538000001</v>
      </c>
      <c r="I423" s="32">
        <v>5.5431397046517699E-5</v>
      </c>
      <c r="J423" s="32">
        <v>2.1367165356238902E-5</v>
      </c>
      <c r="K423" s="32">
        <v>5.5431397046517699E-5</v>
      </c>
      <c r="L423" s="32">
        <v>2.1367165356238902E-5</v>
      </c>
      <c r="M423" s="13">
        <f t="shared" si="6"/>
        <v>0</v>
      </c>
      <c r="N423" s="44"/>
    </row>
    <row r="424" spans="1:14" ht="13.5" thickBot="1">
      <c r="A424" s="26">
        <v>44548</v>
      </c>
      <c r="B424" s="30">
        <v>6</v>
      </c>
      <c r="C424" s="31">
        <v>35041.08203125</v>
      </c>
      <c r="D424" s="31">
        <v>0</v>
      </c>
      <c r="E424" s="31">
        <v>0</v>
      </c>
      <c r="F424" s="31">
        <v>0.19516500314999999</v>
      </c>
      <c r="G424" s="31">
        <v>4.7548218039350001</v>
      </c>
      <c r="H424" s="31">
        <v>4.5596568007840004</v>
      </c>
      <c r="I424" s="32">
        <v>5.17841625E-4</v>
      </c>
      <c r="J424" s="32">
        <v>2.1255173507958701E-5</v>
      </c>
      <c r="K424" s="32">
        <v>5.17841625E-4</v>
      </c>
      <c r="L424" s="32">
        <v>2.1255173507958701E-5</v>
      </c>
      <c r="M424" s="13">
        <f t="shared" si="6"/>
        <v>0</v>
      </c>
      <c r="N424" s="44"/>
    </row>
    <row r="425" spans="1:14" ht="13.5" thickBot="1">
      <c r="A425" s="26">
        <v>44548</v>
      </c>
      <c r="B425" s="30">
        <v>7</v>
      </c>
      <c r="C425" s="31">
        <v>36123.4375</v>
      </c>
      <c r="D425" s="31">
        <v>0</v>
      </c>
      <c r="E425" s="31">
        <v>0</v>
      </c>
      <c r="F425" s="31">
        <v>0.25523712450699998</v>
      </c>
      <c r="G425" s="31">
        <v>9.3826345506750002</v>
      </c>
      <c r="H425" s="31">
        <v>9.1273974261680006</v>
      </c>
      <c r="I425" s="32">
        <v>1.021850855E-3</v>
      </c>
      <c r="J425" s="32">
        <v>2.7797552222573901E-5</v>
      </c>
      <c r="K425" s="32">
        <v>1.021850855E-3</v>
      </c>
      <c r="L425" s="32">
        <v>2.7797552222573901E-5</v>
      </c>
      <c r="M425" s="13">
        <f t="shared" si="6"/>
        <v>0</v>
      </c>
      <c r="N425" s="44"/>
    </row>
    <row r="426" spans="1:14" ht="13.5" thickBot="1">
      <c r="A426" s="26">
        <v>44548</v>
      </c>
      <c r="B426" s="30">
        <v>8</v>
      </c>
      <c r="C426" s="31">
        <v>37499.71484375</v>
      </c>
      <c r="D426" s="31">
        <v>21.3</v>
      </c>
      <c r="E426" s="31">
        <v>12.2</v>
      </c>
      <c r="F426" s="31">
        <v>10.248054064254999</v>
      </c>
      <c r="G426" s="31">
        <v>17.469826855421999</v>
      </c>
      <c r="H426" s="31">
        <v>7.2217727911659999</v>
      </c>
      <c r="I426" s="32">
        <v>4.1713931000000003E-4</v>
      </c>
      <c r="J426" s="32">
        <v>1.203653445E-3</v>
      </c>
      <c r="K426" s="32">
        <v>5.7393017300000002E-4</v>
      </c>
      <c r="L426" s="32">
        <v>2.12583961E-4</v>
      </c>
      <c r="M426" s="13">
        <f t="shared" si="6"/>
        <v>1</v>
      </c>
      <c r="N426" s="44"/>
    </row>
    <row r="427" spans="1:14" ht="13.5" thickBot="1">
      <c r="A427" s="26">
        <v>44548</v>
      </c>
      <c r="B427" s="30">
        <v>9</v>
      </c>
      <c r="C427" s="31">
        <v>39141.2265625</v>
      </c>
      <c r="D427" s="31">
        <v>609.70000000000005</v>
      </c>
      <c r="E427" s="31">
        <v>603.9</v>
      </c>
      <c r="F427" s="31">
        <v>374.46932497946898</v>
      </c>
      <c r="G427" s="31">
        <v>966.63178140051104</v>
      </c>
      <c r="H427" s="31">
        <v>592.16245642104195</v>
      </c>
      <c r="I427" s="32">
        <v>3.8872988608000002E-2</v>
      </c>
      <c r="J427" s="32">
        <v>2.5618675127000001E-2</v>
      </c>
      <c r="K427" s="32">
        <v>3.9504659268000002E-2</v>
      </c>
      <c r="L427" s="32">
        <v>2.4987004467000001E-2</v>
      </c>
      <c r="M427" s="13">
        <f t="shared" si="6"/>
        <v>1</v>
      </c>
      <c r="N427" s="44"/>
    </row>
    <row r="428" spans="1:14" ht="13.5" thickBot="1">
      <c r="A428" s="26">
        <v>44548</v>
      </c>
      <c r="B428" s="30">
        <v>10</v>
      </c>
      <c r="C428" s="31">
        <v>41041.82421875</v>
      </c>
      <c r="D428" s="31">
        <v>2772.8</v>
      </c>
      <c r="E428" s="31">
        <v>2772.8</v>
      </c>
      <c r="F428" s="31">
        <v>1233.2172935238</v>
      </c>
      <c r="G428" s="31">
        <v>3151.0145846861401</v>
      </c>
      <c r="H428" s="31">
        <v>1917.7972911623301</v>
      </c>
      <c r="I428" s="32">
        <v>4.1190871779999999E-2</v>
      </c>
      <c r="J428" s="32">
        <v>0.16767400419</v>
      </c>
      <c r="K428" s="32">
        <v>4.1190871779999999E-2</v>
      </c>
      <c r="L428" s="32">
        <v>0.16767400419</v>
      </c>
      <c r="M428" s="13">
        <f t="shared" si="6"/>
        <v>1</v>
      </c>
      <c r="N428" s="44"/>
    </row>
    <row r="429" spans="1:14" ht="13.5" thickBot="1">
      <c r="A429" s="26">
        <v>44548</v>
      </c>
      <c r="B429" s="30">
        <v>11</v>
      </c>
      <c r="C429" s="31">
        <v>42387.734375</v>
      </c>
      <c r="D429" s="31">
        <v>3735.2</v>
      </c>
      <c r="E429" s="31">
        <v>3735.2</v>
      </c>
      <c r="F429" s="31">
        <v>1480.0496382281301</v>
      </c>
      <c r="G429" s="31">
        <v>3352.4134364684501</v>
      </c>
      <c r="H429" s="31">
        <v>1872.36379824032</v>
      </c>
      <c r="I429" s="32">
        <v>4.1688800210000002E-2</v>
      </c>
      <c r="J429" s="32">
        <v>0.24560557196300001</v>
      </c>
      <c r="K429" s="32">
        <v>4.1688800210000002E-2</v>
      </c>
      <c r="L429" s="32">
        <v>0.24560557196300001</v>
      </c>
      <c r="M429" s="13">
        <f t="shared" si="6"/>
        <v>1</v>
      </c>
      <c r="N429" s="44"/>
    </row>
    <row r="430" spans="1:14" ht="13.5" thickBot="1">
      <c r="A430" s="26">
        <v>44548</v>
      </c>
      <c r="B430" s="30">
        <v>12</v>
      </c>
      <c r="C430" s="31">
        <v>43048.43359375</v>
      </c>
      <c r="D430" s="31">
        <v>3969</v>
      </c>
      <c r="E430" s="31">
        <v>3969</v>
      </c>
      <c r="F430" s="31">
        <v>1797.0102878835901</v>
      </c>
      <c r="G430" s="31">
        <v>3670.0862516746101</v>
      </c>
      <c r="H430" s="31">
        <v>1873.0759637910201</v>
      </c>
      <c r="I430" s="32">
        <v>3.2554318047999999E-2</v>
      </c>
      <c r="J430" s="32">
        <v>0.23654865085099999</v>
      </c>
      <c r="K430" s="32">
        <v>3.2554318047999999E-2</v>
      </c>
      <c r="L430" s="32">
        <v>0.23654865085099999</v>
      </c>
      <c r="M430" s="13">
        <f t="shared" si="6"/>
        <v>1</v>
      </c>
      <c r="N430" s="44"/>
    </row>
    <row r="431" spans="1:14" ht="13.5" thickBot="1">
      <c r="A431" s="26">
        <v>44548</v>
      </c>
      <c r="B431" s="30">
        <v>13</v>
      </c>
      <c r="C431" s="31">
        <v>42593</v>
      </c>
      <c r="D431" s="31">
        <v>4475.2</v>
      </c>
      <c r="E431" s="31">
        <v>4475.2</v>
      </c>
      <c r="F431" s="31">
        <v>2309.3607525574598</v>
      </c>
      <c r="G431" s="31">
        <v>4420.5741366616103</v>
      </c>
      <c r="H431" s="31">
        <v>2111.21338410415</v>
      </c>
      <c r="I431" s="32">
        <v>5.949233646E-3</v>
      </c>
      <c r="J431" s="32">
        <v>0.23587881152699999</v>
      </c>
      <c r="K431" s="32">
        <v>5.949233646E-3</v>
      </c>
      <c r="L431" s="32">
        <v>0.23587881152699999</v>
      </c>
      <c r="M431" s="13">
        <f t="shared" si="6"/>
        <v>1</v>
      </c>
      <c r="N431" s="44"/>
    </row>
    <row r="432" spans="1:14" ht="13.5" thickBot="1">
      <c r="A432" s="26">
        <v>44548</v>
      </c>
      <c r="B432" s="30">
        <v>14</v>
      </c>
      <c r="C432" s="31">
        <v>42224.3984375</v>
      </c>
      <c r="D432" s="31">
        <v>4481</v>
      </c>
      <c r="E432" s="31">
        <v>4476.8</v>
      </c>
      <c r="F432" s="31">
        <v>2356.3488367426298</v>
      </c>
      <c r="G432" s="31">
        <v>4420.7236690323298</v>
      </c>
      <c r="H432" s="31">
        <v>2064.3748322897</v>
      </c>
      <c r="I432" s="32">
        <v>6.5646189240000001E-3</v>
      </c>
      <c r="J432" s="32">
        <v>0.231393069402</v>
      </c>
      <c r="K432" s="32">
        <v>6.1072022390000003E-3</v>
      </c>
      <c r="L432" s="32">
        <v>0.23093565271800001</v>
      </c>
      <c r="M432" s="13">
        <f t="shared" si="6"/>
        <v>1</v>
      </c>
      <c r="N432" s="44"/>
    </row>
    <row r="433" spans="1:14" ht="13.5" thickBot="1">
      <c r="A433" s="26">
        <v>44548</v>
      </c>
      <c r="B433" s="30">
        <v>15</v>
      </c>
      <c r="C433" s="31">
        <v>41651.75</v>
      </c>
      <c r="D433" s="31">
        <v>4580.8999999999996</v>
      </c>
      <c r="E433" s="31">
        <v>4569.3999999999996</v>
      </c>
      <c r="F433" s="31">
        <v>2463.9286223971299</v>
      </c>
      <c r="G433" s="31">
        <v>4570.6827122927098</v>
      </c>
      <c r="H433" s="31">
        <v>2106.7540898955899</v>
      </c>
      <c r="I433" s="32">
        <v>1.1127518739999999E-3</v>
      </c>
      <c r="J433" s="32">
        <v>0.23055667366599999</v>
      </c>
      <c r="K433" s="32">
        <v>1.3969857199999999E-4</v>
      </c>
      <c r="L433" s="32">
        <v>0.22930422321899999</v>
      </c>
      <c r="M433" s="13">
        <f t="shared" si="6"/>
        <v>1</v>
      </c>
      <c r="N433" s="44"/>
    </row>
    <row r="434" spans="1:14" ht="13.5" thickBot="1">
      <c r="A434" s="26">
        <v>44548</v>
      </c>
      <c r="B434" s="30">
        <v>16</v>
      </c>
      <c r="C434" s="31">
        <v>40936.14453125</v>
      </c>
      <c r="D434" s="31">
        <v>4300.8</v>
      </c>
      <c r="E434" s="31">
        <v>4292.8</v>
      </c>
      <c r="F434" s="31">
        <v>2658.13234063358</v>
      </c>
      <c r="G434" s="31">
        <v>4175.1027675519199</v>
      </c>
      <c r="H434" s="31">
        <v>1516.9704269183401</v>
      </c>
      <c r="I434" s="32">
        <v>1.3689526513000001E-2</v>
      </c>
      <c r="J434" s="32">
        <v>0.17890085595300001</v>
      </c>
      <c r="K434" s="32">
        <v>1.2818256637E-2</v>
      </c>
      <c r="L434" s="32">
        <v>0.17802958607700001</v>
      </c>
      <c r="M434" s="13">
        <f t="shared" si="6"/>
        <v>1</v>
      </c>
      <c r="N434" s="44"/>
    </row>
    <row r="435" spans="1:14" ht="13.5" thickBot="1">
      <c r="A435" s="26">
        <v>44548</v>
      </c>
      <c r="B435" s="30">
        <v>17</v>
      </c>
      <c r="C435" s="31">
        <v>41065.23046875</v>
      </c>
      <c r="D435" s="31">
        <v>2343.8000000000002</v>
      </c>
      <c r="E435" s="31">
        <v>2342.9</v>
      </c>
      <c r="F435" s="31">
        <v>2215.8632472846298</v>
      </c>
      <c r="G435" s="31">
        <v>2518.8100098658902</v>
      </c>
      <c r="H435" s="31">
        <v>302.94676258125702</v>
      </c>
      <c r="I435" s="32">
        <v>1.9060118694999999E-2</v>
      </c>
      <c r="J435" s="32">
        <v>1.3933429831E-2</v>
      </c>
      <c r="K435" s="32">
        <v>1.9158136555999999E-2</v>
      </c>
      <c r="L435" s="32">
        <v>1.3835411969999999E-2</v>
      </c>
      <c r="M435" s="13">
        <f t="shared" si="6"/>
        <v>1</v>
      </c>
      <c r="N435" s="44"/>
    </row>
    <row r="436" spans="1:14" ht="13.5" thickBot="1">
      <c r="A436" s="26">
        <v>44548</v>
      </c>
      <c r="B436" s="30">
        <v>18</v>
      </c>
      <c r="C436" s="31">
        <v>42201.31640625</v>
      </c>
      <c r="D436" s="31">
        <v>359.7</v>
      </c>
      <c r="E436" s="31">
        <v>341.2</v>
      </c>
      <c r="F436" s="31">
        <v>250.782864449003</v>
      </c>
      <c r="G436" s="31">
        <v>252.16380289456299</v>
      </c>
      <c r="H436" s="31">
        <v>1.3809384455589999</v>
      </c>
      <c r="I436" s="32">
        <v>1.1711631137E-2</v>
      </c>
      <c r="J436" s="32">
        <v>1.1862027396000001E-2</v>
      </c>
      <c r="K436" s="32">
        <v>9.6968195490000006E-3</v>
      </c>
      <c r="L436" s="32">
        <v>9.8472158079999997E-3</v>
      </c>
      <c r="M436" s="13">
        <f t="shared" si="6"/>
        <v>1</v>
      </c>
      <c r="N436" s="44"/>
    </row>
    <row r="437" spans="1:14" ht="13.5" thickBot="1">
      <c r="A437" s="26">
        <v>44548</v>
      </c>
      <c r="B437" s="30">
        <v>19</v>
      </c>
      <c r="C437" s="31">
        <v>43316.59375</v>
      </c>
      <c r="D437" s="31">
        <v>0</v>
      </c>
      <c r="E437" s="31">
        <v>0</v>
      </c>
      <c r="F437" s="31">
        <v>0.56984833365599996</v>
      </c>
      <c r="G437" s="31">
        <v>0.69851500223999996</v>
      </c>
      <c r="H437" s="31">
        <v>0.12866666858299999</v>
      </c>
      <c r="I437" s="32">
        <v>7.6074384909618004E-5</v>
      </c>
      <c r="J437" s="32">
        <v>6.2061460864317494E-5</v>
      </c>
      <c r="K437" s="32">
        <v>7.6074384909618004E-5</v>
      </c>
      <c r="L437" s="32">
        <v>6.2061460864317494E-5</v>
      </c>
      <c r="M437" s="13">
        <f t="shared" si="6"/>
        <v>0</v>
      </c>
      <c r="N437" s="44"/>
    </row>
    <row r="438" spans="1:14" ht="13.5" thickBot="1">
      <c r="A438" s="26">
        <v>44548</v>
      </c>
      <c r="B438" s="30">
        <v>20</v>
      </c>
      <c r="C438" s="31">
        <v>43053.71875</v>
      </c>
      <c r="D438" s="31">
        <v>0</v>
      </c>
      <c r="E438" s="31">
        <v>0</v>
      </c>
      <c r="F438" s="31">
        <v>0.55292002691200004</v>
      </c>
      <c r="G438" s="31">
        <v>0.58869780522299997</v>
      </c>
      <c r="H438" s="31">
        <v>3.5777778310000001E-2</v>
      </c>
      <c r="I438" s="32">
        <v>6.41143329583499E-5</v>
      </c>
      <c r="J438" s="32">
        <v>6.02178203999848E-5</v>
      </c>
      <c r="K438" s="32">
        <v>6.41143329583499E-5</v>
      </c>
      <c r="L438" s="32">
        <v>6.02178203999848E-5</v>
      </c>
      <c r="M438" s="13">
        <f t="shared" si="6"/>
        <v>0</v>
      </c>
      <c r="N438" s="44"/>
    </row>
    <row r="439" spans="1:14" ht="13.5" thickBot="1">
      <c r="A439" s="26">
        <v>44548</v>
      </c>
      <c r="B439" s="30">
        <v>21</v>
      </c>
      <c r="C439" s="31">
        <v>42772.12109375</v>
      </c>
      <c r="D439" s="31">
        <v>0</v>
      </c>
      <c r="E439" s="31">
        <v>0</v>
      </c>
      <c r="F439" s="31">
        <v>0.55347558247600004</v>
      </c>
      <c r="G439" s="31">
        <v>0.55525336028000005</v>
      </c>
      <c r="H439" s="31">
        <v>1.777777804E-3</v>
      </c>
      <c r="I439" s="32">
        <v>6.0471940784225999E-5</v>
      </c>
      <c r="J439" s="32">
        <v>6.0278325253375598E-5</v>
      </c>
      <c r="K439" s="32">
        <v>6.0471940784225999E-5</v>
      </c>
      <c r="L439" s="32">
        <v>6.0278325253375598E-5</v>
      </c>
      <c r="M439" s="13">
        <f t="shared" si="6"/>
        <v>0</v>
      </c>
      <c r="N439" s="44"/>
    </row>
    <row r="440" spans="1:14" ht="13.5" thickBot="1">
      <c r="A440" s="26">
        <v>44548</v>
      </c>
      <c r="B440" s="30">
        <v>22</v>
      </c>
      <c r="C440" s="31">
        <v>42306.7265625</v>
      </c>
      <c r="D440" s="31">
        <v>0</v>
      </c>
      <c r="E440" s="31">
        <v>0</v>
      </c>
      <c r="F440" s="31">
        <v>0.55347558247600004</v>
      </c>
      <c r="G440" s="31">
        <v>0.55536447139300005</v>
      </c>
      <c r="H440" s="31">
        <v>1.888888917E-3</v>
      </c>
      <c r="I440" s="32">
        <v>6.04840417549042E-5</v>
      </c>
      <c r="J440" s="32">
        <v>6.0278325253375598E-5</v>
      </c>
      <c r="K440" s="32">
        <v>6.04840417549042E-5</v>
      </c>
      <c r="L440" s="32">
        <v>6.0278325253375598E-5</v>
      </c>
      <c r="M440" s="13">
        <f t="shared" si="6"/>
        <v>0</v>
      </c>
      <c r="N440" s="44"/>
    </row>
    <row r="441" spans="1:14" ht="13.5" thickBot="1">
      <c r="A441" s="26">
        <v>44548</v>
      </c>
      <c r="B441" s="30">
        <v>23</v>
      </c>
      <c r="C441" s="31">
        <v>41382.26171875</v>
      </c>
      <c r="D441" s="31">
        <v>0</v>
      </c>
      <c r="E441" s="31">
        <v>0</v>
      </c>
      <c r="F441" s="31">
        <v>0.55347558247600004</v>
      </c>
      <c r="G441" s="31">
        <v>0.55436447137800005</v>
      </c>
      <c r="H441" s="31">
        <v>8.8888890199999998E-4</v>
      </c>
      <c r="I441" s="32">
        <v>6.0375133018800798E-5</v>
      </c>
      <c r="J441" s="32">
        <v>6.0278325253375598E-5</v>
      </c>
      <c r="K441" s="32">
        <v>6.0375133018800798E-5</v>
      </c>
      <c r="L441" s="32">
        <v>6.0278325253375598E-5</v>
      </c>
      <c r="M441" s="13">
        <f t="shared" si="6"/>
        <v>0</v>
      </c>
      <c r="N441" s="44"/>
    </row>
    <row r="442" spans="1:14" ht="13.5" thickBot="1">
      <c r="A442" s="26">
        <v>44548</v>
      </c>
      <c r="B442" s="30">
        <v>24</v>
      </c>
      <c r="C442" s="31">
        <v>40210.59375</v>
      </c>
      <c r="D442" s="31">
        <v>0</v>
      </c>
      <c r="E442" s="31">
        <v>0</v>
      </c>
      <c r="F442" s="31">
        <v>0.55347558247600004</v>
      </c>
      <c r="G442" s="31">
        <v>0.60592002770200004</v>
      </c>
      <c r="H442" s="31">
        <v>5.2444445224999997E-2</v>
      </c>
      <c r="I442" s="32">
        <v>6.5989983413463504E-5</v>
      </c>
      <c r="J442" s="32">
        <v>6.0278325253375598E-5</v>
      </c>
      <c r="K442" s="32">
        <v>6.5989983413463504E-5</v>
      </c>
      <c r="L442" s="32">
        <v>6.0278325253375598E-5</v>
      </c>
      <c r="M442" s="13">
        <f t="shared" si="6"/>
        <v>0</v>
      </c>
      <c r="N442" s="44"/>
    </row>
    <row r="443" spans="1:14" ht="13.5" thickBot="1">
      <c r="A443" s="26">
        <v>44549</v>
      </c>
      <c r="B443" s="30">
        <v>1</v>
      </c>
      <c r="C443" s="31">
        <v>39202.921875</v>
      </c>
      <c r="D443" s="31">
        <v>0</v>
      </c>
      <c r="E443" s="31">
        <v>0</v>
      </c>
      <c r="F443" s="31">
        <v>0.55347558247600004</v>
      </c>
      <c r="G443" s="31">
        <v>0.58592002740399995</v>
      </c>
      <c r="H443" s="31">
        <v>3.2444444927E-2</v>
      </c>
      <c r="I443" s="32">
        <v>6.3811808691396105E-5</v>
      </c>
      <c r="J443" s="32">
        <v>6.0278325253375598E-5</v>
      </c>
      <c r="K443" s="32">
        <v>6.3811808691396105E-5</v>
      </c>
      <c r="L443" s="32">
        <v>6.0278325253375598E-5</v>
      </c>
      <c r="M443" s="13">
        <f t="shared" si="6"/>
        <v>0</v>
      </c>
      <c r="N443" s="44"/>
    </row>
    <row r="444" spans="1:14" ht="13.5" thickBot="1">
      <c r="A444" s="26">
        <v>44549</v>
      </c>
      <c r="B444" s="30">
        <v>2</v>
      </c>
      <c r="C444" s="31">
        <v>38567.03125</v>
      </c>
      <c r="D444" s="31">
        <v>0</v>
      </c>
      <c r="E444" s="31">
        <v>0</v>
      </c>
      <c r="F444" s="31">
        <v>0.55347558247600004</v>
      </c>
      <c r="G444" s="31">
        <v>0.569586693827</v>
      </c>
      <c r="H444" s="31">
        <v>1.6111111351000001E-2</v>
      </c>
      <c r="I444" s="32">
        <v>6.2032966001707694E-5</v>
      </c>
      <c r="J444" s="32">
        <v>6.0278325253375598E-5</v>
      </c>
      <c r="K444" s="32">
        <v>6.2032966001707694E-5</v>
      </c>
      <c r="L444" s="32">
        <v>6.0278325253375598E-5</v>
      </c>
      <c r="M444" s="13">
        <f t="shared" si="6"/>
        <v>0</v>
      </c>
      <c r="N444" s="44"/>
    </row>
    <row r="445" spans="1:14" ht="13.5" thickBot="1">
      <c r="A445" s="26">
        <v>44549</v>
      </c>
      <c r="B445" s="30">
        <v>3</v>
      </c>
      <c r="C445" s="31">
        <v>38278</v>
      </c>
      <c r="D445" s="31">
        <v>0</v>
      </c>
      <c r="E445" s="31">
        <v>0</v>
      </c>
      <c r="F445" s="31">
        <v>0.55347558247600004</v>
      </c>
      <c r="G445" s="31">
        <v>0.57414224945100001</v>
      </c>
      <c r="H445" s="31">
        <v>2.0666666973999999E-2</v>
      </c>
      <c r="I445" s="32">
        <v>6.2529105799511903E-5</v>
      </c>
      <c r="J445" s="32">
        <v>6.0278325253375598E-5</v>
      </c>
      <c r="K445" s="32">
        <v>6.2529105799511903E-5</v>
      </c>
      <c r="L445" s="32">
        <v>6.0278325253375598E-5</v>
      </c>
      <c r="M445" s="13">
        <f t="shared" si="6"/>
        <v>0</v>
      </c>
      <c r="N445" s="44"/>
    </row>
    <row r="446" spans="1:14" ht="13.5" thickBot="1">
      <c r="A446" s="26">
        <v>44549</v>
      </c>
      <c r="B446" s="30">
        <v>4</v>
      </c>
      <c r="C446" s="31">
        <v>38495.34765625</v>
      </c>
      <c r="D446" s="31">
        <v>0</v>
      </c>
      <c r="E446" s="31">
        <v>0</v>
      </c>
      <c r="F446" s="31">
        <v>0.55352357382399997</v>
      </c>
      <c r="G446" s="31">
        <v>0.58396801872199999</v>
      </c>
      <c r="H446" s="31">
        <v>3.0444444897999998E-2</v>
      </c>
      <c r="I446" s="32">
        <v>6.3599217896190402E-5</v>
      </c>
      <c r="J446" s="32">
        <v>6.0283551930376597E-5</v>
      </c>
      <c r="K446" s="32">
        <v>6.3599217896190402E-5</v>
      </c>
      <c r="L446" s="32">
        <v>6.0283551930376597E-5</v>
      </c>
      <c r="M446" s="13">
        <f t="shared" si="6"/>
        <v>0</v>
      </c>
      <c r="N446" s="44"/>
    </row>
    <row r="447" spans="1:14" ht="13.5" thickBot="1">
      <c r="A447" s="26">
        <v>44549</v>
      </c>
      <c r="B447" s="30">
        <v>5</v>
      </c>
      <c r="C447" s="31">
        <v>38794.8046875</v>
      </c>
      <c r="D447" s="31">
        <v>0</v>
      </c>
      <c r="E447" s="31">
        <v>0</v>
      </c>
      <c r="F447" s="31">
        <v>0.55347558247600004</v>
      </c>
      <c r="G447" s="31">
        <v>0.69592002904299999</v>
      </c>
      <c r="H447" s="31">
        <v>0.142444446567</v>
      </c>
      <c r="I447" s="32">
        <v>7.5791769662766998E-5</v>
      </c>
      <c r="J447" s="32">
        <v>6.0278325253375598E-5</v>
      </c>
      <c r="K447" s="32">
        <v>7.5791769662766998E-5</v>
      </c>
      <c r="L447" s="32">
        <v>6.0278325253375598E-5</v>
      </c>
      <c r="M447" s="13">
        <f t="shared" si="6"/>
        <v>0</v>
      </c>
      <c r="N447" s="44"/>
    </row>
    <row r="448" spans="1:14" ht="13.5" thickBot="1">
      <c r="A448" s="26">
        <v>44549</v>
      </c>
      <c r="B448" s="30">
        <v>6</v>
      </c>
      <c r="C448" s="31">
        <v>39533.26953125</v>
      </c>
      <c r="D448" s="31">
        <v>0</v>
      </c>
      <c r="E448" s="31">
        <v>0</v>
      </c>
      <c r="F448" s="31">
        <v>0.55347558247600004</v>
      </c>
      <c r="G448" s="31">
        <v>0.594808916425</v>
      </c>
      <c r="H448" s="31">
        <v>4.1333333949000003E-2</v>
      </c>
      <c r="I448" s="32">
        <v>6.4779886345648296E-5</v>
      </c>
      <c r="J448" s="32">
        <v>6.0278325253375598E-5</v>
      </c>
      <c r="K448" s="32">
        <v>6.4779886345648296E-5</v>
      </c>
      <c r="L448" s="32">
        <v>6.0278325253375598E-5</v>
      </c>
      <c r="M448" s="13">
        <f t="shared" si="6"/>
        <v>0</v>
      </c>
      <c r="N448" s="44"/>
    </row>
    <row r="449" spans="1:14" ht="13.5" thickBot="1">
      <c r="A449" s="26">
        <v>44549</v>
      </c>
      <c r="B449" s="30">
        <v>7</v>
      </c>
      <c r="C449" s="31">
        <v>40933.5859375</v>
      </c>
      <c r="D449" s="31">
        <v>0</v>
      </c>
      <c r="E449" s="31">
        <v>0</v>
      </c>
      <c r="F449" s="31">
        <v>0.55347558247600004</v>
      </c>
      <c r="G449" s="31">
        <v>0.68014225200699996</v>
      </c>
      <c r="H449" s="31">
        <v>0.126666669531</v>
      </c>
      <c r="I449" s="32">
        <v>7.40734319328573E-5</v>
      </c>
      <c r="J449" s="32">
        <v>6.0278325253375598E-5</v>
      </c>
      <c r="K449" s="32">
        <v>7.40734319328573E-5</v>
      </c>
      <c r="L449" s="32">
        <v>6.0278325253375598E-5</v>
      </c>
      <c r="M449" s="13">
        <f t="shared" si="6"/>
        <v>0</v>
      </c>
      <c r="N449" s="44"/>
    </row>
    <row r="450" spans="1:14" ht="13.5" thickBot="1">
      <c r="A450" s="26">
        <v>44549</v>
      </c>
      <c r="B450" s="30">
        <v>8</v>
      </c>
      <c r="C450" s="31">
        <v>42631.3984375</v>
      </c>
      <c r="D450" s="31">
        <v>37.799999999999997</v>
      </c>
      <c r="E450" s="31">
        <v>36.9</v>
      </c>
      <c r="F450" s="31">
        <v>19.900270041192002</v>
      </c>
      <c r="G450" s="31">
        <v>19.927835623840998</v>
      </c>
      <c r="H450" s="31">
        <v>2.7565582649000001E-2</v>
      </c>
      <c r="I450" s="32">
        <v>1.946434804E-3</v>
      </c>
      <c r="J450" s="32">
        <v>1.9494369370000001E-3</v>
      </c>
      <c r="K450" s="32">
        <v>1.848416943E-3</v>
      </c>
      <c r="L450" s="32">
        <v>1.8514190759999999E-3</v>
      </c>
      <c r="M450" s="13">
        <f t="shared" si="6"/>
        <v>1</v>
      </c>
      <c r="N450" s="44"/>
    </row>
    <row r="451" spans="1:14" ht="13.5" thickBot="1">
      <c r="A451" s="26">
        <v>44549</v>
      </c>
      <c r="B451" s="30">
        <v>9</v>
      </c>
      <c r="C451" s="31">
        <v>44237.7734375</v>
      </c>
      <c r="D451" s="31">
        <v>623.5</v>
      </c>
      <c r="E451" s="31">
        <v>619</v>
      </c>
      <c r="F451" s="31">
        <v>670.42385334564597</v>
      </c>
      <c r="G451" s="31">
        <v>670.50117572330703</v>
      </c>
      <c r="H451" s="31">
        <v>7.7322377661000002E-2</v>
      </c>
      <c r="I451" s="32">
        <v>5.1188385669999996E-3</v>
      </c>
      <c r="J451" s="32">
        <v>5.1104174839999997E-3</v>
      </c>
      <c r="K451" s="32">
        <v>5.6089278719999996E-3</v>
      </c>
      <c r="L451" s="32">
        <v>5.6005067889999998E-3</v>
      </c>
      <c r="M451" s="13">
        <f t="shared" si="6"/>
        <v>1</v>
      </c>
      <c r="N451" s="44"/>
    </row>
    <row r="452" spans="1:14" ht="13.5" thickBot="1">
      <c r="A452" s="26">
        <v>44549</v>
      </c>
      <c r="B452" s="30">
        <v>10</v>
      </c>
      <c r="C452" s="31">
        <v>44837.9140625</v>
      </c>
      <c r="D452" s="31">
        <v>2156</v>
      </c>
      <c r="E452" s="31">
        <v>2156</v>
      </c>
      <c r="F452" s="31">
        <v>1988.52858379847</v>
      </c>
      <c r="G452" s="31">
        <v>1988.5286860281201</v>
      </c>
      <c r="H452" s="31">
        <v>1.02229648E-4</v>
      </c>
      <c r="I452" s="32">
        <v>1.8239088866000001E-2</v>
      </c>
      <c r="J452" s="32">
        <v>1.8239100000000001E-2</v>
      </c>
      <c r="K452" s="32">
        <v>1.8239088866000001E-2</v>
      </c>
      <c r="L452" s="32">
        <v>1.8239100000000001E-2</v>
      </c>
      <c r="M452" s="13">
        <f t="shared" si="6"/>
        <v>1</v>
      </c>
      <c r="N452" s="44"/>
    </row>
    <row r="453" spans="1:14" ht="13.5" thickBot="1">
      <c r="A453" s="26">
        <v>44549</v>
      </c>
      <c r="B453" s="30">
        <v>11</v>
      </c>
      <c r="C453" s="31">
        <v>43973.4609375</v>
      </c>
      <c r="D453" s="31">
        <v>2911.7</v>
      </c>
      <c r="E453" s="31">
        <v>2911.7</v>
      </c>
      <c r="F453" s="31">
        <v>2678.4662748811602</v>
      </c>
      <c r="G453" s="31">
        <v>2678.4663282106299</v>
      </c>
      <c r="H453" s="31">
        <v>5.3329467773366398E-5</v>
      </c>
      <c r="I453" s="32">
        <v>2.5401184032E-2</v>
      </c>
      <c r="J453" s="32">
        <v>2.5401189840000001E-2</v>
      </c>
      <c r="K453" s="32">
        <v>2.5401184032E-2</v>
      </c>
      <c r="L453" s="32">
        <v>2.5401189840000001E-2</v>
      </c>
      <c r="M453" s="13">
        <f t="shared" si="6"/>
        <v>1</v>
      </c>
      <c r="N453" s="44"/>
    </row>
    <row r="454" spans="1:14" ht="13.5" thickBot="1">
      <c r="A454" s="26">
        <v>44549</v>
      </c>
      <c r="B454" s="30">
        <v>12</v>
      </c>
      <c r="C454" s="31">
        <v>42981.3671875</v>
      </c>
      <c r="D454" s="31">
        <v>3204.7</v>
      </c>
      <c r="E454" s="31">
        <v>3204.7</v>
      </c>
      <c r="F454" s="31">
        <v>3446.31761619396</v>
      </c>
      <c r="G454" s="31">
        <v>3446.31761619396</v>
      </c>
      <c r="H454" s="31">
        <v>0</v>
      </c>
      <c r="I454" s="32">
        <v>2.6314268807E-2</v>
      </c>
      <c r="J454" s="32">
        <v>2.6314268807E-2</v>
      </c>
      <c r="K454" s="32">
        <v>2.6314268807E-2</v>
      </c>
      <c r="L454" s="32">
        <v>2.6314268807E-2</v>
      </c>
      <c r="M454" s="13">
        <f t="shared" si="6"/>
        <v>1</v>
      </c>
      <c r="N454" s="44"/>
    </row>
    <row r="455" spans="1:14" ht="13.5" thickBot="1">
      <c r="A455" s="26">
        <v>44549</v>
      </c>
      <c r="B455" s="30">
        <v>13</v>
      </c>
      <c r="C455" s="31">
        <v>42014.48828125</v>
      </c>
      <c r="D455" s="31">
        <v>3678.9</v>
      </c>
      <c r="E455" s="31">
        <v>3678.9</v>
      </c>
      <c r="F455" s="31">
        <v>3537.9617645378898</v>
      </c>
      <c r="G455" s="31">
        <v>3537.9619589899598</v>
      </c>
      <c r="H455" s="31">
        <v>1.9445207299999999E-4</v>
      </c>
      <c r="I455" s="32">
        <v>1.5349383685999999E-2</v>
      </c>
      <c r="J455" s="32">
        <v>1.5349404864000001E-2</v>
      </c>
      <c r="K455" s="32">
        <v>1.5349383685999999E-2</v>
      </c>
      <c r="L455" s="32">
        <v>1.5349404864000001E-2</v>
      </c>
      <c r="M455" s="13">
        <f t="shared" si="6"/>
        <v>1</v>
      </c>
      <c r="N455" s="44"/>
    </row>
    <row r="456" spans="1:14" ht="13.5" thickBot="1">
      <c r="A456" s="26">
        <v>44549</v>
      </c>
      <c r="B456" s="30">
        <v>14</v>
      </c>
      <c r="C456" s="31">
        <v>41098.09765625</v>
      </c>
      <c r="D456" s="31">
        <v>3586.1</v>
      </c>
      <c r="E456" s="31">
        <v>3586.1</v>
      </c>
      <c r="F456" s="31">
        <v>3435.58514748077</v>
      </c>
      <c r="G456" s="31">
        <v>3435.58514748077</v>
      </c>
      <c r="H456" s="31">
        <v>0</v>
      </c>
      <c r="I456" s="32">
        <v>1.6392382107999998E-2</v>
      </c>
      <c r="J456" s="32">
        <v>1.6392382107999998E-2</v>
      </c>
      <c r="K456" s="32">
        <v>1.6392382107999998E-2</v>
      </c>
      <c r="L456" s="32">
        <v>1.6392382107999998E-2</v>
      </c>
      <c r="M456" s="13">
        <f t="shared" si="6"/>
        <v>1</v>
      </c>
      <c r="N456" s="44"/>
    </row>
    <row r="457" spans="1:14" ht="13.5" thickBot="1">
      <c r="A457" s="26">
        <v>44549</v>
      </c>
      <c r="B457" s="30">
        <v>15</v>
      </c>
      <c r="C457" s="31">
        <v>40598.07421875</v>
      </c>
      <c r="D457" s="31">
        <v>3437.1</v>
      </c>
      <c r="E457" s="31">
        <v>3437.1</v>
      </c>
      <c r="F457" s="31">
        <v>3032.6233708382301</v>
      </c>
      <c r="G457" s="31">
        <v>3032.6234063912102</v>
      </c>
      <c r="H457" s="31">
        <v>3.55529785143933E-5</v>
      </c>
      <c r="I457" s="32">
        <v>4.4051033936000003E-2</v>
      </c>
      <c r="J457" s="32">
        <v>4.4051037808000001E-2</v>
      </c>
      <c r="K457" s="32">
        <v>4.4051033936000003E-2</v>
      </c>
      <c r="L457" s="32">
        <v>4.4051037808000001E-2</v>
      </c>
      <c r="M457" s="13">
        <f t="shared" si="6"/>
        <v>1</v>
      </c>
      <c r="N457" s="44"/>
    </row>
    <row r="458" spans="1:14" ht="13.5" thickBot="1">
      <c r="A458" s="26">
        <v>44549</v>
      </c>
      <c r="B458" s="30">
        <v>16</v>
      </c>
      <c r="C458" s="31">
        <v>40664.9765625</v>
      </c>
      <c r="D458" s="31">
        <v>3240.7</v>
      </c>
      <c r="E458" s="31">
        <v>3240.7</v>
      </c>
      <c r="F458" s="31">
        <v>2949.9819944819901</v>
      </c>
      <c r="G458" s="31">
        <v>2949.9815322561799</v>
      </c>
      <c r="H458" s="31">
        <v>-4.62225808E-4</v>
      </c>
      <c r="I458" s="32">
        <v>3.1661780411999997E-2</v>
      </c>
      <c r="J458" s="32">
        <v>3.1661730070999997E-2</v>
      </c>
      <c r="K458" s="32">
        <v>3.1661780411999997E-2</v>
      </c>
      <c r="L458" s="32">
        <v>3.1661730070999997E-2</v>
      </c>
      <c r="M458" s="13">
        <f t="shared" si="6"/>
        <v>1</v>
      </c>
      <c r="N458" s="44"/>
    </row>
    <row r="459" spans="1:14" ht="13.5" thickBot="1">
      <c r="A459" s="26">
        <v>44549</v>
      </c>
      <c r="B459" s="30">
        <v>17</v>
      </c>
      <c r="C459" s="31">
        <v>41354.30078125</v>
      </c>
      <c r="D459" s="31">
        <v>1787.2</v>
      </c>
      <c r="E459" s="31">
        <v>1785.5</v>
      </c>
      <c r="F459" s="31">
        <v>2256.1773118107299</v>
      </c>
      <c r="G459" s="31">
        <v>2256.1771108736698</v>
      </c>
      <c r="H459" s="31">
        <v>-2.00937059E-4</v>
      </c>
      <c r="I459" s="32">
        <v>5.1075703644999998E-2</v>
      </c>
      <c r="J459" s="32">
        <v>5.1075725528999999E-2</v>
      </c>
      <c r="K459" s="32">
        <v>5.1260848493999998E-2</v>
      </c>
      <c r="L459" s="32">
        <v>5.1260870377000001E-2</v>
      </c>
      <c r="M459" s="13">
        <f t="shared" si="6"/>
        <v>1</v>
      </c>
      <c r="N459" s="44"/>
    </row>
    <row r="460" spans="1:14" ht="13.5" thickBot="1">
      <c r="A460" s="26">
        <v>44549</v>
      </c>
      <c r="B460" s="30">
        <v>18</v>
      </c>
      <c r="C460" s="31">
        <v>43680.87109375</v>
      </c>
      <c r="D460" s="31">
        <v>305.2</v>
      </c>
      <c r="E460" s="31">
        <v>297.2</v>
      </c>
      <c r="F460" s="31">
        <v>381.26056105380002</v>
      </c>
      <c r="G460" s="31">
        <v>381.26187646452399</v>
      </c>
      <c r="H460" s="31">
        <v>1.3154107240000001E-3</v>
      </c>
      <c r="I460" s="32">
        <v>8.283802707E-3</v>
      </c>
      <c r="J460" s="32">
        <v>8.2836594480000005E-3</v>
      </c>
      <c r="K460" s="32">
        <v>9.1550725829999992E-3</v>
      </c>
      <c r="L460" s="32">
        <v>9.1549293239999996E-3</v>
      </c>
      <c r="M460" s="13">
        <f t="shared" ref="M460:M523" si="7">IF(F460&gt;5,1,0)</f>
        <v>1</v>
      </c>
      <c r="N460" s="44"/>
    </row>
    <row r="461" spans="1:14" ht="13.5" thickBot="1">
      <c r="A461" s="26">
        <v>44549</v>
      </c>
      <c r="B461" s="30">
        <v>19</v>
      </c>
      <c r="C461" s="31">
        <v>45317.54296875</v>
      </c>
      <c r="D461" s="31">
        <v>0</v>
      </c>
      <c r="E461" s="31">
        <v>0</v>
      </c>
      <c r="F461" s="31">
        <v>3.3936159188999997E-2</v>
      </c>
      <c r="G461" s="31">
        <v>3.3936159188999997E-2</v>
      </c>
      <c r="H461" s="31">
        <v>0</v>
      </c>
      <c r="I461" s="32">
        <v>3.69594415046607E-6</v>
      </c>
      <c r="J461" s="32">
        <v>3.69594415046607E-6</v>
      </c>
      <c r="K461" s="32">
        <v>3.69594415046607E-6</v>
      </c>
      <c r="L461" s="32">
        <v>3.69594415046607E-6</v>
      </c>
      <c r="M461" s="13">
        <f t="shared" si="7"/>
        <v>0</v>
      </c>
      <c r="N461" s="44"/>
    </row>
    <row r="462" spans="1:14" ht="13.5" thickBot="1">
      <c r="A462" s="26">
        <v>44549</v>
      </c>
      <c r="B462" s="30">
        <v>20</v>
      </c>
      <c r="C462" s="31">
        <v>45360.2421875</v>
      </c>
      <c r="D462" s="31">
        <v>0</v>
      </c>
      <c r="E462" s="31">
        <v>0</v>
      </c>
      <c r="F462" s="31">
        <v>3.3936159188999997E-2</v>
      </c>
      <c r="G462" s="31">
        <v>3.3936159188999997E-2</v>
      </c>
      <c r="H462" s="31">
        <v>0</v>
      </c>
      <c r="I462" s="32">
        <v>3.69594415046607E-6</v>
      </c>
      <c r="J462" s="32">
        <v>3.69594415046607E-6</v>
      </c>
      <c r="K462" s="32">
        <v>3.69594415046607E-6</v>
      </c>
      <c r="L462" s="32">
        <v>3.69594415046607E-6</v>
      </c>
      <c r="M462" s="13">
        <f t="shared" si="7"/>
        <v>0</v>
      </c>
      <c r="N462" s="44"/>
    </row>
    <row r="463" spans="1:14" ht="13.5" thickBot="1">
      <c r="A463" s="26">
        <v>44549</v>
      </c>
      <c r="B463" s="30">
        <v>21</v>
      </c>
      <c r="C463" s="31">
        <v>45027.203125</v>
      </c>
      <c r="D463" s="31">
        <v>0</v>
      </c>
      <c r="E463" s="31">
        <v>0</v>
      </c>
      <c r="F463" s="31">
        <v>3.3936159188999997E-2</v>
      </c>
      <c r="G463" s="31">
        <v>3.3936159188999997E-2</v>
      </c>
      <c r="H463" s="31">
        <v>0</v>
      </c>
      <c r="I463" s="32">
        <v>3.69594415046607E-6</v>
      </c>
      <c r="J463" s="32">
        <v>3.69594415046607E-6</v>
      </c>
      <c r="K463" s="32">
        <v>3.69594415046607E-6</v>
      </c>
      <c r="L463" s="32">
        <v>3.69594415046607E-6</v>
      </c>
      <c r="M463" s="13">
        <f t="shared" si="7"/>
        <v>0</v>
      </c>
      <c r="N463" s="44"/>
    </row>
    <row r="464" spans="1:14" ht="13.5" thickBot="1">
      <c r="A464" s="26">
        <v>44549</v>
      </c>
      <c r="B464" s="30">
        <v>22</v>
      </c>
      <c r="C464" s="31">
        <v>44219.27734375</v>
      </c>
      <c r="D464" s="31">
        <v>0</v>
      </c>
      <c r="E464" s="31">
        <v>0</v>
      </c>
      <c r="F464" s="31">
        <v>3.3936159188999997E-2</v>
      </c>
      <c r="G464" s="31">
        <v>3.3936159188999997E-2</v>
      </c>
      <c r="H464" s="31">
        <v>0</v>
      </c>
      <c r="I464" s="32">
        <v>3.69594415046607E-6</v>
      </c>
      <c r="J464" s="32">
        <v>3.69594415046607E-6</v>
      </c>
      <c r="K464" s="32">
        <v>3.69594415046607E-6</v>
      </c>
      <c r="L464" s="32">
        <v>3.69594415046607E-6</v>
      </c>
      <c r="M464" s="13">
        <f t="shared" si="7"/>
        <v>0</v>
      </c>
      <c r="N464" s="44"/>
    </row>
    <row r="465" spans="1:14" ht="13.5" thickBot="1">
      <c r="A465" s="26">
        <v>44549</v>
      </c>
      <c r="B465" s="30">
        <v>23</v>
      </c>
      <c r="C465" s="31">
        <v>42669.62890625</v>
      </c>
      <c r="D465" s="31">
        <v>0</v>
      </c>
      <c r="E465" s="31">
        <v>0</v>
      </c>
      <c r="F465" s="31">
        <v>3.4212825845000003E-2</v>
      </c>
      <c r="G465" s="31">
        <v>3.4212825845000003E-2</v>
      </c>
      <c r="H465" s="31">
        <v>0</v>
      </c>
      <c r="I465" s="32">
        <v>3.7260755658588499E-6</v>
      </c>
      <c r="J465" s="32">
        <v>3.7260755658588499E-6</v>
      </c>
      <c r="K465" s="32">
        <v>3.7260755658588499E-6</v>
      </c>
      <c r="L465" s="32">
        <v>3.7260755658588499E-6</v>
      </c>
      <c r="M465" s="13">
        <f t="shared" si="7"/>
        <v>0</v>
      </c>
      <c r="N465" s="44"/>
    </row>
    <row r="466" spans="1:14" ht="13.5" thickBot="1">
      <c r="A466" s="26">
        <v>44549</v>
      </c>
      <c r="B466" s="30">
        <v>24</v>
      </c>
      <c r="C466" s="31">
        <v>40806.8125</v>
      </c>
      <c r="D466" s="31">
        <v>0</v>
      </c>
      <c r="E466" s="31">
        <v>0</v>
      </c>
      <c r="F466" s="31">
        <v>3.4008381408999998E-2</v>
      </c>
      <c r="G466" s="31">
        <v>3.4008381408999998E-2</v>
      </c>
      <c r="H466" s="31">
        <v>0</v>
      </c>
      <c r="I466" s="32">
        <v>3.7038097810011501E-6</v>
      </c>
      <c r="J466" s="32">
        <v>3.7038097810011501E-6</v>
      </c>
      <c r="K466" s="32">
        <v>3.7038097810011501E-6</v>
      </c>
      <c r="L466" s="32">
        <v>3.7038097810011501E-6</v>
      </c>
      <c r="M466" s="13">
        <f t="shared" si="7"/>
        <v>0</v>
      </c>
      <c r="N466" s="44"/>
    </row>
    <row r="467" spans="1:14" ht="13.5" thickBot="1">
      <c r="A467" s="26">
        <v>44550</v>
      </c>
      <c r="B467" s="30">
        <v>1</v>
      </c>
      <c r="C467" s="31">
        <v>39347.7265625</v>
      </c>
      <c r="D467" s="31">
        <v>0</v>
      </c>
      <c r="E467" s="31">
        <v>0</v>
      </c>
      <c r="F467" s="31">
        <v>3.3936159188999997E-2</v>
      </c>
      <c r="G467" s="31">
        <v>3.3936159188999997E-2</v>
      </c>
      <c r="H467" s="31">
        <v>0</v>
      </c>
      <c r="I467" s="32">
        <v>3.69594415046607E-6</v>
      </c>
      <c r="J467" s="32">
        <v>3.69594415046607E-6</v>
      </c>
      <c r="K467" s="32">
        <v>3.69594415046607E-6</v>
      </c>
      <c r="L467" s="32">
        <v>3.69594415046607E-6</v>
      </c>
      <c r="M467" s="13">
        <f t="shared" si="7"/>
        <v>0</v>
      </c>
      <c r="N467" s="44"/>
    </row>
    <row r="468" spans="1:14" ht="13.5" thickBot="1">
      <c r="A468" s="26">
        <v>44550</v>
      </c>
      <c r="B468" s="30">
        <v>2</v>
      </c>
      <c r="C468" s="31">
        <v>38502.59375</v>
      </c>
      <c r="D468" s="31">
        <v>0</v>
      </c>
      <c r="E468" s="31">
        <v>0</v>
      </c>
      <c r="F468" s="31">
        <v>3.3936159188999997E-2</v>
      </c>
      <c r="G468" s="31">
        <v>3.3936159188999997E-2</v>
      </c>
      <c r="H468" s="31">
        <v>0</v>
      </c>
      <c r="I468" s="32">
        <v>3.69594415046607E-6</v>
      </c>
      <c r="J468" s="32">
        <v>3.69594415046607E-6</v>
      </c>
      <c r="K468" s="32">
        <v>3.69594415046607E-6</v>
      </c>
      <c r="L468" s="32">
        <v>3.69594415046607E-6</v>
      </c>
      <c r="M468" s="13">
        <f t="shared" si="7"/>
        <v>0</v>
      </c>
      <c r="N468" s="44"/>
    </row>
    <row r="469" spans="1:14" ht="13.5" thickBot="1">
      <c r="A469" s="26">
        <v>44550</v>
      </c>
      <c r="B469" s="30">
        <v>3</v>
      </c>
      <c r="C469" s="31">
        <v>38138.5390625</v>
      </c>
      <c r="D469" s="31">
        <v>0</v>
      </c>
      <c r="E469" s="31">
        <v>0</v>
      </c>
      <c r="F469" s="31">
        <v>3.3936159188999997E-2</v>
      </c>
      <c r="G469" s="31">
        <v>3.3936159188999997E-2</v>
      </c>
      <c r="H469" s="31">
        <v>0</v>
      </c>
      <c r="I469" s="32">
        <v>3.69594415046607E-6</v>
      </c>
      <c r="J469" s="32">
        <v>3.69594415046607E-6</v>
      </c>
      <c r="K469" s="32">
        <v>3.69594415046607E-6</v>
      </c>
      <c r="L469" s="32">
        <v>3.69594415046607E-6</v>
      </c>
      <c r="M469" s="13">
        <f t="shared" si="7"/>
        <v>0</v>
      </c>
      <c r="N469" s="44"/>
    </row>
    <row r="470" spans="1:14" ht="13.5" thickBot="1">
      <c r="A470" s="26">
        <v>44550</v>
      </c>
      <c r="B470" s="30">
        <v>4</v>
      </c>
      <c r="C470" s="31">
        <v>38339.1484375</v>
      </c>
      <c r="D470" s="31">
        <v>0</v>
      </c>
      <c r="E470" s="31">
        <v>0</v>
      </c>
      <c r="F470" s="31">
        <v>3.3936159188999997E-2</v>
      </c>
      <c r="G470" s="31">
        <v>3.3936159188999997E-2</v>
      </c>
      <c r="H470" s="31">
        <v>0</v>
      </c>
      <c r="I470" s="32">
        <v>3.69594415046607E-6</v>
      </c>
      <c r="J470" s="32">
        <v>3.69594415046607E-6</v>
      </c>
      <c r="K470" s="32">
        <v>3.69594415046607E-6</v>
      </c>
      <c r="L470" s="32">
        <v>3.69594415046607E-6</v>
      </c>
      <c r="M470" s="13">
        <f t="shared" si="7"/>
        <v>0</v>
      </c>
      <c r="N470" s="44"/>
    </row>
    <row r="471" spans="1:14" ht="13.5" thickBot="1">
      <c r="A471" s="26">
        <v>44550</v>
      </c>
      <c r="B471" s="30">
        <v>5</v>
      </c>
      <c r="C471" s="31">
        <v>39082.2265625</v>
      </c>
      <c r="D471" s="31">
        <v>0</v>
      </c>
      <c r="E471" s="31">
        <v>0</v>
      </c>
      <c r="F471" s="31">
        <v>3.3936159188999997E-2</v>
      </c>
      <c r="G471" s="31">
        <v>3.3936159188999997E-2</v>
      </c>
      <c r="H471" s="31">
        <v>0</v>
      </c>
      <c r="I471" s="32">
        <v>3.69594415046607E-6</v>
      </c>
      <c r="J471" s="32">
        <v>3.69594415046607E-6</v>
      </c>
      <c r="K471" s="32">
        <v>3.69594415046607E-6</v>
      </c>
      <c r="L471" s="32">
        <v>3.69594415046607E-6</v>
      </c>
      <c r="M471" s="13">
        <f t="shared" si="7"/>
        <v>0</v>
      </c>
      <c r="N471" s="44"/>
    </row>
    <row r="472" spans="1:14" ht="13.5" thickBot="1">
      <c r="A472" s="26">
        <v>44550</v>
      </c>
      <c r="B472" s="30">
        <v>6</v>
      </c>
      <c r="C472" s="31">
        <v>40805.91015625</v>
      </c>
      <c r="D472" s="31">
        <v>0</v>
      </c>
      <c r="E472" s="31">
        <v>0</v>
      </c>
      <c r="F472" s="31">
        <v>3.3936159188999997E-2</v>
      </c>
      <c r="G472" s="31">
        <v>3.3936159188999997E-2</v>
      </c>
      <c r="H472" s="31">
        <v>0</v>
      </c>
      <c r="I472" s="32">
        <v>3.69594415046607E-6</v>
      </c>
      <c r="J472" s="32">
        <v>3.69594415046607E-6</v>
      </c>
      <c r="K472" s="32">
        <v>3.69594415046607E-6</v>
      </c>
      <c r="L472" s="32">
        <v>3.69594415046607E-6</v>
      </c>
      <c r="M472" s="13">
        <f t="shared" si="7"/>
        <v>0</v>
      </c>
      <c r="N472" s="44"/>
    </row>
    <row r="473" spans="1:14" ht="13.5" thickBot="1">
      <c r="A473" s="26">
        <v>44550</v>
      </c>
      <c r="B473" s="30">
        <v>7</v>
      </c>
      <c r="C473" s="31">
        <v>43340.1953125</v>
      </c>
      <c r="D473" s="31">
        <v>0</v>
      </c>
      <c r="E473" s="31">
        <v>0</v>
      </c>
      <c r="F473" s="31">
        <v>3.3936159188999997E-2</v>
      </c>
      <c r="G473" s="31">
        <v>3.3936159188999997E-2</v>
      </c>
      <c r="H473" s="31">
        <v>0</v>
      </c>
      <c r="I473" s="32">
        <v>3.69594415046607E-6</v>
      </c>
      <c r="J473" s="32">
        <v>3.69594415046607E-6</v>
      </c>
      <c r="K473" s="32">
        <v>3.69594415046607E-6</v>
      </c>
      <c r="L473" s="32">
        <v>3.69594415046607E-6</v>
      </c>
      <c r="M473" s="13">
        <f t="shared" si="7"/>
        <v>0</v>
      </c>
      <c r="N473" s="44"/>
    </row>
    <row r="474" spans="1:14" ht="13.5" thickBot="1">
      <c r="A474" s="26">
        <v>44550</v>
      </c>
      <c r="B474" s="30">
        <v>8</v>
      </c>
      <c r="C474" s="31">
        <v>45454.859375</v>
      </c>
      <c r="D474" s="31">
        <v>56.2</v>
      </c>
      <c r="E474" s="31">
        <v>32.5</v>
      </c>
      <c r="F474" s="31">
        <v>34.788643101448997</v>
      </c>
      <c r="G474" s="31">
        <v>34.891362910590999</v>
      </c>
      <c r="H474" s="31">
        <v>0.102719809141</v>
      </c>
      <c r="I474" s="32">
        <v>2.3206966979999999E-3</v>
      </c>
      <c r="J474" s="32">
        <v>2.3318837830000002E-3</v>
      </c>
      <c r="K474" s="32">
        <v>2.6044030799999998E-4</v>
      </c>
      <c r="L474" s="32">
        <v>2.4925322299999998E-4</v>
      </c>
      <c r="M474" s="13">
        <f t="shared" si="7"/>
        <v>1</v>
      </c>
      <c r="N474" s="44"/>
    </row>
    <row r="475" spans="1:14" ht="13.5" thickBot="1">
      <c r="A475" s="26">
        <v>44550</v>
      </c>
      <c r="B475" s="30">
        <v>9</v>
      </c>
      <c r="C475" s="31">
        <v>46322.71875</v>
      </c>
      <c r="D475" s="31">
        <v>1165.0999999999999</v>
      </c>
      <c r="E475" s="31">
        <v>1125.7</v>
      </c>
      <c r="F475" s="31">
        <v>2185.6266814253099</v>
      </c>
      <c r="G475" s="31">
        <v>2185.6266814253099</v>
      </c>
      <c r="H475" s="31">
        <v>0</v>
      </c>
      <c r="I475" s="32">
        <v>0.111144269377</v>
      </c>
      <c r="J475" s="32">
        <v>0.111144269377</v>
      </c>
      <c r="K475" s="32">
        <v>0.115435273516</v>
      </c>
      <c r="L475" s="32">
        <v>0.115435273516</v>
      </c>
      <c r="M475" s="13">
        <f t="shared" si="7"/>
        <v>1</v>
      </c>
      <c r="N475" s="44"/>
    </row>
    <row r="476" spans="1:14" ht="13.5" thickBot="1">
      <c r="A476" s="26">
        <v>44550</v>
      </c>
      <c r="B476" s="30">
        <v>10</v>
      </c>
      <c r="C476" s="31">
        <v>46426.5859375</v>
      </c>
      <c r="D476" s="31">
        <v>4797.6000000000004</v>
      </c>
      <c r="E476" s="31">
        <v>4675.3</v>
      </c>
      <c r="F476" s="31">
        <v>5450.5608779146896</v>
      </c>
      <c r="G476" s="31">
        <v>5474.5486102000896</v>
      </c>
      <c r="H476" s="31">
        <v>23.987732285393001</v>
      </c>
      <c r="I476" s="32">
        <v>7.3725616445000003E-2</v>
      </c>
      <c r="J476" s="32">
        <v>7.1113142877999996E-2</v>
      </c>
      <c r="K476" s="32">
        <v>8.7045154671999997E-2</v>
      </c>
      <c r="L476" s="32">
        <v>8.4432681105000004E-2</v>
      </c>
      <c r="M476" s="13">
        <f t="shared" si="7"/>
        <v>1</v>
      </c>
      <c r="N476" s="44"/>
    </row>
    <row r="477" spans="1:14" ht="13.5" thickBot="1">
      <c r="A477" s="26">
        <v>44550</v>
      </c>
      <c r="B477" s="30">
        <v>11</v>
      </c>
      <c r="C477" s="31">
        <v>45756.80859375</v>
      </c>
      <c r="D477" s="31">
        <v>5904.9</v>
      </c>
      <c r="E477" s="31">
        <v>5767.9</v>
      </c>
      <c r="F477" s="31">
        <v>6005.1336699676503</v>
      </c>
      <c r="G477" s="31">
        <v>6005.1563078456402</v>
      </c>
      <c r="H477" s="31">
        <v>2.2637877994000001E-2</v>
      </c>
      <c r="I477" s="32">
        <v>1.0918787611E-2</v>
      </c>
      <c r="J477" s="32">
        <v>1.0916322148E-2</v>
      </c>
      <c r="K477" s="32">
        <v>2.5839284234E-2</v>
      </c>
      <c r="L477" s="32">
        <v>2.5836818772E-2</v>
      </c>
      <c r="M477" s="13">
        <f t="shared" si="7"/>
        <v>1</v>
      </c>
      <c r="N477" s="44"/>
    </row>
    <row r="478" spans="1:14" ht="13.5" thickBot="1">
      <c r="A478" s="26">
        <v>44550</v>
      </c>
      <c r="B478" s="30">
        <v>12</v>
      </c>
      <c r="C478" s="31">
        <v>44451.65234375</v>
      </c>
      <c r="D478" s="31">
        <v>5940.9</v>
      </c>
      <c r="E478" s="31">
        <v>5818.2</v>
      </c>
      <c r="F478" s="31">
        <v>5898.6145716179699</v>
      </c>
      <c r="G478" s="31">
        <v>5898.6421900388896</v>
      </c>
      <c r="H478" s="31">
        <v>2.7618420918E-2</v>
      </c>
      <c r="I478" s="32">
        <v>4.6022446040000003E-3</v>
      </c>
      <c r="J478" s="32">
        <v>4.6052524920000004E-3</v>
      </c>
      <c r="K478" s="32">
        <v>8.7608571149999995E-3</v>
      </c>
      <c r="L478" s="32">
        <v>8.7578492280000007E-3</v>
      </c>
      <c r="M478" s="13">
        <f t="shared" si="7"/>
        <v>1</v>
      </c>
      <c r="N478" s="44"/>
    </row>
    <row r="479" spans="1:14" ht="13.5" thickBot="1">
      <c r="A479" s="26">
        <v>44550</v>
      </c>
      <c r="B479" s="30">
        <v>13</v>
      </c>
      <c r="C479" s="31">
        <v>42991.203125</v>
      </c>
      <c r="D479" s="31">
        <v>5911.3</v>
      </c>
      <c r="E479" s="31">
        <v>5790.9</v>
      </c>
      <c r="F479" s="31">
        <v>5749.6870418893004</v>
      </c>
      <c r="G479" s="31">
        <v>5749.6901192394898</v>
      </c>
      <c r="H479" s="31">
        <v>3.0773501920000001E-3</v>
      </c>
      <c r="I479" s="32">
        <v>1.7600727593E-2</v>
      </c>
      <c r="J479" s="32">
        <v>1.7601062742999999E-2</v>
      </c>
      <c r="K479" s="32">
        <v>4.488115961E-3</v>
      </c>
      <c r="L479" s="32">
        <v>4.4884511119999996E-3</v>
      </c>
      <c r="M479" s="13">
        <f t="shared" si="7"/>
        <v>1</v>
      </c>
      <c r="N479" s="44"/>
    </row>
    <row r="480" spans="1:14" ht="13.5" thickBot="1">
      <c r="A480" s="26">
        <v>44550</v>
      </c>
      <c r="B480" s="30">
        <v>14</v>
      </c>
      <c r="C480" s="31">
        <v>41979.60546875</v>
      </c>
      <c r="D480" s="31">
        <v>6065.2</v>
      </c>
      <c r="E480" s="31">
        <v>5940.9</v>
      </c>
      <c r="F480" s="31">
        <v>5885.92923949347</v>
      </c>
      <c r="G480" s="31">
        <v>5885.9961701541497</v>
      </c>
      <c r="H480" s="31">
        <v>6.6930660670999995E-2</v>
      </c>
      <c r="I480" s="32">
        <v>1.9516862321999999E-2</v>
      </c>
      <c r="J480" s="32">
        <v>1.9524151656000001E-2</v>
      </c>
      <c r="K480" s="32">
        <v>5.979506626E-3</v>
      </c>
      <c r="L480" s="32">
        <v>5.9867959600000001E-3</v>
      </c>
      <c r="M480" s="13">
        <f t="shared" si="7"/>
        <v>1</v>
      </c>
      <c r="N480" s="44"/>
    </row>
    <row r="481" spans="1:14" ht="13.5" thickBot="1">
      <c r="A481" s="26">
        <v>44550</v>
      </c>
      <c r="B481" s="30">
        <v>15</v>
      </c>
      <c r="C481" s="31">
        <v>41228.47265625</v>
      </c>
      <c r="D481" s="31">
        <v>6352.7</v>
      </c>
      <c r="E481" s="31">
        <v>6219.1</v>
      </c>
      <c r="F481" s="31">
        <v>6206.2221874851703</v>
      </c>
      <c r="G481" s="31">
        <v>6206.2344411150598</v>
      </c>
      <c r="H481" s="31">
        <v>1.2253629896E-2</v>
      </c>
      <c r="I481" s="32">
        <v>1.5951378663000001E-2</v>
      </c>
      <c r="J481" s="32">
        <v>1.5952713189999999E-2</v>
      </c>
      <c r="K481" s="32">
        <v>1.401171736E-3</v>
      </c>
      <c r="L481" s="32">
        <v>1.402506263E-3</v>
      </c>
      <c r="M481" s="13">
        <f t="shared" si="7"/>
        <v>1</v>
      </c>
      <c r="N481" s="44"/>
    </row>
    <row r="482" spans="1:14" ht="13.5" thickBot="1">
      <c r="A482" s="26">
        <v>44550</v>
      </c>
      <c r="B482" s="30">
        <v>16</v>
      </c>
      <c r="C482" s="31">
        <v>40971.3671875</v>
      </c>
      <c r="D482" s="31">
        <v>6134.3</v>
      </c>
      <c r="E482" s="31">
        <v>6013.2</v>
      </c>
      <c r="F482" s="31">
        <v>6239.5083550733998</v>
      </c>
      <c r="G482" s="31">
        <v>6239.5408752128897</v>
      </c>
      <c r="H482" s="31">
        <v>3.2520139481999999E-2</v>
      </c>
      <c r="I482" s="32">
        <v>1.1461650534999999E-2</v>
      </c>
      <c r="J482" s="32">
        <v>1.1458108807E-2</v>
      </c>
      <c r="K482" s="32">
        <v>2.4650498279999999E-2</v>
      </c>
      <c r="L482" s="32">
        <v>2.4646956553000001E-2</v>
      </c>
      <c r="M482" s="13">
        <f t="shared" si="7"/>
        <v>1</v>
      </c>
      <c r="N482" s="44"/>
    </row>
    <row r="483" spans="1:14" ht="13.5" thickBot="1">
      <c r="A483" s="26">
        <v>44550</v>
      </c>
      <c r="B483" s="30">
        <v>17</v>
      </c>
      <c r="C483" s="31">
        <v>41239.02734375</v>
      </c>
      <c r="D483" s="31">
        <v>3415.5</v>
      </c>
      <c r="E483" s="31">
        <v>3368.3</v>
      </c>
      <c r="F483" s="31">
        <v>4372.9085209623499</v>
      </c>
      <c r="G483" s="31">
        <v>4373.1480624887199</v>
      </c>
      <c r="H483" s="31">
        <v>0.23954152637000001</v>
      </c>
      <c r="I483" s="32">
        <v>0.10429623856299999</v>
      </c>
      <c r="J483" s="32">
        <v>0.104270150398</v>
      </c>
      <c r="K483" s="32">
        <v>0.10943673083</v>
      </c>
      <c r="L483" s="32">
        <v>0.10941064266599999</v>
      </c>
      <c r="M483" s="13">
        <f t="shared" si="7"/>
        <v>1</v>
      </c>
      <c r="N483" s="44"/>
    </row>
    <row r="484" spans="1:14" ht="13.5" thickBot="1">
      <c r="A484" s="26">
        <v>44550</v>
      </c>
      <c r="B484" s="30">
        <v>18</v>
      </c>
      <c r="C484" s="31">
        <v>43179.9765625</v>
      </c>
      <c r="D484" s="31">
        <v>511</v>
      </c>
      <c r="E484" s="31">
        <v>495.9</v>
      </c>
      <c r="F484" s="31">
        <v>537.69879901819695</v>
      </c>
      <c r="G484" s="31">
        <v>537.93988715405101</v>
      </c>
      <c r="H484" s="31">
        <v>0.24108813585399999</v>
      </c>
      <c r="I484" s="32">
        <v>2.9339890160000001E-3</v>
      </c>
      <c r="J484" s="32">
        <v>2.9077324130000002E-3</v>
      </c>
      <c r="K484" s="32">
        <v>4.5785109070000003E-3</v>
      </c>
      <c r="L484" s="32">
        <v>4.5522543029999996E-3</v>
      </c>
      <c r="M484" s="13">
        <f t="shared" si="7"/>
        <v>1</v>
      </c>
      <c r="N484" s="44"/>
    </row>
    <row r="485" spans="1:14" ht="13.5" thickBot="1">
      <c r="A485" s="26">
        <v>44550</v>
      </c>
      <c r="B485" s="30">
        <v>19</v>
      </c>
      <c r="C485" s="31">
        <v>45280.4921875</v>
      </c>
      <c r="D485" s="31">
        <v>0</v>
      </c>
      <c r="E485" s="31">
        <v>0</v>
      </c>
      <c r="F485" s="31">
        <v>0.62800119838799995</v>
      </c>
      <c r="G485" s="31">
        <v>0.62800119838799995</v>
      </c>
      <c r="H485" s="31">
        <v>0</v>
      </c>
      <c r="I485" s="32">
        <v>6.8394815768769196E-5</v>
      </c>
      <c r="J485" s="32">
        <v>6.8394815768769196E-5</v>
      </c>
      <c r="K485" s="32">
        <v>6.8394815768769196E-5</v>
      </c>
      <c r="L485" s="32">
        <v>6.8394815768769196E-5</v>
      </c>
      <c r="M485" s="13">
        <f t="shared" si="7"/>
        <v>0</v>
      </c>
      <c r="N485" s="44"/>
    </row>
    <row r="486" spans="1:14" ht="13.5" thickBot="1">
      <c r="A486" s="26">
        <v>44550</v>
      </c>
      <c r="B486" s="30">
        <v>20</v>
      </c>
      <c r="C486" s="31">
        <v>45267.9140625</v>
      </c>
      <c r="D486" s="31">
        <v>0</v>
      </c>
      <c r="E486" s="31">
        <v>0</v>
      </c>
      <c r="F486" s="31">
        <v>0.62633912401900005</v>
      </c>
      <c r="G486" s="31">
        <v>0.62633912401900005</v>
      </c>
      <c r="H486" s="31">
        <v>0</v>
      </c>
      <c r="I486" s="32">
        <v>6.8213801352643997E-5</v>
      </c>
      <c r="J486" s="32">
        <v>6.8213801352643997E-5</v>
      </c>
      <c r="K486" s="32">
        <v>6.8213801352643997E-5</v>
      </c>
      <c r="L486" s="32">
        <v>6.8213801352643997E-5</v>
      </c>
      <c r="M486" s="13">
        <f t="shared" si="7"/>
        <v>0</v>
      </c>
      <c r="N486" s="44"/>
    </row>
    <row r="487" spans="1:14" ht="13.5" thickBot="1">
      <c r="A487" s="26">
        <v>44550</v>
      </c>
      <c r="B487" s="30">
        <v>21</v>
      </c>
      <c r="C487" s="31">
        <v>45004.015625</v>
      </c>
      <c r="D487" s="31">
        <v>0</v>
      </c>
      <c r="E487" s="31">
        <v>0</v>
      </c>
      <c r="F487" s="31">
        <v>0.62633912401900005</v>
      </c>
      <c r="G487" s="31">
        <v>0.62633912401900005</v>
      </c>
      <c r="H487" s="31">
        <v>0</v>
      </c>
      <c r="I487" s="32">
        <v>6.8213801352643997E-5</v>
      </c>
      <c r="J487" s="32">
        <v>6.8213801352643997E-5</v>
      </c>
      <c r="K487" s="32">
        <v>6.8213801352643997E-5</v>
      </c>
      <c r="L487" s="32">
        <v>6.8213801352643997E-5</v>
      </c>
      <c r="M487" s="13">
        <f t="shared" si="7"/>
        <v>0</v>
      </c>
      <c r="N487" s="44"/>
    </row>
    <row r="488" spans="1:14" ht="13.5" thickBot="1">
      <c r="A488" s="26">
        <v>44550</v>
      </c>
      <c r="B488" s="30">
        <v>22</v>
      </c>
      <c r="C488" s="31">
        <v>44329.7421875</v>
      </c>
      <c r="D488" s="31">
        <v>0</v>
      </c>
      <c r="E488" s="31">
        <v>0</v>
      </c>
      <c r="F488" s="31">
        <v>0.62807245734100003</v>
      </c>
      <c r="G488" s="31">
        <v>0.62807245734100003</v>
      </c>
      <c r="H488" s="31">
        <v>0</v>
      </c>
      <c r="I488" s="32">
        <v>6.8402576491120994E-5</v>
      </c>
      <c r="J488" s="32">
        <v>6.8402576491120994E-5</v>
      </c>
      <c r="K488" s="32">
        <v>6.8402576491120994E-5</v>
      </c>
      <c r="L488" s="32">
        <v>6.8402576491120994E-5</v>
      </c>
      <c r="M488" s="13">
        <f t="shared" si="7"/>
        <v>0</v>
      </c>
      <c r="N488" s="44"/>
    </row>
    <row r="489" spans="1:14" ht="13.5" thickBot="1">
      <c r="A489" s="26">
        <v>44550</v>
      </c>
      <c r="B489" s="30">
        <v>23</v>
      </c>
      <c r="C489" s="31">
        <v>42917.04296875</v>
      </c>
      <c r="D489" s="31">
        <v>0</v>
      </c>
      <c r="E489" s="31">
        <v>0</v>
      </c>
      <c r="F489" s="31">
        <v>0.63284245756599999</v>
      </c>
      <c r="G489" s="31">
        <v>0.63284245756599999</v>
      </c>
      <c r="H489" s="31">
        <v>0</v>
      </c>
      <c r="I489" s="32">
        <v>6.8922071179098601E-5</v>
      </c>
      <c r="J489" s="32">
        <v>6.8922071179098601E-5</v>
      </c>
      <c r="K489" s="32">
        <v>6.8922071179098601E-5</v>
      </c>
      <c r="L489" s="32">
        <v>6.8922071179098601E-5</v>
      </c>
      <c r="M489" s="13">
        <f t="shared" si="7"/>
        <v>0</v>
      </c>
      <c r="N489" s="44"/>
    </row>
    <row r="490" spans="1:14" ht="13.5" thickBot="1">
      <c r="A490" s="26">
        <v>44550</v>
      </c>
      <c r="B490" s="30">
        <v>24</v>
      </c>
      <c r="C490" s="31">
        <v>41169.90234375</v>
      </c>
      <c r="D490" s="31">
        <v>0</v>
      </c>
      <c r="E490" s="31">
        <v>0</v>
      </c>
      <c r="F490" s="31">
        <v>0.62635356846400003</v>
      </c>
      <c r="G490" s="31">
        <v>0.62635356846400003</v>
      </c>
      <c r="H490" s="31">
        <v>0</v>
      </c>
      <c r="I490" s="32">
        <v>6.8215374478841203E-5</v>
      </c>
      <c r="J490" s="32">
        <v>6.8215374478841203E-5</v>
      </c>
      <c r="K490" s="32">
        <v>6.8215374478841203E-5</v>
      </c>
      <c r="L490" s="32">
        <v>6.8215374478841203E-5</v>
      </c>
      <c r="M490" s="13">
        <f t="shared" si="7"/>
        <v>0</v>
      </c>
      <c r="N490" s="44"/>
    </row>
    <row r="491" spans="1:14" ht="13.5" thickBot="1">
      <c r="A491" s="26">
        <v>44551</v>
      </c>
      <c r="B491" s="30">
        <v>1</v>
      </c>
      <c r="C491" s="31">
        <v>39939.6640625</v>
      </c>
      <c r="D491" s="31">
        <v>0</v>
      </c>
      <c r="E491" s="31">
        <v>0</v>
      </c>
      <c r="F491" s="31">
        <v>0.62633912401900005</v>
      </c>
      <c r="G491" s="31">
        <v>0.62633912401900005</v>
      </c>
      <c r="H491" s="31">
        <v>0</v>
      </c>
      <c r="I491" s="32">
        <v>6.8213801352643997E-5</v>
      </c>
      <c r="J491" s="32">
        <v>6.8213801352643997E-5</v>
      </c>
      <c r="K491" s="32">
        <v>6.8213801352643997E-5</v>
      </c>
      <c r="L491" s="32">
        <v>6.8213801352643997E-5</v>
      </c>
      <c r="M491" s="13">
        <f t="shared" si="7"/>
        <v>0</v>
      </c>
      <c r="N491" s="44"/>
    </row>
    <row r="492" spans="1:14" ht="13.5" thickBot="1">
      <c r="A492" s="26">
        <v>44551</v>
      </c>
      <c r="B492" s="30">
        <v>2</v>
      </c>
      <c r="C492" s="31">
        <v>39549.6171875</v>
      </c>
      <c r="D492" s="31">
        <v>0</v>
      </c>
      <c r="E492" s="31">
        <v>0</v>
      </c>
      <c r="F492" s="31">
        <v>0.62843134627099995</v>
      </c>
      <c r="G492" s="31">
        <v>0.62843134627099995</v>
      </c>
      <c r="H492" s="31">
        <v>0</v>
      </c>
      <c r="I492" s="32">
        <v>6.84416626303198E-5</v>
      </c>
      <c r="J492" s="32">
        <v>6.84416626303198E-5</v>
      </c>
      <c r="K492" s="32">
        <v>6.84416626303198E-5</v>
      </c>
      <c r="L492" s="32">
        <v>6.84416626303198E-5</v>
      </c>
      <c r="M492" s="13">
        <f t="shared" si="7"/>
        <v>0</v>
      </c>
      <c r="N492" s="44"/>
    </row>
    <row r="493" spans="1:14" ht="13.5" thickBot="1">
      <c r="A493" s="26">
        <v>44551</v>
      </c>
      <c r="B493" s="30">
        <v>3</v>
      </c>
      <c r="C493" s="31">
        <v>39656.37890625</v>
      </c>
      <c r="D493" s="31">
        <v>0</v>
      </c>
      <c r="E493" s="31">
        <v>0</v>
      </c>
      <c r="F493" s="31">
        <v>0.62646023513000004</v>
      </c>
      <c r="G493" s="31">
        <v>0.62646023513000004</v>
      </c>
      <c r="H493" s="31">
        <v>0</v>
      </c>
      <c r="I493" s="32">
        <v>6.8226991410394705E-5</v>
      </c>
      <c r="J493" s="32">
        <v>6.8226991410394705E-5</v>
      </c>
      <c r="K493" s="32">
        <v>6.8226991410394705E-5</v>
      </c>
      <c r="L493" s="32">
        <v>6.8226991410394705E-5</v>
      </c>
      <c r="M493" s="13">
        <f t="shared" si="7"/>
        <v>0</v>
      </c>
      <c r="N493" s="44"/>
    </row>
    <row r="494" spans="1:14" ht="13.5" thickBot="1">
      <c r="A494" s="26">
        <v>44551</v>
      </c>
      <c r="B494" s="30">
        <v>4</v>
      </c>
      <c r="C494" s="31">
        <v>40345.44140625</v>
      </c>
      <c r="D494" s="31">
        <v>0</v>
      </c>
      <c r="E494" s="31">
        <v>0</v>
      </c>
      <c r="F494" s="31">
        <v>0.62659134623599999</v>
      </c>
      <c r="G494" s="31">
        <v>0.62659134623599999</v>
      </c>
      <c r="H494" s="31">
        <v>0</v>
      </c>
      <c r="I494" s="32">
        <v>6.8241270555105202E-5</v>
      </c>
      <c r="J494" s="32">
        <v>6.8241270555105202E-5</v>
      </c>
      <c r="K494" s="32">
        <v>6.8241270555105202E-5</v>
      </c>
      <c r="L494" s="32">
        <v>6.8241270555105202E-5</v>
      </c>
      <c r="M494" s="13">
        <f t="shared" si="7"/>
        <v>0</v>
      </c>
      <c r="N494" s="44"/>
    </row>
    <row r="495" spans="1:14" ht="13.5" thickBot="1">
      <c r="A495" s="26">
        <v>44551</v>
      </c>
      <c r="B495" s="30">
        <v>5</v>
      </c>
      <c r="C495" s="31">
        <v>41520.6796875</v>
      </c>
      <c r="D495" s="31">
        <v>0</v>
      </c>
      <c r="E495" s="31">
        <v>0</v>
      </c>
      <c r="F495" s="31">
        <v>0.62633912401900005</v>
      </c>
      <c r="G495" s="31">
        <v>0.62633912401900005</v>
      </c>
      <c r="H495" s="31">
        <v>0</v>
      </c>
      <c r="I495" s="32">
        <v>6.8213801352643997E-5</v>
      </c>
      <c r="J495" s="32">
        <v>6.8213801352643997E-5</v>
      </c>
      <c r="K495" s="32">
        <v>6.8213801352643997E-5</v>
      </c>
      <c r="L495" s="32">
        <v>6.8213801352643997E-5</v>
      </c>
      <c r="M495" s="13">
        <f t="shared" si="7"/>
        <v>0</v>
      </c>
      <c r="N495" s="44"/>
    </row>
    <row r="496" spans="1:14" ht="13.5" thickBot="1">
      <c r="A496" s="26">
        <v>44551</v>
      </c>
      <c r="B496" s="30">
        <v>6</v>
      </c>
      <c r="C496" s="31">
        <v>43746.09375</v>
      </c>
      <c r="D496" s="31">
        <v>0</v>
      </c>
      <c r="E496" s="31">
        <v>0</v>
      </c>
      <c r="F496" s="31">
        <v>0.63346304573199996</v>
      </c>
      <c r="G496" s="31">
        <v>0.63346304573199996</v>
      </c>
      <c r="H496" s="31">
        <v>0</v>
      </c>
      <c r="I496" s="32">
        <v>6.8989658650862298E-5</v>
      </c>
      <c r="J496" s="32">
        <v>6.8989658650862298E-5</v>
      </c>
      <c r="K496" s="32">
        <v>6.8989658650862298E-5</v>
      </c>
      <c r="L496" s="32">
        <v>6.8989658650862298E-5</v>
      </c>
      <c r="M496" s="13">
        <f t="shared" si="7"/>
        <v>0</v>
      </c>
      <c r="N496" s="44"/>
    </row>
    <row r="497" spans="1:14" ht="13.5" thickBot="1">
      <c r="A497" s="26">
        <v>44551</v>
      </c>
      <c r="B497" s="30">
        <v>7</v>
      </c>
      <c r="C497" s="31">
        <v>46810.13671875</v>
      </c>
      <c r="D497" s="31">
        <v>0</v>
      </c>
      <c r="E497" s="31">
        <v>0</v>
      </c>
      <c r="F497" s="31">
        <v>0.62670356847399999</v>
      </c>
      <c r="G497" s="31">
        <v>0.62670356847399999</v>
      </c>
      <c r="H497" s="31">
        <v>0</v>
      </c>
      <c r="I497" s="32">
        <v>6.8253492536973296E-5</v>
      </c>
      <c r="J497" s="32">
        <v>6.8253492536973296E-5</v>
      </c>
      <c r="K497" s="32">
        <v>6.8253492536973296E-5</v>
      </c>
      <c r="L497" s="32">
        <v>6.8253492536973296E-5</v>
      </c>
      <c r="M497" s="13">
        <f t="shared" si="7"/>
        <v>0</v>
      </c>
      <c r="N497" s="44"/>
    </row>
    <row r="498" spans="1:14" ht="13.5" thickBot="1">
      <c r="A498" s="26">
        <v>44551</v>
      </c>
      <c r="B498" s="30">
        <v>8</v>
      </c>
      <c r="C498" s="31">
        <v>48887.48828125</v>
      </c>
      <c r="D498" s="31">
        <v>85.1</v>
      </c>
      <c r="E498" s="31">
        <v>78.8</v>
      </c>
      <c r="F498" s="31">
        <v>70.896800279505001</v>
      </c>
      <c r="G498" s="31">
        <v>70.895812465667007</v>
      </c>
      <c r="H498" s="31">
        <v>-9.8781383700000005E-4</v>
      </c>
      <c r="I498" s="32">
        <v>1.5469600880000001E-3</v>
      </c>
      <c r="J498" s="32">
        <v>1.546852507E-3</v>
      </c>
      <c r="K498" s="32">
        <v>8.6083506099999998E-4</v>
      </c>
      <c r="L498" s="32">
        <v>8.6072747899999997E-4</v>
      </c>
      <c r="M498" s="13">
        <f t="shared" si="7"/>
        <v>1</v>
      </c>
      <c r="N498" s="44"/>
    </row>
    <row r="499" spans="1:14" ht="13.5" thickBot="1">
      <c r="A499" s="26">
        <v>44551</v>
      </c>
      <c r="B499" s="30">
        <v>9</v>
      </c>
      <c r="C499" s="31">
        <v>48738.43359375</v>
      </c>
      <c r="D499" s="31">
        <v>1412.6</v>
      </c>
      <c r="E499" s="31">
        <v>1393.7</v>
      </c>
      <c r="F499" s="31">
        <v>2053.9586027771102</v>
      </c>
      <c r="G499" s="31">
        <v>2112.4233082310102</v>
      </c>
      <c r="H499" s="31">
        <v>58.464705453904003</v>
      </c>
      <c r="I499" s="32">
        <v>7.6216870859000002E-2</v>
      </c>
      <c r="J499" s="32">
        <v>6.9849553775999995E-2</v>
      </c>
      <c r="K499" s="32">
        <v>7.8275245940999993E-2</v>
      </c>
      <c r="L499" s="32">
        <v>7.1907928858E-2</v>
      </c>
      <c r="M499" s="13">
        <f t="shared" si="7"/>
        <v>1</v>
      </c>
      <c r="N499" s="44"/>
    </row>
    <row r="500" spans="1:14" ht="13.5" thickBot="1">
      <c r="A500" s="26">
        <v>44551</v>
      </c>
      <c r="B500" s="30">
        <v>10</v>
      </c>
      <c r="C500" s="31">
        <v>46891.94921875</v>
      </c>
      <c r="D500" s="31">
        <v>4773.3999999999996</v>
      </c>
      <c r="E500" s="31">
        <v>4738.2</v>
      </c>
      <c r="F500" s="31">
        <v>4201.1206902043596</v>
      </c>
      <c r="G500" s="31">
        <v>4330.1403878210704</v>
      </c>
      <c r="H500" s="31">
        <v>129.019697616705</v>
      </c>
      <c r="I500" s="32">
        <v>4.8274843408E-2</v>
      </c>
      <c r="J500" s="32">
        <v>6.2326215398999997E-2</v>
      </c>
      <c r="K500" s="32">
        <v>4.4441255955000002E-2</v>
      </c>
      <c r="L500" s="32">
        <v>5.8492627945E-2</v>
      </c>
      <c r="M500" s="13">
        <f t="shared" si="7"/>
        <v>1</v>
      </c>
      <c r="N500" s="44"/>
    </row>
    <row r="501" spans="1:14" ht="13.5" thickBot="1">
      <c r="A501" s="26">
        <v>44551</v>
      </c>
      <c r="B501" s="30">
        <v>11</v>
      </c>
      <c r="C501" s="31">
        <v>45021.91015625</v>
      </c>
      <c r="D501" s="31">
        <v>5799.7</v>
      </c>
      <c r="E501" s="31">
        <v>5761.1</v>
      </c>
      <c r="F501" s="31">
        <v>4729.0321613180704</v>
      </c>
      <c r="G501" s="31">
        <v>4869.7391419291498</v>
      </c>
      <c r="H501" s="31">
        <v>140.70698061107299</v>
      </c>
      <c r="I501" s="32">
        <v>0.101280860168</v>
      </c>
      <c r="J501" s="32">
        <v>0.116605079359</v>
      </c>
      <c r="K501" s="32">
        <v>9.7076983017000004E-2</v>
      </c>
      <c r="L501" s="32">
        <v>0.112401202208</v>
      </c>
      <c r="M501" s="13">
        <f t="shared" si="7"/>
        <v>1</v>
      </c>
      <c r="N501" s="44"/>
    </row>
    <row r="502" spans="1:14" ht="13.5" thickBot="1">
      <c r="A502" s="26">
        <v>44551</v>
      </c>
      <c r="B502" s="30">
        <v>12</v>
      </c>
      <c r="C502" s="31">
        <v>43234.5625</v>
      </c>
      <c r="D502" s="31">
        <v>5826</v>
      </c>
      <c r="E502" s="31">
        <v>5789.2</v>
      </c>
      <c r="F502" s="31">
        <v>5077.5904314788104</v>
      </c>
      <c r="G502" s="31">
        <v>5216.1967584249696</v>
      </c>
      <c r="H502" s="31">
        <v>138.60632694615899</v>
      </c>
      <c r="I502" s="32">
        <v>6.6412899321999994E-2</v>
      </c>
      <c r="J502" s="32">
        <v>8.1508338979999997E-2</v>
      </c>
      <c r="K502" s="32">
        <v>6.2405057893E-2</v>
      </c>
      <c r="L502" s="32">
        <v>7.7500497550999997E-2</v>
      </c>
      <c r="M502" s="13">
        <f t="shared" si="7"/>
        <v>1</v>
      </c>
      <c r="N502" s="44"/>
    </row>
    <row r="503" spans="1:14" ht="13.5" thickBot="1">
      <c r="A503" s="26">
        <v>44551</v>
      </c>
      <c r="B503" s="30">
        <v>13</v>
      </c>
      <c r="C503" s="31">
        <v>41718.515625</v>
      </c>
      <c r="D503" s="31">
        <v>5792.4</v>
      </c>
      <c r="E503" s="31">
        <v>5756.6</v>
      </c>
      <c r="F503" s="31">
        <v>5138.7117557046404</v>
      </c>
      <c r="G503" s="31">
        <v>5298.0736159459802</v>
      </c>
      <c r="H503" s="31">
        <v>159.36186024132999</v>
      </c>
      <c r="I503" s="32">
        <v>5.3836460906999999E-2</v>
      </c>
      <c r="J503" s="32">
        <v>7.1192359430000005E-2</v>
      </c>
      <c r="K503" s="32">
        <v>4.9937528213000001E-2</v>
      </c>
      <c r="L503" s="32">
        <v>6.7293426736E-2</v>
      </c>
      <c r="M503" s="13">
        <f t="shared" si="7"/>
        <v>1</v>
      </c>
      <c r="N503" s="44"/>
    </row>
    <row r="504" spans="1:14" ht="13.5" thickBot="1">
      <c r="A504" s="26">
        <v>44551</v>
      </c>
      <c r="B504" s="30">
        <v>14</v>
      </c>
      <c r="C504" s="31">
        <v>40827.5234375</v>
      </c>
      <c r="D504" s="31">
        <v>5842.3</v>
      </c>
      <c r="E504" s="31">
        <v>5803.8</v>
      </c>
      <c r="F504" s="31">
        <v>4933.42877184388</v>
      </c>
      <c r="G504" s="31">
        <v>5086.8287959464396</v>
      </c>
      <c r="H504" s="31">
        <v>153.40002410256</v>
      </c>
      <c r="I504" s="32">
        <v>8.2277412768999997E-2</v>
      </c>
      <c r="J504" s="32">
        <v>9.8984015263999997E-2</v>
      </c>
      <c r="K504" s="32">
        <v>7.8084426491999995E-2</v>
      </c>
      <c r="L504" s="32">
        <v>9.4791028986000003E-2</v>
      </c>
      <c r="M504" s="13">
        <f t="shared" si="7"/>
        <v>1</v>
      </c>
      <c r="N504" s="44"/>
    </row>
    <row r="505" spans="1:14" ht="13.5" thickBot="1">
      <c r="A505" s="26">
        <v>44551</v>
      </c>
      <c r="B505" s="30">
        <v>15</v>
      </c>
      <c r="C505" s="31">
        <v>40242.58203125</v>
      </c>
      <c r="D505" s="31">
        <v>5959.1</v>
      </c>
      <c r="E505" s="31">
        <v>5916.1</v>
      </c>
      <c r="F505" s="31">
        <v>5033.29610083845</v>
      </c>
      <c r="G505" s="31">
        <v>5205.3478518615802</v>
      </c>
      <c r="H505" s="31">
        <v>172.05175102313001</v>
      </c>
      <c r="I505" s="32">
        <v>8.2090192564999998E-2</v>
      </c>
      <c r="J505" s="32">
        <v>0.100828131034</v>
      </c>
      <c r="K505" s="32">
        <v>7.7407116982999999E-2</v>
      </c>
      <c r="L505" s="32">
        <v>9.6145055452E-2</v>
      </c>
      <c r="M505" s="13">
        <f t="shared" si="7"/>
        <v>1</v>
      </c>
      <c r="N505" s="44"/>
    </row>
    <row r="506" spans="1:14" ht="13.5" thickBot="1">
      <c r="A506" s="26">
        <v>44551</v>
      </c>
      <c r="B506" s="30">
        <v>16</v>
      </c>
      <c r="C506" s="31">
        <v>40020.44921875</v>
      </c>
      <c r="D506" s="31">
        <v>5500.3</v>
      </c>
      <c r="E506" s="31">
        <v>5464.1</v>
      </c>
      <c r="F506" s="31">
        <v>4680.8621441802397</v>
      </c>
      <c r="G506" s="31">
        <v>4828.0596315662096</v>
      </c>
      <c r="H506" s="31">
        <v>147.19748738596999</v>
      </c>
      <c r="I506" s="32">
        <v>7.3212847792000005E-2</v>
      </c>
      <c r="J506" s="32">
        <v>8.9243939861999994E-2</v>
      </c>
      <c r="K506" s="32">
        <v>6.9270351603999997E-2</v>
      </c>
      <c r="L506" s="32">
        <v>8.5301443673999999E-2</v>
      </c>
      <c r="M506" s="13">
        <f t="shared" si="7"/>
        <v>1</v>
      </c>
      <c r="N506" s="44"/>
    </row>
    <row r="507" spans="1:14" ht="13.5" thickBot="1">
      <c r="A507" s="26">
        <v>44551</v>
      </c>
      <c r="B507" s="30">
        <v>17</v>
      </c>
      <c r="C507" s="31">
        <v>40114.46484375</v>
      </c>
      <c r="D507" s="31">
        <v>2919.2</v>
      </c>
      <c r="E507" s="31">
        <v>2898.6</v>
      </c>
      <c r="F507" s="31">
        <v>2889.84299707434</v>
      </c>
      <c r="G507" s="31">
        <v>2974.63711714795</v>
      </c>
      <c r="H507" s="31">
        <v>84.794120073607999</v>
      </c>
      <c r="I507" s="32">
        <v>6.0375862710000004E-3</v>
      </c>
      <c r="J507" s="32">
        <v>3.197234036E-3</v>
      </c>
      <c r="K507" s="32">
        <v>8.2811062019999999E-3</v>
      </c>
      <c r="L507" s="32">
        <v>9.5371410600000005E-4</v>
      </c>
      <c r="M507" s="13">
        <f t="shared" si="7"/>
        <v>1</v>
      </c>
      <c r="N507" s="44"/>
    </row>
    <row r="508" spans="1:14" ht="13.5" thickBot="1">
      <c r="A508" s="26">
        <v>44551</v>
      </c>
      <c r="B508" s="30">
        <v>18</v>
      </c>
      <c r="C508" s="31">
        <v>41585.015625</v>
      </c>
      <c r="D508" s="31">
        <v>461.7</v>
      </c>
      <c r="E508" s="31">
        <v>449.6</v>
      </c>
      <c r="F508" s="31">
        <v>308.47947505387799</v>
      </c>
      <c r="G508" s="31">
        <v>311.26515717719798</v>
      </c>
      <c r="H508" s="31">
        <v>2.7856821233189999</v>
      </c>
      <c r="I508" s="32">
        <v>1.6383668353000001E-2</v>
      </c>
      <c r="J508" s="32">
        <v>1.6687053468E-2</v>
      </c>
      <c r="K508" s="32">
        <v>1.5065872665999999E-2</v>
      </c>
      <c r="L508" s="32">
        <v>1.5369257781E-2</v>
      </c>
      <c r="M508" s="13">
        <f t="shared" si="7"/>
        <v>1</v>
      </c>
      <c r="N508" s="44"/>
    </row>
    <row r="509" spans="1:14" ht="13.5" thickBot="1">
      <c r="A509" s="26">
        <v>44551</v>
      </c>
      <c r="B509" s="30">
        <v>19</v>
      </c>
      <c r="C509" s="31">
        <v>43434.96875</v>
      </c>
      <c r="D509" s="31">
        <v>0</v>
      </c>
      <c r="E509" s="31">
        <v>0</v>
      </c>
      <c r="F509" s="31">
        <v>6.2399702770000003E-3</v>
      </c>
      <c r="G509" s="31">
        <v>6.2399702770000003E-3</v>
      </c>
      <c r="H509" s="31">
        <v>0</v>
      </c>
      <c r="I509" s="32">
        <v>6.7958726614940697E-7</v>
      </c>
      <c r="J509" s="32">
        <v>6.7958726614940803E-7</v>
      </c>
      <c r="K509" s="32">
        <v>6.7958726614940697E-7</v>
      </c>
      <c r="L509" s="32">
        <v>6.7958726614940803E-7</v>
      </c>
      <c r="M509" s="13">
        <f t="shared" si="7"/>
        <v>0</v>
      </c>
      <c r="N509" s="44"/>
    </row>
    <row r="510" spans="1:14" ht="13.5" thickBot="1">
      <c r="A510" s="26">
        <v>44551</v>
      </c>
      <c r="B510" s="30">
        <v>20</v>
      </c>
      <c r="C510" s="31">
        <v>43312.81640625</v>
      </c>
      <c r="D510" s="31">
        <v>0</v>
      </c>
      <c r="E510" s="31">
        <v>0</v>
      </c>
      <c r="F510" s="31">
        <v>6.5933035980000002E-3</v>
      </c>
      <c r="G510" s="31">
        <v>6.5933035980000002E-3</v>
      </c>
      <c r="H510" s="31">
        <v>0</v>
      </c>
      <c r="I510" s="32">
        <v>7.1806835097652504E-7</v>
      </c>
      <c r="J510" s="32">
        <v>7.1806835097652504E-7</v>
      </c>
      <c r="K510" s="32">
        <v>7.1806835097652504E-7</v>
      </c>
      <c r="L510" s="32">
        <v>7.1806835097652504E-7</v>
      </c>
      <c r="M510" s="13">
        <f t="shared" si="7"/>
        <v>0</v>
      </c>
      <c r="N510" s="44"/>
    </row>
    <row r="511" spans="1:14" ht="13.5" thickBot="1">
      <c r="A511" s="26">
        <v>44551</v>
      </c>
      <c r="B511" s="30">
        <v>21</v>
      </c>
      <c r="C511" s="31">
        <v>43097.37890625</v>
      </c>
      <c r="D511" s="31">
        <v>0</v>
      </c>
      <c r="E511" s="31">
        <v>0</v>
      </c>
      <c r="F511" s="31">
        <v>5.5221925220000001E-3</v>
      </c>
      <c r="G511" s="31">
        <v>5.5221925220000001E-3</v>
      </c>
      <c r="H511" s="31">
        <v>0</v>
      </c>
      <c r="I511" s="32">
        <v>6.01414999190691E-7</v>
      </c>
      <c r="J511" s="32">
        <v>6.01414999190691E-7</v>
      </c>
      <c r="K511" s="32">
        <v>6.01414999190691E-7</v>
      </c>
      <c r="L511" s="32">
        <v>6.01414999190691E-7</v>
      </c>
      <c r="M511" s="13">
        <f t="shared" si="7"/>
        <v>0</v>
      </c>
      <c r="N511" s="44"/>
    </row>
    <row r="512" spans="1:14" ht="13.5" thickBot="1">
      <c r="A512" s="26">
        <v>44551</v>
      </c>
      <c r="B512" s="30">
        <v>22</v>
      </c>
      <c r="C512" s="31">
        <v>42421.6484375</v>
      </c>
      <c r="D512" s="31">
        <v>0</v>
      </c>
      <c r="E512" s="31">
        <v>0</v>
      </c>
      <c r="F512" s="31">
        <v>5.7566369560000004E-3</v>
      </c>
      <c r="G512" s="31">
        <v>5.7566369560000004E-3</v>
      </c>
      <c r="H512" s="31">
        <v>0</v>
      </c>
      <c r="I512" s="32">
        <v>6.2694804577310803E-7</v>
      </c>
      <c r="J512" s="32">
        <v>6.2694804577310803E-7</v>
      </c>
      <c r="K512" s="32">
        <v>6.2694804577310803E-7</v>
      </c>
      <c r="L512" s="32">
        <v>6.2694804577310803E-7</v>
      </c>
      <c r="M512" s="13">
        <f t="shared" si="7"/>
        <v>0</v>
      </c>
      <c r="N512" s="44"/>
    </row>
    <row r="513" spans="1:14" ht="13.5" thickBot="1">
      <c r="A513" s="26">
        <v>44551</v>
      </c>
      <c r="B513" s="30">
        <v>23</v>
      </c>
      <c r="C513" s="31">
        <v>41006.81640625</v>
      </c>
      <c r="D513" s="31">
        <v>0</v>
      </c>
      <c r="E513" s="31">
        <v>0</v>
      </c>
      <c r="F513" s="31">
        <v>7.0499702859999997E-3</v>
      </c>
      <c r="G513" s="31">
        <v>7.0499702859999997E-3</v>
      </c>
      <c r="H513" s="31">
        <v>0</v>
      </c>
      <c r="I513" s="32">
        <v>7.6780334201447096E-7</v>
      </c>
      <c r="J513" s="32">
        <v>7.6780334201447096E-7</v>
      </c>
      <c r="K513" s="32">
        <v>7.6780334201447096E-7</v>
      </c>
      <c r="L513" s="32">
        <v>7.6780334201447096E-7</v>
      </c>
      <c r="M513" s="13">
        <f t="shared" si="7"/>
        <v>0</v>
      </c>
      <c r="N513" s="44"/>
    </row>
    <row r="514" spans="1:14" ht="13.5" thickBot="1">
      <c r="A514" s="26">
        <v>44551</v>
      </c>
      <c r="B514" s="30">
        <v>24</v>
      </c>
      <c r="C514" s="31">
        <v>39601.24609375</v>
      </c>
      <c r="D514" s="31">
        <v>0</v>
      </c>
      <c r="E514" s="31">
        <v>0</v>
      </c>
      <c r="F514" s="31">
        <v>6.9219797239999997E-3</v>
      </c>
      <c r="G514" s="31">
        <v>9.9177481429999995E-3</v>
      </c>
      <c r="H514" s="31">
        <v>3.0000000439999999E-3</v>
      </c>
      <c r="I514" s="32">
        <v>1.0801293991575399E-6</v>
      </c>
      <c r="J514" s="32">
        <v>7.53864051868198E-7</v>
      </c>
      <c r="K514" s="32">
        <v>1.0801293991575399E-6</v>
      </c>
      <c r="L514" s="32">
        <v>7.53864051868198E-7</v>
      </c>
      <c r="M514" s="13">
        <f t="shared" si="7"/>
        <v>0</v>
      </c>
      <c r="N514" s="44"/>
    </row>
    <row r="515" spans="1:14" ht="13.5" thickBot="1">
      <c r="A515" s="26">
        <v>44552</v>
      </c>
      <c r="B515" s="30">
        <v>1</v>
      </c>
      <c r="C515" s="31">
        <v>38255.03125</v>
      </c>
      <c r="D515" s="31">
        <v>0</v>
      </c>
      <c r="E515" s="31">
        <v>0</v>
      </c>
      <c r="F515" s="31">
        <v>5.926636953E-3</v>
      </c>
      <c r="G515" s="31">
        <v>7.5933036440000001E-3</v>
      </c>
      <c r="H515" s="31">
        <v>1.6666666910000001E-3</v>
      </c>
      <c r="I515" s="32">
        <v>8.1446998226018496E-7</v>
      </c>
      <c r="J515" s="32">
        <v>6.3570062781398305E-7</v>
      </c>
      <c r="K515" s="32">
        <v>8.1446998226018496E-7</v>
      </c>
      <c r="L515" s="32">
        <v>6.3570062781398305E-7</v>
      </c>
      <c r="M515" s="13">
        <f t="shared" si="7"/>
        <v>0</v>
      </c>
      <c r="N515" s="44"/>
    </row>
    <row r="516" spans="1:14" ht="13.5" thickBot="1">
      <c r="A516" s="26">
        <v>44552</v>
      </c>
      <c r="B516" s="30">
        <v>2</v>
      </c>
      <c r="C516" s="31">
        <v>37657.734375</v>
      </c>
      <c r="D516" s="31">
        <v>0</v>
      </c>
      <c r="E516" s="31">
        <v>0</v>
      </c>
      <c r="F516" s="31">
        <v>6.2266369789999998E-3</v>
      </c>
      <c r="G516" s="31">
        <v>9.0044147979999999E-3</v>
      </c>
      <c r="H516" s="31">
        <v>2.7777778190000001E-3</v>
      </c>
      <c r="I516" s="32">
        <v>9.6582803804438706E-7</v>
      </c>
      <c r="J516" s="32">
        <v>6.6787911396738503E-7</v>
      </c>
      <c r="K516" s="32">
        <v>9.6582803804438706E-7</v>
      </c>
      <c r="L516" s="32">
        <v>6.6787911396738503E-7</v>
      </c>
      <c r="M516" s="13">
        <f t="shared" si="7"/>
        <v>0</v>
      </c>
      <c r="N516" s="44"/>
    </row>
    <row r="517" spans="1:14" ht="13.5" thickBot="1">
      <c r="A517" s="26">
        <v>44552</v>
      </c>
      <c r="B517" s="30">
        <v>3</v>
      </c>
      <c r="C517" s="31">
        <v>37412.984375</v>
      </c>
      <c r="D517" s="31">
        <v>0</v>
      </c>
      <c r="E517" s="31">
        <v>0</v>
      </c>
      <c r="F517" s="31">
        <v>5.0177480720000004E-3</v>
      </c>
      <c r="G517" s="31">
        <v>6.7955258760000001E-3</v>
      </c>
      <c r="H517" s="31">
        <v>1.777777804E-3</v>
      </c>
      <c r="I517" s="32">
        <v>7.2889905360947501E-7</v>
      </c>
      <c r="J517" s="32">
        <v>5.3821174220019403E-7</v>
      </c>
      <c r="K517" s="32">
        <v>7.2889905360947501E-7</v>
      </c>
      <c r="L517" s="32">
        <v>5.3821174220019403E-7</v>
      </c>
      <c r="M517" s="13">
        <f t="shared" si="7"/>
        <v>0</v>
      </c>
      <c r="N517" s="44"/>
    </row>
    <row r="518" spans="1:14" ht="13.5" thickBot="1">
      <c r="A518" s="26">
        <v>44552</v>
      </c>
      <c r="B518" s="30">
        <v>4</v>
      </c>
      <c r="C518" s="31">
        <v>37715.26953125</v>
      </c>
      <c r="D518" s="31">
        <v>0</v>
      </c>
      <c r="E518" s="31">
        <v>0</v>
      </c>
      <c r="F518" s="31">
        <v>6.1321925289999999E-3</v>
      </c>
      <c r="G518" s="31">
        <v>7.7988592210000004E-3</v>
      </c>
      <c r="H518" s="31">
        <v>1.6666666910000001E-3</v>
      </c>
      <c r="I518" s="32">
        <v>8.3651820459538901E-7</v>
      </c>
      <c r="J518" s="32">
        <v>6.5774885014918699E-7</v>
      </c>
      <c r="K518" s="32">
        <v>8.3651820459538901E-7</v>
      </c>
      <c r="L518" s="32">
        <v>6.5774885014918699E-7</v>
      </c>
      <c r="M518" s="13">
        <f t="shared" si="7"/>
        <v>0</v>
      </c>
      <c r="N518" s="44"/>
    </row>
    <row r="519" spans="1:14" ht="13.5" thickBot="1">
      <c r="A519" s="26">
        <v>44552</v>
      </c>
      <c r="B519" s="30">
        <v>5</v>
      </c>
      <c r="C519" s="31">
        <v>38448.64453125</v>
      </c>
      <c r="D519" s="31">
        <v>0</v>
      </c>
      <c r="E519" s="31">
        <v>0</v>
      </c>
      <c r="F519" s="31">
        <v>7.0534920989999998E-3</v>
      </c>
      <c r="G519" s="31">
        <v>8.0534921139999993E-3</v>
      </c>
      <c r="H519" s="31">
        <v>1.000000014E-3</v>
      </c>
      <c r="I519" s="32">
        <v>8.6383053889850705E-7</v>
      </c>
      <c r="J519" s="32">
        <v>7.5656892623078601E-7</v>
      </c>
      <c r="K519" s="32">
        <v>8.6383053889850705E-7</v>
      </c>
      <c r="L519" s="32">
        <v>7.5656892623078601E-7</v>
      </c>
      <c r="M519" s="13">
        <f t="shared" si="7"/>
        <v>0</v>
      </c>
      <c r="N519" s="44"/>
    </row>
    <row r="520" spans="1:14" ht="13.5" thickBot="1">
      <c r="A520" s="26">
        <v>44552</v>
      </c>
      <c r="B520" s="30">
        <v>6</v>
      </c>
      <c r="C520" s="31">
        <v>40099.44140625</v>
      </c>
      <c r="D520" s="31">
        <v>0</v>
      </c>
      <c r="E520" s="31">
        <v>0</v>
      </c>
      <c r="F520" s="31">
        <v>7.9236667829999993E-3</v>
      </c>
      <c r="G520" s="31">
        <v>7.9236667829999993E-3</v>
      </c>
      <c r="H520" s="31">
        <v>0</v>
      </c>
      <c r="I520" s="32">
        <v>8.4990526473099297E-7</v>
      </c>
      <c r="J520" s="32">
        <v>8.4990526473099297E-7</v>
      </c>
      <c r="K520" s="32">
        <v>8.4990526473099297E-7</v>
      </c>
      <c r="L520" s="32">
        <v>8.4990526473099297E-7</v>
      </c>
      <c r="M520" s="13">
        <f t="shared" si="7"/>
        <v>0</v>
      </c>
      <c r="N520" s="44"/>
    </row>
    <row r="521" spans="1:14" ht="13.5" thickBot="1">
      <c r="A521" s="26">
        <v>44552</v>
      </c>
      <c r="B521" s="30">
        <v>7</v>
      </c>
      <c r="C521" s="31">
        <v>42561.1796875</v>
      </c>
      <c r="D521" s="31">
        <v>0</v>
      </c>
      <c r="E521" s="31">
        <v>0</v>
      </c>
      <c r="F521" s="31">
        <v>5.0177480720000004E-3</v>
      </c>
      <c r="G521" s="31">
        <v>5.0177480720000004E-3</v>
      </c>
      <c r="H521" s="31">
        <v>0</v>
      </c>
      <c r="I521" s="32">
        <v>5.3821174220019403E-7</v>
      </c>
      <c r="J521" s="32">
        <v>5.3821174220019403E-7</v>
      </c>
      <c r="K521" s="32">
        <v>5.3821174220019403E-7</v>
      </c>
      <c r="L521" s="32">
        <v>5.3821174220019403E-7</v>
      </c>
      <c r="M521" s="13">
        <f t="shared" si="7"/>
        <v>0</v>
      </c>
      <c r="N521" s="44"/>
    </row>
    <row r="522" spans="1:14" ht="13.5" thickBot="1">
      <c r="A522" s="26">
        <v>44552</v>
      </c>
      <c r="B522" s="30">
        <v>8</v>
      </c>
      <c r="C522" s="31">
        <v>44287.875</v>
      </c>
      <c r="D522" s="31">
        <v>71.8</v>
      </c>
      <c r="E522" s="31">
        <v>66.7</v>
      </c>
      <c r="F522" s="31">
        <v>52.856205571509001</v>
      </c>
      <c r="G522" s="31">
        <v>52.969181857046003</v>
      </c>
      <c r="H522" s="31">
        <v>0.112976285537</v>
      </c>
      <c r="I522" s="32">
        <v>2.0198238909999999E-3</v>
      </c>
      <c r="J522" s="32">
        <v>2.03194191E-3</v>
      </c>
      <c r="K522" s="32">
        <v>1.4727896750000001E-3</v>
      </c>
      <c r="L522" s="32">
        <v>1.484907693E-3</v>
      </c>
      <c r="M522" s="13">
        <f t="shared" si="7"/>
        <v>1</v>
      </c>
      <c r="N522" s="44"/>
    </row>
    <row r="523" spans="1:14" ht="13.5" thickBot="1">
      <c r="A523" s="26">
        <v>44552</v>
      </c>
      <c r="B523" s="30">
        <v>9</v>
      </c>
      <c r="C523" s="31">
        <v>44428.4765625</v>
      </c>
      <c r="D523" s="31">
        <v>1346.7</v>
      </c>
      <c r="E523" s="31">
        <v>1330.2</v>
      </c>
      <c r="F523" s="31">
        <v>2220.5044002770901</v>
      </c>
      <c r="G523" s="31">
        <v>2226.2649509959301</v>
      </c>
      <c r="H523" s="31">
        <v>5.760550718837</v>
      </c>
      <c r="I523" s="32">
        <v>9.4343553683E-2</v>
      </c>
      <c r="J523" s="32">
        <v>9.3725667733000007E-2</v>
      </c>
      <c r="K523" s="32">
        <v>9.6113370266000003E-2</v>
      </c>
      <c r="L523" s="32">
        <v>9.5495484315000004E-2</v>
      </c>
      <c r="M523" s="13">
        <f t="shared" si="7"/>
        <v>1</v>
      </c>
      <c r="N523" s="44"/>
    </row>
    <row r="524" spans="1:14" ht="13.5" thickBot="1">
      <c r="A524" s="26">
        <v>44552</v>
      </c>
      <c r="B524" s="30">
        <v>10</v>
      </c>
      <c r="C524" s="31">
        <v>43291.72265625</v>
      </c>
      <c r="D524" s="31">
        <v>5099.7</v>
      </c>
      <c r="E524" s="31">
        <v>5066.2</v>
      </c>
      <c r="F524" s="31">
        <v>5717.4564942520801</v>
      </c>
      <c r="G524" s="31">
        <v>5725.0795134064201</v>
      </c>
      <c r="H524" s="31">
        <v>7.6230191543360002</v>
      </c>
      <c r="I524" s="32">
        <v>6.7079214137000007E-2</v>
      </c>
      <c r="J524" s="32">
        <v>6.6261556821999995E-2</v>
      </c>
      <c r="K524" s="32">
        <v>7.0672478107999995E-2</v>
      </c>
      <c r="L524" s="32">
        <v>6.9854820792000005E-2</v>
      </c>
      <c r="M524" s="13">
        <f t="shared" ref="M524:M587" si="8">IF(F524&gt;5,1,0)</f>
        <v>1</v>
      </c>
      <c r="N524" s="44"/>
    </row>
    <row r="525" spans="1:14" ht="13.5" thickBot="1">
      <c r="A525" s="26">
        <v>44552</v>
      </c>
      <c r="B525" s="30">
        <v>11</v>
      </c>
      <c r="C525" s="31">
        <v>42231.19921875</v>
      </c>
      <c r="D525" s="31">
        <v>6118.1</v>
      </c>
      <c r="E525" s="31">
        <v>6085.5</v>
      </c>
      <c r="F525" s="31">
        <v>6311.3705487582401</v>
      </c>
      <c r="G525" s="31">
        <v>6339.7197878124998</v>
      </c>
      <c r="H525" s="31">
        <v>28.349239054256</v>
      </c>
      <c r="I525" s="32">
        <v>2.3771295485E-2</v>
      </c>
      <c r="J525" s="32">
        <v>2.0730510431999999E-2</v>
      </c>
      <c r="K525" s="32">
        <v>2.7268024006000001E-2</v>
      </c>
      <c r="L525" s="32">
        <v>2.4227238952000001E-2</v>
      </c>
      <c r="M525" s="13">
        <f t="shared" si="8"/>
        <v>1</v>
      </c>
      <c r="N525" s="44"/>
    </row>
    <row r="526" spans="1:14" ht="13.5" thickBot="1">
      <c r="A526" s="26">
        <v>44552</v>
      </c>
      <c r="B526" s="30">
        <v>12</v>
      </c>
      <c r="C526" s="31">
        <v>41214.70703125</v>
      </c>
      <c r="D526" s="31">
        <v>6036.5</v>
      </c>
      <c r="E526" s="31">
        <v>6002.7</v>
      </c>
      <c r="F526" s="31">
        <v>6103.5699608654504</v>
      </c>
      <c r="G526" s="31">
        <v>6210.3514033005004</v>
      </c>
      <c r="H526" s="31">
        <v>106.78144243505299</v>
      </c>
      <c r="I526" s="32">
        <v>1.8647581603999999E-2</v>
      </c>
      <c r="J526" s="32">
        <v>7.1940320560000002E-3</v>
      </c>
      <c r="K526" s="32">
        <v>2.2273024058E-2</v>
      </c>
      <c r="L526" s="32">
        <v>1.081947451E-2</v>
      </c>
      <c r="M526" s="13">
        <f t="shared" si="8"/>
        <v>1</v>
      </c>
      <c r="N526" s="44"/>
    </row>
    <row r="527" spans="1:14" ht="13.5" thickBot="1">
      <c r="A527" s="26">
        <v>44552</v>
      </c>
      <c r="B527" s="30">
        <v>13</v>
      </c>
      <c r="C527" s="31">
        <v>40424.2734375</v>
      </c>
      <c r="D527" s="31">
        <v>6010.2</v>
      </c>
      <c r="E527" s="31">
        <v>5975.4</v>
      </c>
      <c r="F527" s="31">
        <v>5898.8716309828296</v>
      </c>
      <c r="G527" s="31">
        <v>6013.0174688609404</v>
      </c>
      <c r="H527" s="31">
        <v>114.145837878121</v>
      </c>
      <c r="I527" s="32">
        <v>3.0220624899999999E-4</v>
      </c>
      <c r="J527" s="32">
        <v>1.1941260218E-2</v>
      </c>
      <c r="K527" s="32">
        <v>4.0349103139999997E-3</v>
      </c>
      <c r="L527" s="32">
        <v>8.2085561530000004E-3</v>
      </c>
      <c r="M527" s="13">
        <f t="shared" si="8"/>
        <v>1</v>
      </c>
      <c r="N527" s="44"/>
    </row>
    <row r="528" spans="1:14" ht="13.5" thickBot="1">
      <c r="A528" s="26">
        <v>44552</v>
      </c>
      <c r="B528" s="30">
        <v>14</v>
      </c>
      <c r="C528" s="31">
        <v>40006.515625</v>
      </c>
      <c r="D528" s="31">
        <v>6089</v>
      </c>
      <c r="E528" s="31">
        <v>6053.7</v>
      </c>
      <c r="F528" s="31">
        <v>5986.7950076384004</v>
      </c>
      <c r="G528" s="31">
        <v>6100.5539758560399</v>
      </c>
      <c r="H528" s="31">
        <v>113.758968217638</v>
      </c>
      <c r="I528" s="32">
        <v>1.239298064E-3</v>
      </c>
      <c r="J528" s="32">
        <v>1.0962672139999999E-2</v>
      </c>
      <c r="K528" s="32">
        <v>5.0256329349999997E-3</v>
      </c>
      <c r="L528" s="32">
        <v>7.1763372689999999E-3</v>
      </c>
      <c r="M528" s="13">
        <f t="shared" si="8"/>
        <v>1</v>
      </c>
      <c r="N528" s="44"/>
    </row>
    <row r="529" spans="1:14" ht="13.5" thickBot="1">
      <c r="A529" s="26">
        <v>44552</v>
      </c>
      <c r="B529" s="30">
        <v>15</v>
      </c>
      <c r="C529" s="31">
        <v>39806.67578125</v>
      </c>
      <c r="D529" s="31">
        <v>6405.6</v>
      </c>
      <c r="E529" s="31">
        <v>6368.5</v>
      </c>
      <c r="F529" s="31">
        <v>6281.7908299111295</v>
      </c>
      <c r="G529" s="31">
        <v>6413.6959770127396</v>
      </c>
      <c r="H529" s="31">
        <v>131.90514710161401</v>
      </c>
      <c r="I529" s="32">
        <v>8.68387537E-4</v>
      </c>
      <c r="J529" s="32">
        <v>1.3279971048E-2</v>
      </c>
      <c r="K529" s="32">
        <v>4.8477933080000001E-3</v>
      </c>
      <c r="L529" s="32">
        <v>9.300565278E-3</v>
      </c>
      <c r="M529" s="13">
        <f t="shared" si="8"/>
        <v>1</v>
      </c>
      <c r="N529" s="44"/>
    </row>
    <row r="530" spans="1:14" ht="13.5" thickBot="1">
      <c r="A530" s="26">
        <v>44552</v>
      </c>
      <c r="B530" s="30">
        <v>16</v>
      </c>
      <c r="C530" s="31">
        <v>39795.8984375</v>
      </c>
      <c r="D530" s="31">
        <v>5966.6</v>
      </c>
      <c r="E530" s="31">
        <v>5930.7</v>
      </c>
      <c r="F530" s="31">
        <v>6174.5746669303098</v>
      </c>
      <c r="G530" s="31">
        <v>6264.7623551654897</v>
      </c>
      <c r="H530" s="31">
        <v>90.187688235175997</v>
      </c>
      <c r="I530" s="32">
        <v>3.1981374574999999E-2</v>
      </c>
      <c r="J530" s="32">
        <v>2.2307697836E-2</v>
      </c>
      <c r="K530" s="32">
        <v>3.5832066411999999E-2</v>
      </c>
      <c r="L530" s="32">
        <v>2.6158389673E-2</v>
      </c>
      <c r="M530" s="13">
        <f t="shared" si="8"/>
        <v>1</v>
      </c>
      <c r="N530" s="44"/>
    </row>
    <row r="531" spans="1:14" ht="13.5" thickBot="1">
      <c r="A531" s="26">
        <v>44552</v>
      </c>
      <c r="B531" s="30">
        <v>17</v>
      </c>
      <c r="C531" s="31">
        <v>39941.953125</v>
      </c>
      <c r="D531" s="31">
        <v>3179.8</v>
      </c>
      <c r="E531" s="31">
        <v>3142</v>
      </c>
      <c r="F531" s="31">
        <v>4193.0520543975999</v>
      </c>
      <c r="G531" s="31">
        <v>4253.8204023634698</v>
      </c>
      <c r="H531" s="31">
        <v>60.768347965876004</v>
      </c>
      <c r="I531" s="32">
        <v>0.115201158678</v>
      </c>
      <c r="J531" s="32">
        <v>0.10868304777399999</v>
      </c>
      <c r="K531" s="32">
        <v>0.119255647577</v>
      </c>
      <c r="L531" s="32">
        <v>0.112737536672</v>
      </c>
      <c r="M531" s="13">
        <f t="shared" si="8"/>
        <v>1</v>
      </c>
      <c r="N531" s="44"/>
    </row>
    <row r="532" spans="1:14" ht="13.5" thickBot="1">
      <c r="A532" s="26">
        <v>44552</v>
      </c>
      <c r="B532" s="30">
        <v>18</v>
      </c>
      <c r="C532" s="31">
        <v>41103.921875</v>
      </c>
      <c r="D532" s="31">
        <v>493.6</v>
      </c>
      <c r="E532" s="31">
        <v>484.9</v>
      </c>
      <c r="F532" s="31">
        <v>494.04588868842097</v>
      </c>
      <c r="G532" s="31">
        <v>495.48155100449702</v>
      </c>
      <c r="H532" s="31">
        <v>1.4356623160749999</v>
      </c>
      <c r="I532" s="32">
        <v>2.01818192E-4</v>
      </c>
      <c r="J532" s="32">
        <v>4.7826739077700901E-5</v>
      </c>
      <c r="K532" s="32">
        <v>1.1349942080000001E-3</v>
      </c>
      <c r="L532" s="32">
        <v>9.8100275499999993E-4</v>
      </c>
      <c r="M532" s="13">
        <f t="shared" si="8"/>
        <v>1</v>
      </c>
      <c r="N532" s="44"/>
    </row>
    <row r="533" spans="1:14" ht="13.5" thickBot="1">
      <c r="A533" s="26">
        <v>44552</v>
      </c>
      <c r="B533" s="30">
        <v>19</v>
      </c>
      <c r="C533" s="31">
        <v>42540.69921875</v>
      </c>
      <c r="D533" s="31">
        <v>0</v>
      </c>
      <c r="E533" s="31">
        <v>0</v>
      </c>
      <c r="F533" s="31">
        <v>4.0988188203999999E-2</v>
      </c>
      <c r="G533" s="31">
        <v>0.123148019614</v>
      </c>
      <c r="H533" s="31">
        <v>8.2159831409999995E-2</v>
      </c>
      <c r="I533" s="32">
        <v>1.32090549839039E-5</v>
      </c>
      <c r="J533" s="32">
        <v>4.3964591016699403E-6</v>
      </c>
      <c r="K533" s="32">
        <v>1.32090549839039E-5</v>
      </c>
      <c r="L533" s="32">
        <v>4.3964591016699403E-6</v>
      </c>
      <c r="M533" s="13">
        <f t="shared" si="8"/>
        <v>0</v>
      </c>
      <c r="N533" s="44"/>
    </row>
    <row r="534" spans="1:14" ht="13.5" thickBot="1">
      <c r="A534" s="26">
        <v>44552</v>
      </c>
      <c r="B534" s="30">
        <v>20</v>
      </c>
      <c r="C534" s="31">
        <v>42157.28125</v>
      </c>
      <c r="D534" s="31">
        <v>0</v>
      </c>
      <c r="E534" s="31">
        <v>0</v>
      </c>
      <c r="F534" s="31">
        <v>4.2368830045999999E-2</v>
      </c>
      <c r="G534" s="31">
        <v>3.4035496961E-2</v>
      </c>
      <c r="H534" s="31">
        <v>-8.3333330839999997E-3</v>
      </c>
      <c r="I534" s="32">
        <v>3.6507022375967398E-6</v>
      </c>
      <c r="J534" s="32">
        <v>4.5445489698696804E-6</v>
      </c>
      <c r="K534" s="32">
        <v>3.6507022375967398E-6</v>
      </c>
      <c r="L534" s="32">
        <v>4.5445489698696804E-6</v>
      </c>
      <c r="M534" s="13">
        <f t="shared" si="8"/>
        <v>0</v>
      </c>
      <c r="N534" s="44"/>
    </row>
    <row r="535" spans="1:14" ht="13.5" thickBot="1">
      <c r="A535" s="26">
        <v>44552</v>
      </c>
      <c r="B535" s="30">
        <v>21</v>
      </c>
      <c r="C535" s="31">
        <v>41555.953125</v>
      </c>
      <c r="D535" s="31">
        <v>0</v>
      </c>
      <c r="E535" s="31">
        <v>0</v>
      </c>
      <c r="F535" s="31">
        <v>4.0648188199999997E-2</v>
      </c>
      <c r="G535" s="31">
        <v>3.2425966228000001E-2</v>
      </c>
      <c r="H535" s="31">
        <v>-8.2222219719999996E-3</v>
      </c>
      <c r="I535" s="32">
        <v>3.4780613781684902E-6</v>
      </c>
      <c r="J535" s="32">
        <v>4.3599901534783499E-6</v>
      </c>
      <c r="K535" s="32">
        <v>3.4780613781684902E-6</v>
      </c>
      <c r="L535" s="32">
        <v>4.3599901534783499E-6</v>
      </c>
      <c r="M535" s="13">
        <f t="shared" si="8"/>
        <v>0</v>
      </c>
      <c r="N535" s="44"/>
    </row>
    <row r="536" spans="1:14" ht="13.5" thickBot="1">
      <c r="A536" s="26">
        <v>44552</v>
      </c>
      <c r="B536" s="30">
        <v>22</v>
      </c>
      <c r="C536" s="31">
        <v>40673.85546875</v>
      </c>
      <c r="D536" s="31">
        <v>0</v>
      </c>
      <c r="E536" s="31">
        <v>0</v>
      </c>
      <c r="F536" s="31">
        <v>4.2839299328999998E-2</v>
      </c>
      <c r="G536" s="31">
        <v>3.5394855146E-2</v>
      </c>
      <c r="H536" s="31">
        <v>-7.4444441819999999E-3</v>
      </c>
      <c r="I536" s="32">
        <v>3.7965091866147901E-6</v>
      </c>
      <c r="J536" s="32">
        <v>4.5950122631830897E-6</v>
      </c>
      <c r="K536" s="32">
        <v>3.7965091866147901E-6</v>
      </c>
      <c r="L536" s="32">
        <v>4.5950122631830897E-6</v>
      </c>
      <c r="M536" s="13">
        <f t="shared" si="8"/>
        <v>0</v>
      </c>
      <c r="N536" s="44"/>
    </row>
    <row r="537" spans="1:14" ht="13.5" thickBot="1">
      <c r="A537" s="26">
        <v>44552</v>
      </c>
      <c r="B537" s="30">
        <v>23</v>
      </c>
      <c r="C537" s="31">
        <v>39107.70703125</v>
      </c>
      <c r="D537" s="31">
        <v>0</v>
      </c>
      <c r="E537" s="31">
        <v>0</v>
      </c>
      <c r="F537" s="31">
        <v>4.2484321759999999E-2</v>
      </c>
      <c r="G537" s="31">
        <v>3.4262099788000003E-2</v>
      </c>
      <c r="H537" s="31">
        <v>-8.2222219719999996E-3</v>
      </c>
      <c r="I537" s="32">
        <v>3.6750080219482599E-6</v>
      </c>
      <c r="J537" s="32">
        <v>4.5569367972581196E-6</v>
      </c>
      <c r="K537" s="32">
        <v>3.6750080219482599E-6</v>
      </c>
      <c r="L537" s="32">
        <v>4.5569367972581196E-6</v>
      </c>
      <c r="M537" s="13">
        <f t="shared" si="8"/>
        <v>0</v>
      </c>
      <c r="N537" s="44"/>
    </row>
    <row r="538" spans="1:14" ht="13.5" thickBot="1">
      <c r="A538" s="26">
        <v>44552</v>
      </c>
      <c r="B538" s="30">
        <v>24</v>
      </c>
      <c r="C538" s="31">
        <v>37420.4921875</v>
      </c>
      <c r="D538" s="31">
        <v>0</v>
      </c>
      <c r="E538" s="31">
        <v>0</v>
      </c>
      <c r="F538" s="31">
        <v>4.2365966041E-2</v>
      </c>
      <c r="G538" s="31">
        <v>3.4921521859E-2</v>
      </c>
      <c r="H538" s="31">
        <v>-7.4444441819999999E-3</v>
      </c>
      <c r="I538" s="32">
        <v>3.7457386955950299E-6</v>
      </c>
      <c r="J538" s="32">
        <v>4.5442417721633401E-6</v>
      </c>
      <c r="K538" s="32">
        <v>3.7457386955950299E-6</v>
      </c>
      <c r="L538" s="32">
        <v>4.5442417721633401E-6</v>
      </c>
      <c r="M538" s="13">
        <f t="shared" si="8"/>
        <v>0</v>
      </c>
      <c r="N538" s="44"/>
    </row>
    <row r="539" spans="1:14" ht="13.5" thickBot="1">
      <c r="A539" s="26">
        <v>44553</v>
      </c>
      <c r="B539" s="30">
        <v>1</v>
      </c>
      <c r="C539" s="31">
        <v>35895.1171875</v>
      </c>
      <c r="D539" s="31">
        <v>0</v>
      </c>
      <c r="E539" s="31">
        <v>0</v>
      </c>
      <c r="F539" s="31">
        <v>4.0815249099000001E-2</v>
      </c>
      <c r="G539" s="31">
        <v>3.2370804901E-2</v>
      </c>
      <c r="H539" s="31">
        <v>-8.4444441970000002E-3</v>
      </c>
      <c r="I539" s="32">
        <v>3.4721446853288999E-6</v>
      </c>
      <c r="J539" s="32">
        <v>4.3779093745649197E-6</v>
      </c>
      <c r="K539" s="32">
        <v>3.4721446853288999E-6</v>
      </c>
      <c r="L539" s="32">
        <v>4.3779093745649197E-6</v>
      </c>
      <c r="M539" s="13">
        <f t="shared" si="8"/>
        <v>0</v>
      </c>
      <c r="N539" s="44"/>
    </row>
    <row r="540" spans="1:14" ht="13.5" thickBot="1">
      <c r="A540" s="26">
        <v>44553</v>
      </c>
      <c r="B540" s="30">
        <v>2</v>
      </c>
      <c r="C540" s="31">
        <v>34950.9765625</v>
      </c>
      <c r="D540" s="31">
        <v>0</v>
      </c>
      <c r="E540" s="31">
        <v>0</v>
      </c>
      <c r="F540" s="31">
        <v>4.0545965980000001E-2</v>
      </c>
      <c r="G540" s="31">
        <v>3.2212632895000003E-2</v>
      </c>
      <c r="H540" s="31">
        <v>-8.3333330839999997E-3</v>
      </c>
      <c r="I540" s="32">
        <v>3.4551789011634401E-6</v>
      </c>
      <c r="J540" s="32">
        <v>4.3490256334363798E-6</v>
      </c>
      <c r="K540" s="32">
        <v>3.4551789011634401E-6</v>
      </c>
      <c r="L540" s="32">
        <v>4.3490256334363798E-6</v>
      </c>
      <c r="M540" s="13">
        <f t="shared" si="8"/>
        <v>0</v>
      </c>
      <c r="N540" s="44"/>
    </row>
    <row r="541" spans="1:14" ht="13.5" thickBot="1">
      <c r="A541" s="26">
        <v>44553</v>
      </c>
      <c r="B541" s="30">
        <v>3</v>
      </c>
      <c r="C541" s="31">
        <v>34482.484375</v>
      </c>
      <c r="D541" s="31">
        <v>0</v>
      </c>
      <c r="E541" s="31">
        <v>0</v>
      </c>
      <c r="F541" s="31">
        <v>4.0545965980000001E-2</v>
      </c>
      <c r="G541" s="31">
        <v>3.1434855105999998E-2</v>
      </c>
      <c r="H541" s="31">
        <v>-9.1111108739999995E-3</v>
      </c>
      <c r="I541" s="32">
        <v>3.3717532024218799E-6</v>
      </c>
      <c r="J541" s="32">
        <v>4.3490256334363798E-6</v>
      </c>
      <c r="K541" s="32">
        <v>3.3717532024218799E-6</v>
      </c>
      <c r="L541" s="32">
        <v>4.3490256334363798E-6</v>
      </c>
      <c r="M541" s="13">
        <f t="shared" si="8"/>
        <v>0</v>
      </c>
      <c r="N541" s="44"/>
    </row>
    <row r="542" spans="1:14" ht="13.5" thickBot="1">
      <c r="A542" s="26">
        <v>44553</v>
      </c>
      <c r="B542" s="30">
        <v>4</v>
      </c>
      <c r="C542" s="31">
        <v>34296.65234375</v>
      </c>
      <c r="D542" s="31">
        <v>0</v>
      </c>
      <c r="E542" s="31">
        <v>0</v>
      </c>
      <c r="F542" s="31">
        <v>4.0834854876999997E-2</v>
      </c>
      <c r="G542" s="31">
        <v>3.0834855099999999E-2</v>
      </c>
      <c r="H542" s="31">
        <v>-9.9999997759999994E-3</v>
      </c>
      <c r="I542" s="32">
        <v>3.3073962352208298E-6</v>
      </c>
      <c r="J542" s="32">
        <v>4.3800123219399699E-6</v>
      </c>
      <c r="K542" s="32">
        <v>3.3073962352208298E-6</v>
      </c>
      <c r="L542" s="32">
        <v>4.3800123219399699E-6</v>
      </c>
      <c r="M542" s="13">
        <f t="shared" si="8"/>
        <v>0</v>
      </c>
      <c r="N542" s="44"/>
    </row>
    <row r="543" spans="1:14" ht="13.5" thickBot="1">
      <c r="A543" s="26">
        <v>44553</v>
      </c>
      <c r="B543" s="30">
        <v>5</v>
      </c>
      <c r="C543" s="31">
        <v>34739.76171875</v>
      </c>
      <c r="D543" s="31">
        <v>0</v>
      </c>
      <c r="E543" s="31">
        <v>0</v>
      </c>
      <c r="F543" s="31">
        <v>4.0848188209999997E-2</v>
      </c>
      <c r="G543" s="31">
        <v>3.0848188434000001E-2</v>
      </c>
      <c r="H543" s="31">
        <v>-9.9999997759999994E-3</v>
      </c>
      <c r="I543" s="32">
        <v>3.30882639004752E-6</v>
      </c>
      <c r="J543" s="32">
        <v>4.3814424767666601E-6</v>
      </c>
      <c r="K543" s="32">
        <v>3.30882639004752E-6</v>
      </c>
      <c r="L543" s="32">
        <v>4.3814424767666601E-6</v>
      </c>
      <c r="M543" s="13">
        <f t="shared" si="8"/>
        <v>0</v>
      </c>
      <c r="N543" s="44"/>
    </row>
    <row r="544" spans="1:14" ht="13.5" thickBot="1">
      <c r="A544" s="26">
        <v>44553</v>
      </c>
      <c r="B544" s="30">
        <v>6</v>
      </c>
      <c r="C544" s="31">
        <v>35916.48828125</v>
      </c>
      <c r="D544" s="31">
        <v>0</v>
      </c>
      <c r="E544" s="31">
        <v>0</v>
      </c>
      <c r="F544" s="31">
        <v>4.1289299320999999E-2</v>
      </c>
      <c r="G544" s="31">
        <v>3.1289299545000003E-2</v>
      </c>
      <c r="H544" s="31">
        <v>-9.9999997759999994E-3</v>
      </c>
      <c r="I544" s="32">
        <v>3.3561406784716998E-6</v>
      </c>
      <c r="J544" s="32">
        <v>4.4287567651908404E-6</v>
      </c>
      <c r="K544" s="32">
        <v>3.3561406784716998E-6</v>
      </c>
      <c r="L544" s="32">
        <v>4.4287567651908404E-6</v>
      </c>
      <c r="M544" s="13">
        <f t="shared" si="8"/>
        <v>0</v>
      </c>
      <c r="N544" s="44"/>
    </row>
    <row r="545" spans="1:14" ht="13.5" thickBot="1">
      <c r="A545" s="26">
        <v>44553</v>
      </c>
      <c r="B545" s="30">
        <v>7</v>
      </c>
      <c r="C545" s="31">
        <v>37691.15234375</v>
      </c>
      <c r="D545" s="31">
        <v>0</v>
      </c>
      <c r="E545" s="31">
        <v>0</v>
      </c>
      <c r="F545" s="31">
        <v>4.0952632651E-2</v>
      </c>
      <c r="G545" s="31">
        <v>3.0952632875E-2</v>
      </c>
      <c r="H545" s="31">
        <v>-9.9999997759999994E-3</v>
      </c>
      <c r="I545" s="32">
        <v>3.3200292690422798E-6</v>
      </c>
      <c r="J545" s="32">
        <v>4.3926453557614203E-6</v>
      </c>
      <c r="K545" s="32">
        <v>3.3200292690422798E-6</v>
      </c>
      <c r="L545" s="32">
        <v>4.3926453557614203E-6</v>
      </c>
      <c r="M545" s="13">
        <f t="shared" si="8"/>
        <v>0</v>
      </c>
      <c r="N545" s="44"/>
    </row>
    <row r="546" spans="1:14" ht="13.5" thickBot="1">
      <c r="A546" s="26">
        <v>44553</v>
      </c>
      <c r="B546" s="30">
        <v>8</v>
      </c>
      <c r="C546" s="31">
        <v>39075.015625</v>
      </c>
      <c r="D546" s="31">
        <v>48.3</v>
      </c>
      <c r="E546" s="31">
        <v>46.3</v>
      </c>
      <c r="F546" s="31">
        <v>37.563409239224001</v>
      </c>
      <c r="G546" s="31">
        <v>37.785169105500998</v>
      </c>
      <c r="H546" s="31">
        <v>0.22175986627700001</v>
      </c>
      <c r="I546" s="32">
        <v>1.127837701E-3</v>
      </c>
      <c r="J546" s="32">
        <v>1.1516240220000001E-3</v>
      </c>
      <c r="K546" s="32">
        <v>9.1331447899999996E-4</v>
      </c>
      <c r="L546" s="32">
        <v>9.3710080000000001E-4</v>
      </c>
      <c r="M546" s="13">
        <f t="shared" si="8"/>
        <v>1</v>
      </c>
      <c r="N546" s="44"/>
    </row>
    <row r="547" spans="1:14" ht="13.5" thickBot="1">
      <c r="A547" s="26">
        <v>44553</v>
      </c>
      <c r="B547" s="30">
        <v>9</v>
      </c>
      <c r="C547" s="31">
        <v>39935.9921875</v>
      </c>
      <c r="D547" s="31">
        <v>1040.3</v>
      </c>
      <c r="E547" s="31">
        <v>1020.1</v>
      </c>
      <c r="F547" s="31">
        <v>1591.70316000293</v>
      </c>
      <c r="G547" s="31">
        <v>1610.08042352137</v>
      </c>
      <c r="H547" s="31">
        <v>18.377263518439001</v>
      </c>
      <c r="I547" s="32">
        <v>6.1115566182000002E-2</v>
      </c>
      <c r="J547" s="32">
        <v>5.9144391290000001E-2</v>
      </c>
      <c r="K547" s="32">
        <v>6.3282250725999994E-2</v>
      </c>
      <c r="L547" s="32">
        <v>6.1311075834000001E-2</v>
      </c>
      <c r="M547" s="13">
        <f t="shared" si="8"/>
        <v>1</v>
      </c>
      <c r="N547" s="44"/>
    </row>
    <row r="548" spans="1:14" ht="13.5" thickBot="1">
      <c r="A548" s="26">
        <v>44553</v>
      </c>
      <c r="B548" s="30">
        <v>10</v>
      </c>
      <c r="C548" s="31">
        <v>40293.203125</v>
      </c>
      <c r="D548" s="31">
        <v>4312</v>
      </c>
      <c r="E548" s="31">
        <v>4259</v>
      </c>
      <c r="F548" s="31">
        <v>4046.0775259433799</v>
      </c>
      <c r="G548" s="31">
        <v>4121.9443976065804</v>
      </c>
      <c r="H548" s="31">
        <v>75.866871663199007</v>
      </c>
      <c r="I548" s="32">
        <v>2.0385670105E-2</v>
      </c>
      <c r="J548" s="32">
        <v>2.8523272985999999E-2</v>
      </c>
      <c r="K548" s="32">
        <v>1.4700804717999999E-2</v>
      </c>
      <c r="L548" s="32">
        <v>2.2838407599999999E-2</v>
      </c>
      <c r="M548" s="13">
        <f t="shared" si="8"/>
        <v>1</v>
      </c>
      <c r="N548" s="44"/>
    </row>
    <row r="549" spans="1:14" ht="13.5" thickBot="1">
      <c r="A549" s="26">
        <v>44553</v>
      </c>
      <c r="B549" s="30">
        <v>11</v>
      </c>
      <c r="C549" s="31">
        <v>40402.97265625</v>
      </c>
      <c r="D549" s="31">
        <v>5451.4</v>
      </c>
      <c r="E549" s="31">
        <v>5384.1</v>
      </c>
      <c r="F549" s="31">
        <v>5600.4984409478002</v>
      </c>
      <c r="G549" s="31">
        <v>5619.9774169643697</v>
      </c>
      <c r="H549" s="31">
        <v>19.478976016573998</v>
      </c>
      <c r="I549" s="32">
        <v>1.8081885333000002E-2</v>
      </c>
      <c r="J549" s="32">
        <v>1.5992538983000001E-2</v>
      </c>
      <c r="K549" s="32">
        <v>2.5300591758E-2</v>
      </c>
      <c r="L549" s="32">
        <v>2.3211245408E-2</v>
      </c>
      <c r="M549" s="13">
        <f t="shared" si="8"/>
        <v>1</v>
      </c>
      <c r="N549" s="44"/>
    </row>
    <row r="550" spans="1:14" ht="13.5" thickBot="1">
      <c r="A550" s="26">
        <v>44553</v>
      </c>
      <c r="B550" s="30">
        <v>12</v>
      </c>
      <c r="C550" s="31">
        <v>40511.3359375</v>
      </c>
      <c r="D550" s="31">
        <v>5452.3</v>
      </c>
      <c r="E550" s="31">
        <v>5389.4</v>
      </c>
      <c r="F550" s="31">
        <v>5319.3442302550202</v>
      </c>
      <c r="G550" s="31">
        <v>5319.3096333455997</v>
      </c>
      <c r="H550" s="31">
        <v>-3.4596909416999999E-2</v>
      </c>
      <c r="I550" s="32">
        <v>1.4264760984000001E-2</v>
      </c>
      <c r="J550" s="32">
        <v>1.4261050063E-2</v>
      </c>
      <c r="K550" s="32">
        <v>7.5180056469999999E-3</v>
      </c>
      <c r="L550" s="32">
        <v>7.5142947269999996E-3</v>
      </c>
      <c r="M550" s="13">
        <f t="shared" si="8"/>
        <v>1</v>
      </c>
      <c r="N550" s="44"/>
    </row>
    <row r="551" spans="1:14" ht="13.5" thickBot="1">
      <c r="A551" s="26">
        <v>44553</v>
      </c>
      <c r="B551" s="30">
        <v>13</v>
      </c>
      <c r="C551" s="31">
        <v>40462.28515625</v>
      </c>
      <c r="D551" s="31">
        <v>5627.6</v>
      </c>
      <c r="E551" s="31">
        <v>5564.4</v>
      </c>
      <c r="F551" s="31">
        <v>5394.0993823764102</v>
      </c>
      <c r="G551" s="31">
        <v>5427.1224901297401</v>
      </c>
      <c r="H551" s="31">
        <v>33.023107753329001</v>
      </c>
      <c r="I551" s="32">
        <v>2.1503540690999998E-2</v>
      </c>
      <c r="J551" s="32">
        <v>2.5045652432E-2</v>
      </c>
      <c r="K551" s="32">
        <v>1.4724606871999999E-2</v>
      </c>
      <c r="L551" s="32">
        <v>1.8266718612000001E-2</v>
      </c>
      <c r="M551" s="13">
        <f t="shared" si="8"/>
        <v>1</v>
      </c>
      <c r="N551" s="44"/>
    </row>
    <row r="552" spans="1:14" ht="13.5" thickBot="1">
      <c r="A552" s="26">
        <v>44553</v>
      </c>
      <c r="B552" s="30">
        <v>14</v>
      </c>
      <c r="C552" s="31">
        <v>40730.59375</v>
      </c>
      <c r="D552" s="31">
        <v>5684.1</v>
      </c>
      <c r="E552" s="31">
        <v>5609.9</v>
      </c>
      <c r="F552" s="31">
        <v>5719.3039161901997</v>
      </c>
      <c r="G552" s="31">
        <v>5719.3043295253701</v>
      </c>
      <c r="H552" s="31">
        <v>4.1333516400000002E-4</v>
      </c>
      <c r="I552" s="32">
        <v>3.776073101E-3</v>
      </c>
      <c r="J552" s="32">
        <v>3.7760287659999998E-3</v>
      </c>
      <c r="K552" s="32">
        <v>1.1734884641999999E-2</v>
      </c>
      <c r="L552" s="32">
        <v>1.1734840307E-2</v>
      </c>
      <c r="M552" s="13">
        <f t="shared" si="8"/>
        <v>1</v>
      </c>
      <c r="N552" s="44"/>
    </row>
    <row r="553" spans="1:14" ht="13.5" thickBot="1">
      <c r="A553" s="26">
        <v>44553</v>
      </c>
      <c r="B553" s="30">
        <v>15</v>
      </c>
      <c r="C553" s="31">
        <v>40974.11328125</v>
      </c>
      <c r="D553" s="31">
        <v>5913</v>
      </c>
      <c r="E553" s="31">
        <v>5838.4</v>
      </c>
      <c r="F553" s="31">
        <v>5578.8693736847299</v>
      </c>
      <c r="G553" s="31">
        <v>5578.8705281308003</v>
      </c>
      <c r="H553" s="31">
        <v>1.1544460720000001E-3</v>
      </c>
      <c r="I553" s="32">
        <v>3.5839265458000001E-2</v>
      </c>
      <c r="J553" s="32">
        <v>3.5839389286000001E-2</v>
      </c>
      <c r="K553" s="32">
        <v>2.7837549271999999E-2</v>
      </c>
      <c r="L553" s="32">
        <v>2.7837673100000002E-2</v>
      </c>
      <c r="M553" s="13">
        <f t="shared" si="8"/>
        <v>1</v>
      </c>
      <c r="N553" s="44"/>
    </row>
    <row r="554" spans="1:14" ht="13.5" thickBot="1">
      <c r="A554" s="26">
        <v>44553</v>
      </c>
      <c r="B554" s="30">
        <v>16</v>
      </c>
      <c r="C554" s="31">
        <v>41202.296875</v>
      </c>
      <c r="D554" s="31">
        <v>5532.7</v>
      </c>
      <c r="E554" s="31">
        <v>5460</v>
      </c>
      <c r="F554" s="31">
        <v>4850.1046495117098</v>
      </c>
      <c r="G554" s="31">
        <v>4850.1046495117098</v>
      </c>
      <c r="H554" s="31">
        <v>0</v>
      </c>
      <c r="I554" s="32">
        <v>7.3216277001000002E-2</v>
      </c>
      <c r="J554" s="32">
        <v>7.3216277001000002E-2</v>
      </c>
      <c r="K554" s="32">
        <v>6.5418357876999997E-2</v>
      </c>
      <c r="L554" s="32">
        <v>6.5418357876999997E-2</v>
      </c>
      <c r="M554" s="13">
        <f t="shared" si="8"/>
        <v>1</v>
      </c>
      <c r="N554" s="44"/>
    </row>
    <row r="555" spans="1:14" ht="13.5" thickBot="1">
      <c r="A555" s="26">
        <v>44553</v>
      </c>
      <c r="B555" s="30">
        <v>17</v>
      </c>
      <c r="C555" s="31">
        <v>41154.3671875</v>
      </c>
      <c r="D555" s="31">
        <v>2964.4</v>
      </c>
      <c r="E555" s="31">
        <v>2926.3</v>
      </c>
      <c r="F555" s="31">
        <v>3000.3038283742799</v>
      </c>
      <c r="G555" s="31">
        <v>3017.7732588993199</v>
      </c>
      <c r="H555" s="31">
        <v>17.469430525038</v>
      </c>
      <c r="I555" s="32">
        <v>5.7249017370000002E-3</v>
      </c>
      <c r="J555" s="32">
        <v>3.8511024740000002E-3</v>
      </c>
      <c r="K555" s="32">
        <v>9.811569119E-3</v>
      </c>
      <c r="L555" s="32">
        <v>7.9377698560000008E-3</v>
      </c>
      <c r="M555" s="13">
        <f t="shared" si="8"/>
        <v>1</v>
      </c>
      <c r="N555" s="44"/>
    </row>
    <row r="556" spans="1:14" ht="13.5" thickBot="1">
      <c r="A556" s="26">
        <v>44553</v>
      </c>
      <c r="B556" s="30">
        <v>18</v>
      </c>
      <c r="C556" s="31">
        <v>41838.59765625</v>
      </c>
      <c r="D556" s="31">
        <v>442.5</v>
      </c>
      <c r="E556" s="31">
        <v>425.3</v>
      </c>
      <c r="F556" s="31">
        <v>436.29857171200001</v>
      </c>
      <c r="G556" s="31">
        <v>437.39855806794799</v>
      </c>
      <c r="H556" s="31">
        <v>1.099986355947</v>
      </c>
      <c r="I556" s="32">
        <v>5.4718887999999995E-4</v>
      </c>
      <c r="J556" s="32">
        <v>6.6517518899999995E-4</v>
      </c>
      <c r="K556" s="32">
        <v>1.297710829E-3</v>
      </c>
      <c r="L556" s="32">
        <v>1.1797245209999999E-3</v>
      </c>
      <c r="M556" s="13">
        <f t="shared" si="8"/>
        <v>1</v>
      </c>
      <c r="N556" s="44"/>
    </row>
    <row r="557" spans="1:14" ht="13.5" thickBot="1">
      <c r="A557" s="26">
        <v>44553</v>
      </c>
      <c r="B557" s="30">
        <v>19</v>
      </c>
      <c r="C557" s="31">
        <v>42961.9765625</v>
      </c>
      <c r="D557" s="31">
        <v>0</v>
      </c>
      <c r="E557" s="31">
        <v>0</v>
      </c>
      <c r="F557" s="31">
        <v>8.3229626809000007E-2</v>
      </c>
      <c r="G557" s="31">
        <v>0.11974322844800001</v>
      </c>
      <c r="H557" s="31">
        <v>3.6513601638E-2</v>
      </c>
      <c r="I557" s="32">
        <v>1.28438515979982E-5</v>
      </c>
      <c r="J557" s="32">
        <v>8.9273438603307608E-6</v>
      </c>
      <c r="K557" s="32">
        <v>1.28438515979982E-5</v>
      </c>
      <c r="L557" s="32">
        <v>8.9273438603307608E-6</v>
      </c>
      <c r="M557" s="13">
        <f t="shared" si="8"/>
        <v>0</v>
      </c>
      <c r="N557" s="44"/>
    </row>
    <row r="558" spans="1:14" ht="13.5" thickBot="1">
      <c r="A558" s="26">
        <v>44553</v>
      </c>
      <c r="B558" s="30">
        <v>20</v>
      </c>
      <c r="C558" s="31">
        <v>42360.22265625</v>
      </c>
      <c r="D558" s="31">
        <v>0</v>
      </c>
      <c r="E558" s="31">
        <v>0</v>
      </c>
      <c r="F558" s="31">
        <v>0.123254072807</v>
      </c>
      <c r="G558" s="31">
        <v>0.24997735644999999</v>
      </c>
      <c r="H558" s="31">
        <v>0.126723283642</v>
      </c>
      <c r="I558" s="32">
        <v>2.68129739837525E-5</v>
      </c>
      <c r="J558" s="32">
        <v>1.3220430420243699E-5</v>
      </c>
      <c r="K558" s="32">
        <v>2.68129739837525E-5</v>
      </c>
      <c r="L558" s="32">
        <v>1.3220430420243699E-5</v>
      </c>
      <c r="M558" s="13">
        <f t="shared" si="8"/>
        <v>0</v>
      </c>
      <c r="N558" s="44"/>
    </row>
    <row r="559" spans="1:14" ht="13.5" thickBot="1">
      <c r="A559" s="26">
        <v>44553</v>
      </c>
      <c r="B559" s="30">
        <v>21</v>
      </c>
      <c r="C559" s="31">
        <v>41642.953125</v>
      </c>
      <c r="D559" s="31">
        <v>0</v>
      </c>
      <c r="E559" s="31">
        <v>0</v>
      </c>
      <c r="F559" s="31">
        <v>5.6335181223999997E-2</v>
      </c>
      <c r="G559" s="31">
        <v>0.195895462641</v>
      </c>
      <c r="H559" s="31">
        <v>0.13956028141599999</v>
      </c>
      <c r="I559" s="32">
        <v>2.10120629240973E-5</v>
      </c>
      <c r="J559" s="32">
        <v>6.0426022980643898E-6</v>
      </c>
      <c r="K559" s="32">
        <v>2.10120629240973E-5</v>
      </c>
      <c r="L559" s="32">
        <v>6.0426022980643898E-6</v>
      </c>
      <c r="M559" s="13">
        <f t="shared" si="8"/>
        <v>0</v>
      </c>
      <c r="N559" s="44"/>
    </row>
    <row r="560" spans="1:14" ht="13.5" thickBot="1">
      <c r="A560" s="26">
        <v>44553</v>
      </c>
      <c r="B560" s="30">
        <v>22</v>
      </c>
      <c r="C560" s="31">
        <v>40775.10546875</v>
      </c>
      <c r="D560" s="31">
        <v>0</v>
      </c>
      <c r="E560" s="31">
        <v>0</v>
      </c>
      <c r="F560" s="31">
        <v>1.6076290680999999E-2</v>
      </c>
      <c r="G560" s="31">
        <v>0.27153027290699999</v>
      </c>
      <c r="H560" s="31">
        <v>0.25545398222600002</v>
      </c>
      <c r="I560" s="32">
        <v>2.9124774526213E-5</v>
      </c>
      <c r="J560" s="32">
        <v>1.72436883851086E-6</v>
      </c>
      <c r="K560" s="32">
        <v>2.9124774526213E-5</v>
      </c>
      <c r="L560" s="32">
        <v>1.72436883851086E-6</v>
      </c>
      <c r="M560" s="13">
        <f t="shared" si="8"/>
        <v>0</v>
      </c>
      <c r="N560" s="44"/>
    </row>
    <row r="561" spans="1:14" ht="13.5" thickBot="1">
      <c r="A561" s="26">
        <v>44553</v>
      </c>
      <c r="B561" s="30">
        <v>23</v>
      </c>
      <c r="C561" s="31">
        <v>39354.37109375</v>
      </c>
      <c r="D561" s="31">
        <v>0</v>
      </c>
      <c r="E561" s="31">
        <v>0</v>
      </c>
      <c r="F561" s="31">
        <v>1.8265179539999999E-2</v>
      </c>
      <c r="G561" s="31">
        <v>0.29636298167300001</v>
      </c>
      <c r="H561" s="31">
        <v>0.278097802133</v>
      </c>
      <c r="I561" s="32">
        <v>3.1788370875589199E-5</v>
      </c>
      <c r="J561" s="32">
        <v>1.9591525839350599E-6</v>
      </c>
      <c r="K561" s="32">
        <v>3.1788370875589199E-5</v>
      </c>
      <c r="L561" s="32">
        <v>1.9591525839350599E-6</v>
      </c>
      <c r="M561" s="13">
        <f t="shared" si="8"/>
        <v>0</v>
      </c>
      <c r="N561" s="44"/>
    </row>
    <row r="562" spans="1:14" ht="13.5" thickBot="1">
      <c r="A562" s="26">
        <v>44553</v>
      </c>
      <c r="B562" s="30">
        <v>24</v>
      </c>
      <c r="C562" s="31">
        <v>37493.453125</v>
      </c>
      <c r="D562" s="31">
        <v>0</v>
      </c>
      <c r="E562" s="31">
        <v>0</v>
      </c>
      <c r="F562" s="31">
        <v>1.7125179601000001E-2</v>
      </c>
      <c r="G562" s="31">
        <v>0.45789629760400002</v>
      </c>
      <c r="H562" s="31">
        <v>0.44077111800199997</v>
      </c>
      <c r="I562" s="32">
        <v>4.9114694583722797E-5</v>
      </c>
      <c r="J562" s="32">
        <v>1.8368743539116899E-6</v>
      </c>
      <c r="K562" s="32">
        <v>4.9114694583722797E-5</v>
      </c>
      <c r="L562" s="32">
        <v>1.8368743539116899E-6</v>
      </c>
      <c r="M562" s="13">
        <f t="shared" si="8"/>
        <v>0</v>
      </c>
      <c r="N562" s="44"/>
    </row>
    <row r="563" spans="1:14" ht="13.5" thickBot="1">
      <c r="A563" s="26">
        <v>44554</v>
      </c>
      <c r="B563" s="30">
        <v>1</v>
      </c>
      <c r="C563" s="31">
        <v>35625.03125</v>
      </c>
      <c r="D563" s="31">
        <v>0</v>
      </c>
      <c r="E563" s="31">
        <v>0</v>
      </c>
      <c r="F563" s="31">
        <v>1.5488512899999999E-2</v>
      </c>
      <c r="G563" s="31">
        <v>3.2914615329279999</v>
      </c>
      <c r="H563" s="31">
        <v>3.2759730200270001</v>
      </c>
      <c r="I563" s="32">
        <v>3.5304746599999998E-4</v>
      </c>
      <c r="J563" s="32">
        <v>1.66132284677109E-6</v>
      </c>
      <c r="K563" s="32">
        <v>3.5304746599999998E-4</v>
      </c>
      <c r="L563" s="32">
        <v>1.66132284677109E-6</v>
      </c>
      <c r="M563" s="13">
        <f t="shared" si="8"/>
        <v>0</v>
      </c>
      <c r="N563" s="44"/>
    </row>
    <row r="564" spans="1:14" ht="13.5" thickBot="1">
      <c r="A564" s="26">
        <v>44554</v>
      </c>
      <c r="B564" s="30">
        <v>2</v>
      </c>
      <c r="C564" s="31">
        <v>34141.6015625</v>
      </c>
      <c r="D564" s="31">
        <v>0</v>
      </c>
      <c r="E564" s="31">
        <v>0</v>
      </c>
      <c r="F564" s="31">
        <v>1.5488512899999999E-2</v>
      </c>
      <c r="G564" s="31">
        <v>3.3831961175309999</v>
      </c>
      <c r="H564" s="31">
        <v>3.3677076046300001</v>
      </c>
      <c r="I564" s="32">
        <v>3.62887066E-4</v>
      </c>
      <c r="J564" s="32">
        <v>1.66132284677109E-6</v>
      </c>
      <c r="K564" s="32">
        <v>3.62887066E-4</v>
      </c>
      <c r="L564" s="32">
        <v>1.66132284677109E-6</v>
      </c>
      <c r="M564" s="13">
        <f t="shared" si="8"/>
        <v>0</v>
      </c>
      <c r="N564" s="44"/>
    </row>
    <row r="565" spans="1:14" ht="13.5" thickBot="1">
      <c r="A565" s="26">
        <v>44554</v>
      </c>
      <c r="B565" s="30">
        <v>3</v>
      </c>
      <c r="C565" s="31">
        <v>33221.16796875</v>
      </c>
      <c r="D565" s="31">
        <v>0</v>
      </c>
      <c r="E565" s="31">
        <v>0</v>
      </c>
      <c r="F565" s="31">
        <v>1.5488512899999999E-2</v>
      </c>
      <c r="G565" s="31">
        <v>3.3682789114620002</v>
      </c>
      <c r="H565" s="31">
        <v>3.352790398562</v>
      </c>
      <c r="I565" s="32">
        <v>3.6128702199999998E-4</v>
      </c>
      <c r="J565" s="32">
        <v>1.66132284677109E-6</v>
      </c>
      <c r="K565" s="32">
        <v>3.6128702199999998E-4</v>
      </c>
      <c r="L565" s="32">
        <v>1.66132284677109E-6</v>
      </c>
      <c r="M565" s="13">
        <f t="shared" si="8"/>
        <v>0</v>
      </c>
      <c r="N565" s="44"/>
    </row>
    <row r="566" spans="1:14" ht="13.5" thickBot="1">
      <c r="A566" s="26">
        <v>44554</v>
      </c>
      <c r="B566" s="30">
        <v>4</v>
      </c>
      <c r="C566" s="31">
        <v>32745.74609375</v>
      </c>
      <c r="D566" s="31">
        <v>0</v>
      </c>
      <c r="E566" s="31">
        <v>0</v>
      </c>
      <c r="F566" s="31">
        <v>1.5488512899999999E-2</v>
      </c>
      <c r="G566" s="31">
        <v>3.3481577379759999</v>
      </c>
      <c r="H566" s="31">
        <v>3.3326692250750001</v>
      </c>
      <c r="I566" s="32">
        <v>3.5912879299999998E-4</v>
      </c>
      <c r="J566" s="32">
        <v>1.66132284677109E-6</v>
      </c>
      <c r="K566" s="32">
        <v>3.5912879299999998E-4</v>
      </c>
      <c r="L566" s="32">
        <v>1.66132284677109E-6</v>
      </c>
      <c r="M566" s="13">
        <f t="shared" si="8"/>
        <v>0</v>
      </c>
      <c r="N566" s="44"/>
    </row>
    <row r="567" spans="1:14" ht="13.5" thickBot="1">
      <c r="A567" s="26">
        <v>44554</v>
      </c>
      <c r="B567" s="30">
        <v>5</v>
      </c>
      <c r="C567" s="31">
        <v>32675.3671875</v>
      </c>
      <c r="D567" s="31">
        <v>0</v>
      </c>
      <c r="E567" s="31">
        <v>0</v>
      </c>
      <c r="F567" s="31">
        <v>1.5488512899999999E-2</v>
      </c>
      <c r="G567" s="31">
        <v>3.3646472040569999</v>
      </c>
      <c r="H567" s="31">
        <v>3.3491586911560001</v>
      </c>
      <c r="I567" s="32">
        <v>3.6089747899999998E-4</v>
      </c>
      <c r="J567" s="32">
        <v>1.66132284677109E-6</v>
      </c>
      <c r="K567" s="32">
        <v>3.6089747899999998E-4</v>
      </c>
      <c r="L567" s="32">
        <v>1.66132284677109E-6</v>
      </c>
      <c r="M567" s="13">
        <f t="shared" si="8"/>
        <v>0</v>
      </c>
      <c r="N567" s="44"/>
    </row>
    <row r="568" spans="1:14" ht="13.5" thickBot="1">
      <c r="A568" s="26">
        <v>44554</v>
      </c>
      <c r="B568" s="30">
        <v>6</v>
      </c>
      <c r="C568" s="31">
        <v>33340.28125</v>
      </c>
      <c r="D568" s="31">
        <v>0</v>
      </c>
      <c r="E568" s="31">
        <v>0</v>
      </c>
      <c r="F568" s="31">
        <v>1.5488512899999999E-2</v>
      </c>
      <c r="G568" s="31">
        <v>3.3786327338970001</v>
      </c>
      <c r="H568" s="31">
        <v>3.3631442209959999</v>
      </c>
      <c r="I568" s="32">
        <v>3.6239759000000001E-4</v>
      </c>
      <c r="J568" s="32">
        <v>1.66132284677109E-6</v>
      </c>
      <c r="K568" s="32">
        <v>3.6239759000000001E-4</v>
      </c>
      <c r="L568" s="32">
        <v>1.66132284677109E-6</v>
      </c>
      <c r="M568" s="13">
        <f t="shared" si="8"/>
        <v>0</v>
      </c>
      <c r="N568" s="44"/>
    </row>
    <row r="569" spans="1:14" ht="13.5" thickBot="1">
      <c r="A569" s="26">
        <v>44554</v>
      </c>
      <c r="B569" s="30">
        <v>7</v>
      </c>
      <c r="C569" s="31">
        <v>34375.90234375</v>
      </c>
      <c r="D569" s="31">
        <v>0</v>
      </c>
      <c r="E569" s="31">
        <v>0</v>
      </c>
      <c r="F569" s="31">
        <v>1.5488512899999999E-2</v>
      </c>
      <c r="G569" s="31">
        <v>1.6939745565340001</v>
      </c>
      <c r="H569" s="31">
        <v>1.6784860436339999</v>
      </c>
      <c r="I569" s="32">
        <v>1.8169844E-4</v>
      </c>
      <c r="J569" s="32">
        <v>1.66132284677109E-6</v>
      </c>
      <c r="K569" s="32">
        <v>1.8169844E-4</v>
      </c>
      <c r="L569" s="32">
        <v>1.66132284677109E-6</v>
      </c>
      <c r="M569" s="13">
        <f t="shared" si="8"/>
        <v>0</v>
      </c>
      <c r="N569" s="44"/>
    </row>
    <row r="570" spans="1:14" ht="13.5" thickBot="1">
      <c r="A570" s="26">
        <v>44554</v>
      </c>
      <c r="B570" s="30">
        <v>8</v>
      </c>
      <c r="C570" s="31">
        <v>35392.34375</v>
      </c>
      <c r="D570" s="31">
        <v>56</v>
      </c>
      <c r="E570" s="31">
        <v>51.2</v>
      </c>
      <c r="F570" s="31">
        <v>12.913955994808999</v>
      </c>
      <c r="G570" s="31">
        <v>39.781987134742998</v>
      </c>
      <c r="H570" s="31">
        <v>26.868031139934001</v>
      </c>
      <c r="I570" s="32">
        <v>1.7395701880000001E-3</v>
      </c>
      <c r="J570" s="32">
        <v>4.6214784939999998E-3</v>
      </c>
      <c r="K570" s="32">
        <v>1.2247144549999999E-3</v>
      </c>
      <c r="L570" s="32">
        <v>4.1066227609999999E-3</v>
      </c>
      <c r="M570" s="13">
        <f t="shared" si="8"/>
        <v>1</v>
      </c>
      <c r="N570" s="44"/>
    </row>
    <row r="571" spans="1:14" ht="13.5" thickBot="1">
      <c r="A571" s="26">
        <v>44554</v>
      </c>
      <c r="B571" s="30">
        <v>9</v>
      </c>
      <c r="C571" s="31">
        <v>36724.2109375</v>
      </c>
      <c r="D571" s="31">
        <v>1179.7</v>
      </c>
      <c r="E571" s="31">
        <v>1156.3</v>
      </c>
      <c r="F571" s="31">
        <v>585.46246143012604</v>
      </c>
      <c r="G571" s="31">
        <v>1496.2353380664399</v>
      </c>
      <c r="H571" s="31">
        <v>910.77287663631603</v>
      </c>
      <c r="I571" s="32">
        <v>3.3952090321000002E-2</v>
      </c>
      <c r="J571" s="32">
        <v>6.3738875744000001E-2</v>
      </c>
      <c r="K571" s="32">
        <v>3.6462012019999997E-2</v>
      </c>
      <c r="L571" s="32">
        <v>6.1228954044999999E-2</v>
      </c>
      <c r="M571" s="13">
        <f t="shared" si="8"/>
        <v>1</v>
      </c>
      <c r="N571" s="44"/>
    </row>
    <row r="572" spans="1:14" ht="13.5" thickBot="1">
      <c r="A572" s="26">
        <v>44554</v>
      </c>
      <c r="B572" s="30">
        <v>10</v>
      </c>
      <c r="C572" s="31">
        <v>38504.25390625</v>
      </c>
      <c r="D572" s="31">
        <v>4671.1000000000004</v>
      </c>
      <c r="E572" s="31">
        <v>4618.6000000000004</v>
      </c>
      <c r="F572" s="31">
        <v>1819.1385047428901</v>
      </c>
      <c r="G572" s="31">
        <v>3818.55710144672</v>
      </c>
      <c r="H572" s="31">
        <v>1999.41859670383</v>
      </c>
      <c r="I572" s="32">
        <v>9.1445124803999994E-2</v>
      </c>
      <c r="J572" s="32">
        <v>0.30590598468899999</v>
      </c>
      <c r="K572" s="32">
        <v>8.5813890222999997E-2</v>
      </c>
      <c r="L572" s="32">
        <v>0.30027475010799998</v>
      </c>
      <c r="M572" s="13">
        <f t="shared" si="8"/>
        <v>1</v>
      </c>
      <c r="N572" s="44"/>
    </row>
    <row r="573" spans="1:14" ht="13.5" thickBot="1">
      <c r="A573" s="26">
        <v>44554</v>
      </c>
      <c r="B573" s="30">
        <v>11</v>
      </c>
      <c r="C573" s="31">
        <v>39900.34375</v>
      </c>
      <c r="D573" s="31">
        <v>5857.2</v>
      </c>
      <c r="E573" s="31">
        <v>5797.6</v>
      </c>
      <c r="F573" s="31">
        <v>2607.3900686747502</v>
      </c>
      <c r="G573" s="31">
        <v>4728.9872195618</v>
      </c>
      <c r="H573" s="31">
        <v>2121.5971508870498</v>
      </c>
      <c r="I573" s="32">
        <v>0.121013920458</v>
      </c>
      <c r="J573" s="32">
        <v>0.34857984890299998</v>
      </c>
      <c r="K573" s="32">
        <v>0.11462112843900001</v>
      </c>
      <c r="L573" s="32">
        <v>0.342187056883</v>
      </c>
      <c r="M573" s="13">
        <f t="shared" si="8"/>
        <v>1</v>
      </c>
      <c r="N573" s="44"/>
    </row>
    <row r="574" spans="1:14" ht="13.5" thickBot="1">
      <c r="A574" s="26">
        <v>44554</v>
      </c>
      <c r="B574" s="30">
        <v>12</v>
      </c>
      <c r="C574" s="31">
        <v>40980.9140625</v>
      </c>
      <c r="D574" s="31">
        <v>5845.2</v>
      </c>
      <c r="E574" s="31">
        <v>5785.9</v>
      </c>
      <c r="F574" s="31">
        <v>2342.68274228364</v>
      </c>
      <c r="G574" s="31">
        <v>4885.1529025570499</v>
      </c>
      <c r="H574" s="31">
        <v>2542.4701602734199</v>
      </c>
      <c r="I574" s="32">
        <v>0.102976198374</v>
      </c>
      <c r="J574" s="32">
        <v>0.37568564386100001</v>
      </c>
      <c r="K574" s="32">
        <v>9.6615584837000001E-2</v>
      </c>
      <c r="L574" s="32">
        <v>0.36932503032399999</v>
      </c>
      <c r="M574" s="13">
        <f t="shared" si="8"/>
        <v>1</v>
      </c>
      <c r="N574" s="44"/>
    </row>
    <row r="575" spans="1:14" ht="13.5" thickBot="1">
      <c r="A575" s="26">
        <v>44554</v>
      </c>
      <c r="B575" s="30">
        <v>13</v>
      </c>
      <c r="C575" s="31">
        <v>41666.20703125</v>
      </c>
      <c r="D575" s="31">
        <v>5795.3</v>
      </c>
      <c r="E575" s="31">
        <v>5735.2</v>
      </c>
      <c r="F575" s="31">
        <v>2372.00056542019</v>
      </c>
      <c r="G575" s="31">
        <v>4942.0986541175798</v>
      </c>
      <c r="H575" s="31">
        <v>2570.0980886973898</v>
      </c>
      <c r="I575" s="32">
        <v>9.1515750925E-2</v>
      </c>
      <c r="J575" s="32">
        <v>0.36718861252500001</v>
      </c>
      <c r="K575" s="32">
        <v>8.5069328099999994E-2</v>
      </c>
      <c r="L575" s="32">
        <v>0.36074218969999999</v>
      </c>
      <c r="M575" s="13">
        <f t="shared" si="8"/>
        <v>1</v>
      </c>
      <c r="N575" s="44"/>
    </row>
    <row r="576" spans="1:14" ht="13.5" thickBot="1">
      <c r="A576" s="26">
        <v>44554</v>
      </c>
      <c r="B576" s="30">
        <v>14</v>
      </c>
      <c r="C576" s="31">
        <v>42333.66015625</v>
      </c>
      <c r="D576" s="31">
        <v>5907.9</v>
      </c>
      <c r="E576" s="31">
        <v>5846.9</v>
      </c>
      <c r="F576" s="31">
        <v>2356.4283330172798</v>
      </c>
      <c r="G576" s="31">
        <v>5085.6588104799102</v>
      </c>
      <c r="H576" s="31">
        <v>2729.23047746262</v>
      </c>
      <c r="I576" s="32">
        <v>8.8194914675E-2</v>
      </c>
      <c r="J576" s="32">
        <v>0.38093657266699998</v>
      </c>
      <c r="K576" s="32">
        <v>8.1651956400000003E-2</v>
      </c>
      <c r="L576" s="32">
        <v>0.37439361439199997</v>
      </c>
      <c r="M576" s="13">
        <f t="shared" si="8"/>
        <v>1</v>
      </c>
      <c r="N576" s="44"/>
    </row>
    <row r="577" spans="1:14" ht="13.5" thickBot="1">
      <c r="A577" s="26">
        <v>44554</v>
      </c>
      <c r="B577" s="30">
        <v>15</v>
      </c>
      <c r="C577" s="31">
        <v>42980.046875</v>
      </c>
      <c r="D577" s="31">
        <v>6178.8</v>
      </c>
      <c r="E577" s="31">
        <v>6119.2</v>
      </c>
      <c r="F577" s="31">
        <v>2313.3424029317198</v>
      </c>
      <c r="G577" s="31">
        <v>4439.7572875367296</v>
      </c>
      <c r="H577" s="31">
        <v>2126.4148846050002</v>
      </c>
      <c r="I577" s="32">
        <v>0.18653252305699999</v>
      </c>
      <c r="J577" s="32">
        <v>0.41461520938099999</v>
      </c>
      <c r="K577" s="32">
        <v>0.18013973103700001</v>
      </c>
      <c r="L577" s="32">
        <v>0.40822241736199999</v>
      </c>
      <c r="M577" s="13">
        <f t="shared" si="8"/>
        <v>1</v>
      </c>
      <c r="N577" s="44"/>
    </row>
    <row r="578" spans="1:14" ht="13.5" thickBot="1">
      <c r="A578" s="26">
        <v>44554</v>
      </c>
      <c r="B578" s="30">
        <v>16</v>
      </c>
      <c r="C578" s="31">
        <v>43601.16015625</v>
      </c>
      <c r="D578" s="31">
        <v>5654.7</v>
      </c>
      <c r="E578" s="31">
        <v>5600.5</v>
      </c>
      <c r="F578" s="31">
        <v>1958.59519101155</v>
      </c>
      <c r="G578" s="31">
        <v>3155.1790795605498</v>
      </c>
      <c r="H578" s="31">
        <v>1196.583888549</v>
      </c>
      <c r="I578" s="32">
        <v>0.26810264082800001</v>
      </c>
      <c r="J578" s="32">
        <v>0.39645015649300003</v>
      </c>
      <c r="K578" s="32">
        <v>0.26228906150800002</v>
      </c>
      <c r="L578" s="32">
        <v>0.39063657717299999</v>
      </c>
      <c r="M578" s="13">
        <f t="shared" si="8"/>
        <v>1</v>
      </c>
      <c r="N578" s="44"/>
    </row>
    <row r="579" spans="1:14" ht="13.5" thickBot="1">
      <c r="A579" s="26">
        <v>44554</v>
      </c>
      <c r="B579" s="30">
        <v>17</v>
      </c>
      <c r="C579" s="31">
        <v>43686.16796875</v>
      </c>
      <c r="D579" s="31">
        <v>3073.7</v>
      </c>
      <c r="E579" s="31">
        <v>3048.7</v>
      </c>
      <c r="F579" s="31">
        <v>1063.52993873432</v>
      </c>
      <c r="G579" s="31">
        <v>1381.7595164209699</v>
      </c>
      <c r="H579" s="31">
        <v>318.229577686651</v>
      </c>
      <c r="I579" s="32">
        <v>0.181480262102</v>
      </c>
      <c r="J579" s="32">
        <v>0.21561407929400001</v>
      </c>
      <c r="K579" s="32">
        <v>0.17879872182500001</v>
      </c>
      <c r="L579" s="32">
        <v>0.21293253901799999</v>
      </c>
      <c r="M579" s="13">
        <f t="shared" si="8"/>
        <v>1</v>
      </c>
      <c r="N579" s="44"/>
    </row>
    <row r="580" spans="1:14" ht="13.5" thickBot="1">
      <c r="A580" s="26">
        <v>44554</v>
      </c>
      <c r="B580" s="30">
        <v>18</v>
      </c>
      <c r="C580" s="31">
        <v>43871.515625</v>
      </c>
      <c r="D580" s="31">
        <v>464.7</v>
      </c>
      <c r="E580" s="31">
        <v>450.1</v>
      </c>
      <c r="F580" s="31">
        <v>144.59641249606901</v>
      </c>
      <c r="G580" s="31">
        <v>145.532054345353</v>
      </c>
      <c r="H580" s="31">
        <v>0.93564184928399996</v>
      </c>
      <c r="I580" s="32">
        <v>3.4234468051999999E-2</v>
      </c>
      <c r="J580" s="32">
        <v>3.4334826504E-2</v>
      </c>
      <c r="K580" s="32">
        <v>3.2668448530999997E-2</v>
      </c>
      <c r="L580" s="32">
        <v>3.2768806982999998E-2</v>
      </c>
      <c r="M580" s="13">
        <f t="shared" si="8"/>
        <v>1</v>
      </c>
      <c r="N580" s="44"/>
    </row>
    <row r="581" spans="1:14" ht="13.5" thickBot="1">
      <c r="A581" s="26">
        <v>44554</v>
      </c>
      <c r="B581" s="30">
        <v>19</v>
      </c>
      <c r="C581" s="31">
        <v>43993.265625</v>
      </c>
      <c r="D581" s="31">
        <v>0</v>
      </c>
      <c r="E581" s="31">
        <v>0</v>
      </c>
      <c r="F581" s="31">
        <v>0.14942389233299999</v>
      </c>
      <c r="G581" s="31">
        <v>0.48631462173099999</v>
      </c>
      <c r="H581" s="31">
        <v>0.33689072939800002</v>
      </c>
      <c r="I581" s="32">
        <v>5.2162889813554402E-5</v>
      </c>
      <c r="J581" s="32">
        <v>1.6027447423949199E-5</v>
      </c>
      <c r="K581" s="32">
        <v>5.2162889813554402E-5</v>
      </c>
      <c r="L581" s="32">
        <v>1.6027447423949199E-5</v>
      </c>
      <c r="M581" s="13">
        <f t="shared" si="8"/>
        <v>0</v>
      </c>
      <c r="N581" s="44"/>
    </row>
    <row r="582" spans="1:14" ht="13.5" thickBot="1">
      <c r="A582" s="26">
        <v>44554</v>
      </c>
      <c r="B582" s="30">
        <v>20</v>
      </c>
      <c r="C582" s="31">
        <v>42554.02734375</v>
      </c>
      <c r="D582" s="31">
        <v>0</v>
      </c>
      <c r="E582" s="31">
        <v>0</v>
      </c>
      <c r="F582" s="31">
        <v>0.117719446512</v>
      </c>
      <c r="G582" s="31">
        <v>0.169052780983</v>
      </c>
      <c r="H582" s="31">
        <v>5.1333334469999999E-2</v>
      </c>
      <c r="I582" s="32">
        <v>1.8132873644057798E-5</v>
      </c>
      <c r="J582" s="32">
        <v>1.2626777487156799E-5</v>
      </c>
      <c r="K582" s="32">
        <v>1.8132873644057798E-5</v>
      </c>
      <c r="L582" s="32">
        <v>1.2626777487156799E-5</v>
      </c>
      <c r="M582" s="13">
        <f t="shared" si="8"/>
        <v>0</v>
      </c>
      <c r="N582" s="44"/>
    </row>
    <row r="583" spans="1:14" ht="13.5" thickBot="1">
      <c r="A583" s="26">
        <v>44554</v>
      </c>
      <c r="B583" s="30">
        <v>21</v>
      </c>
      <c r="C583" s="31">
        <v>41271.59375</v>
      </c>
      <c r="D583" s="31">
        <v>0</v>
      </c>
      <c r="E583" s="31">
        <v>0</v>
      </c>
      <c r="F583" s="31">
        <v>0.116705002027</v>
      </c>
      <c r="G583" s="31">
        <v>0.30670500522999999</v>
      </c>
      <c r="H583" s="31">
        <v>0.19000000320300001</v>
      </c>
      <c r="I583" s="32">
        <v>3.28976729841251E-5</v>
      </c>
      <c r="J583" s="32">
        <v>1.25179665373001E-5</v>
      </c>
      <c r="K583" s="32">
        <v>3.28976729841251E-5</v>
      </c>
      <c r="L583" s="32">
        <v>1.25179665373001E-5</v>
      </c>
      <c r="M583" s="13">
        <f t="shared" si="8"/>
        <v>0</v>
      </c>
      <c r="N583" s="44"/>
    </row>
    <row r="584" spans="1:14" ht="13.5" thickBot="1">
      <c r="A584" s="26">
        <v>44554</v>
      </c>
      <c r="B584" s="30">
        <v>22</v>
      </c>
      <c r="C584" s="31">
        <v>40188.8046875</v>
      </c>
      <c r="D584" s="31">
        <v>0</v>
      </c>
      <c r="E584" s="31">
        <v>0</v>
      </c>
      <c r="F584" s="31">
        <v>0.118132779785</v>
      </c>
      <c r="G584" s="31">
        <v>0.30813278298899999</v>
      </c>
      <c r="H584" s="31">
        <v>0.19000000320300001</v>
      </c>
      <c r="I584" s="32">
        <v>3.3050818726727497E-5</v>
      </c>
      <c r="J584" s="32">
        <v>1.2671112279902501E-5</v>
      </c>
      <c r="K584" s="32">
        <v>3.3050818726727497E-5</v>
      </c>
      <c r="L584" s="32">
        <v>1.2671112279902501E-5</v>
      </c>
      <c r="M584" s="13">
        <f t="shared" si="8"/>
        <v>0</v>
      </c>
      <c r="N584" s="44"/>
    </row>
    <row r="585" spans="1:14" ht="13.5" thickBot="1">
      <c r="A585" s="26">
        <v>44554</v>
      </c>
      <c r="B585" s="30">
        <v>23</v>
      </c>
      <c r="C585" s="31">
        <v>38818.90625</v>
      </c>
      <c r="D585" s="31">
        <v>0</v>
      </c>
      <c r="E585" s="31">
        <v>0</v>
      </c>
      <c r="F585" s="31">
        <v>0.119917941959</v>
      </c>
      <c r="G585" s="31">
        <v>0.30991794516299997</v>
      </c>
      <c r="H585" s="31">
        <v>0.19000000320300001</v>
      </c>
      <c r="I585" s="32">
        <v>3.3242298097535098E-5</v>
      </c>
      <c r="J585" s="32">
        <v>1.28625916507101E-5</v>
      </c>
      <c r="K585" s="32">
        <v>3.3242298097535098E-5</v>
      </c>
      <c r="L585" s="32">
        <v>1.28625916507101E-5</v>
      </c>
      <c r="M585" s="13">
        <f t="shared" si="8"/>
        <v>0</v>
      </c>
      <c r="N585" s="44"/>
    </row>
    <row r="586" spans="1:14" ht="13.5" thickBot="1">
      <c r="A586" s="26">
        <v>44554</v>
      </c>
      <c r="B586" s="30">
        <v>24</v>
      </c>
      <c r="C586" s="31">
        <v>37125.43359375</v>
      </c>
      <c r="D586" s="31">
        <v>0</v>
      </c>
      <c r="E586" s="31">
        <v>0</v>
      </c>
      <c r="F586" s="31">
        <v>0.11670833536</v>
      </c>
      <c r="G586" s="31">
        <v>0.306708338563</v>
      </c>
      <c r="H586" s="31">
        <v>0.19000000320300001</v>
      </c>
      <c r="I586" s="32">
        <v>3.2898030522776298E-5</v>
      </c>
      <c r="J586" s="32">
        <v>1.25183240759513E-5</v>
      </c>
      <c r="K586" s="32">
        <v>3.2898030522776298E-5</v>
      </c>
      <c r="L586" s="32">
        <v>1.25183240759513E-5</v>
      </c>
      <c r="M586" s="13">
        <f t="shared" si="8"/>
        <v>0</v>
      </c>
      <c r="N586" s="44"/>
    </row>
    <row r="587" spans="1:14" ht="13.5" thickBot="1">
      <c r="A587" s="26">
        <v>44555</v>
      </c>
      <c r="B587" s="30">
        <v>1</v>
      </c>
      <c r="C587" s="31">
        <v>35313.64453125</v>
      </c>
      <c r="D587" s="31">
        <v>0</v>
      </c>
      <c r="E587" s="31">
        <v>0</v>
      </c>
      <c r="F587" s="31">
        <v>0.123142780016</v>
      </c>
      <c r="G587" s="31">
        <v>0.31314278322</v>
      </c>
      <c r="H587" s="31">
        <v>0.19000000320300001</v>
      </c>
      <c r="I587" s="32">
        <v>3.3588199423001798E-5</v>
      </c>
      <c r="J587" s="32">
        <v>1.32084929761768E-5</v>
      </c>
      <c r="K587" s="32">
        <v>3.3588199423001798E-5</v>
      </c>
      <c r="L587" s="32">
        <v>1.32084929761768E-5</v>
      </c>
      <c r="M587" s="13">
        <f t="shared" si="8"/>
        <v>0</v>
      </c>
      <c r="N587" s="44"/>
    </row>
    <row r="588" spans="1:14" ht="13.5" thickBot="1">
      <c r="A588" s="26">
        <v>44555</v>
      </c>
      <c r="B588" s="30">
        <v>2</v>
      </c>
      <c r="C588" s="31">
        <v>34028.25390625</v>
      </c>
      <c r="D588" s="31">
        <v>0</v>
      </c>
      <c r="E588" s="31">
        <v>0</v>
      </c>
      <c r="F588" s="31">
        <v>0.11669833536</v>
      </c>
      <c r="G588" s="31">
        <v>0.30669833856399997</v>
      </c>
      <c r="H588" s="31">
        <v>0.19000000320300001</v>
      </c>
      <c r="I588" s="32">
        <v>3.28969579067117E-5</v>
      </c>
      <c r="J588" s="32">
        <v>1.25172514598868E-5</v>
      </c>
      <c r="K588" s="32">
        <v>3.28969579067117E-5</v>
      </c>
      <c r="L588" s="32">
        <v>1.25172514598868E-5</v>
      </c>
      <c r="M588" s="13">
        <f t="shared" ref="M588:M651" si="9">IF(F588&gt;5,1,0)</f>
        <v>0</v>
      </c>
      <c r="N588" s="44"/>
    </row>
    <row r="589" spans="1:14" ht="13.5" thickBot="1">
      <c r="A589" s="26">
        <v>44555</v>
      </c>
      <c r="B589" s="30">
        <v>3</v>
      </c>
      <c r="C589" s="31">
        <v>33024.4453125</v>
      </c>
      <c r="D589" s="31">
        <v>0</v>
      </c>
      <c r="E589" s="31">
        <v>0</v>
      </c>
      <c r="F589" s="31">
        <v>0.11669833536</v>
      </c>
      <c r="G589" s="31">
        <v>0.30669833856399997</v>
      </c>
      <c r="H589" s="31">
        <v>0.19000000320300001</v>
      </c>
      <c r="I589" s="32">
        <v>3.28969579067117E-5</v>
      </c>
      <c r="J589" s="32">
        <v>1.25172514598868E-5</v>
      </c>
      <c r="K589" s="32">
        <v>3.28969579067117E-5</v>
      </c>
      <c r="L589" s="32">
        <v>1.25172514598868E-5</v>
      </c>
      <c r="M589" s="13">
        <f t="shared" si="9"/>
        <v>0</v>
      </c>
      <c r="N589" s="44"/>
    </row>
    <row r="590" spans="1:14" ht="13.5" thickBot="1">
      <c r="A590" s="26">
        <v>44555</v>
      </c>
      <c r="B590" s="30">
        <v>4</v>
      </c>
      <c r="C590" s="31">
        <v>32279.232421875</v>
      </c>
      <c r="D590" s="31">
        <v>0</v>
      </c>
      <c r="E590" s="31">
        <v>0</v>
      </c>
      <c r="F590" s="31">
        <v>0.11669833536</v>
      </c>
      <c r="G590" s="31">
        <v>0.30669833856399997</v>
      </c>
      <c r="H590" s="31">
        <v>0.19000000320300001</v>
      </c>
      <c r="I590" s="32">
        <v>3.28969579067117E-5</v>
      </c>
      <c r="J590" s="32">
        <v>1.25172514598868E-5</v>
      </c>
      <c r="K590" s="32">
        <v>3.28969579067117E-5</v>
      </c>
      <c r="L590" s="32">
        <v>1.25172514598868E-5</v>
      </c>
      <c r="M590" s="13">
        <f t="shared" si="9"/>
        <v>0</v>
      </c>
      <c r="N590" s="44"/>
    </row>
    <row r="591" spans="1:14" ht="13.5" thickBot="1">
      <c r="A591" s="26">
        <v>44555</v>
      </c>
      <c r="B591" s="30">
        <v>5</v>
      </c>
      <c r="C591" s="31">
        <v>31886.423828125</v>
      </c>
      <c r="D591" s="31">
        <v>0</v>
      </c>
      <c r="E591" s="31">
        <v>0</v>
      </c>
      <c r="F591" s="31">
        <v>0.11669833536</v>
      </c>
      <c r="G591" s="31">
        <v>0.30669833856399997</v>
      </c>
      <c r="H591" s="31">
        <v>0.19000000320300001</v>
      </c>
      <c r="I591" s="32">
        <v>3.28969579067117E-5</v>
      </c>
      <c r="J591" s="32">
        <v>1.25172514598868E-5</v>
      </c>
      <c r="K591" s="32">
        <v>3.28969579067117E-5</v>
      </c>
      <c r="L591" s="32">
        <v>1.25172514598868E-5</v>
      </c>
      <c r="M591" s="13">
        <f t="shared" si="9"/>
        <v>0</v>
      </c>
      <c r="N591" s="44"/>
    </row>
    <row r="592" spans="1:14" ht="13.5" thickBot="1">
      <c r="A592" s="26">
        <v>44555</v>
      </c>
      <c r="B592" s="30">
        <v>6</v>
      </c>
      <c r="C592" s="31">
        <v>31928.49609375</v>
      </c>
      <c r="D592" s="31">
        <v>0</v>
      </c>
      <c r="E592" s="31">
        <v>0</v>
      </c>
      <c r="F592" s="31">
        <v>0.11669833536</v>
      </c>
      <c r="G592" s="31">
        <v>0.30558722743599998</v>
      </c>
      <c r="H592" s="31">
        <v>0.18888889207599999</v>
      </c>
      <c r="I592" s="32">
        <v>3.2777778337080898E-5</v>
      </c>
      <c r="J592" s="32">
        <v>1.25172514598868E-5</v>
      </c>
      <c r="K592" s="32">
        <v>3.2777778337080898E-5</v>
      </c>
      <c r="L592" s="32">
        <v>1.25172514598868E-5</v>
      </c>
      <c r="M592" s="13">
        <f t="shared" si="9"/>
        <v>0</v>
      </c>
      <c r="N592" s="44"/>
    </row>
    <row r="593" spans="1:14" ht="13.5" thickBot="1">
      <c r="A593" s="26">
        <v>44555</v>
      </c>
      <c r="B593" s="30">
        <v>7</v>
      </c>
      <c r="C593" s="31">
        <v>32520.611328125</v>
      </c>
      <c r="D593" s="31">
        <v>0</v>
      </c>
      <c r="E593" s="31">
        <v>0</v>
      </c>
      <c r="F593" s="31">
        <v>0.11669833536</v>
      </c>
      <c r="G593" s="31">
        <v>0.15569833631400001</v>
      </c>
      <c r="H593" s="31">
        <v>3.9000000952999998E-2</v>
      </c>
      <c r="I593" s="32">
        <v>1.67004543938859E-5</v>
      </c>
      <c r="J593" s="32">
        <v>1.25172514598868E-5</v>
      </c>
      <c r="K593" s="32">
        <v>1.67004543938859E-5</v>
      </c>
      <c r="L593" s="32">
        <v>1.25172514598868E-5</v>
      </c>
      <c r="M593" s="13">
        <f t="shared" si="9"/>
        <v>0</v>
      </c>
      <c r="N593" s="44"/>
    </row>
    <row r="594" spans="1:14" ht="13.5" thickBot="1">
      <c r="A594" s="26">
        <v>44555</v>
      </c>
      <c r="B594" s="30">
        <v>8</v>
      </c>
      <c r="C594" s="31">
        <v>33326.9140625</v>
      </c>
      <c r="D594" s="31">
        <v>50.1</v>
      </c>
      <c r="E594" s="31">
        <v>46.8</v>
      </c>
      <c r="F594" s="31">
        <v>30.361617653787999</v>
      </c>
      <c r="G594" s="31">
        <v>30.511954464831</v>
      </c>
      <c r="H594" s="31">
        <v>0.15033681104300001</v>
      </c>
      <c r="I594" s="32">
        <v>2.1010453210000002E-3</v>
      </c>
      <c r="J594" s="32">
        <v>2.1171706900000001E-3</v>
      </c>
      <c r="K594" s="32">
        <v>1.747082005E-3</v>
      </c>
      <c r="L594" s="32">
        <v>1.763207373E-3</v>
      </c>
      <c r="M594" s="13">
        <f t="shared" si="9"/>
        <v>1</v>
      </c>
      <c r="N594" s="44"/>
    </row>
    <row r="595" spans="1:14" ht="13.5" thickBot="1">
      <c r="A595" s="26">
        <v>44555</v>
      </c>
      <c r="B595" s="30">
        <v>9</v>
      </c>
      <c r="C595" s="31">
        <v>34708.3046875</v>
      </c>
      <c r="D595" s="31">
        <v>1115.3</v>
      </c>
      <c r="E595" s="31">
        <v>1099.4000000000001</v>
      </c>
      <c r="F595" s="31">
        <v>1409.35479153498</v>
      </c>
      <c r="G595" s="31">
        <v>1409.51098557764</v>
      </c>
      <c r="H595" s="31">
        <v>0.15619404266</v>
      </c>
      <c r="I595" s="32">
        <v>3.1557544307000002E-2</v>
      </c>
      <c r="J595" s="32">
        <v>3.1540790681999997E-2</v>
      </c>
      <c r="K595" s="32">
        <v>3.3263003923000002E-2</v>
      </c>
      <c r="L595" s="32">
        <v>3.3246250297999998E-2</v>
      </c>
      <c r="M595" s="13">
        <f t="shared" si="9"/>
        <v>1</v>
      </c>
      <c r="N595" s="44"/>
    </row>
    <row r="596" spans="1:14" ht="13.5" thickBot="1">
      <c r="A596" s="26">
        <v>44555</v>
      </c>
      <c r="B596" s="30">
        <v>10</v>
      </c>
      <c r="C596" s="31">
        <v>36623.08203125</v>
      </c>
      <c r="D596" s="31">
        <v>4641.7</v>
      </c>
      <c r="E596" s="31">
        <v>4608.7</v>
      </c>
      <c r="F596" s="31">
        <v>3510.4658042701699</v>
      </c>
      <c r="G596" s="31">
        <v>3510.4658042701699</v>
      </c>
      <c r="H596" s="31">
        <v>0</v>
      </c>
      <c r="I596" s="32">
        <v>0.12133800233</v>
      </c>
      <c r="J596" s="32">
        <v>0.12133800233</v>
      </c>
      <c r="K596" s="32">
        <v>0.117798369165</v>
      </c>
      <c r="L596" s="32">
        <v>0.117798369165</v>
      </c>
      <c r="M596" s="13">
        <f t="shared" si="9"/>
        <v>1</v>
      </c>
      <c r="N596" s="44"/>
    </row>
    <row r="597" spans="1:14" ht="13.5" thickBot="1">
      <c r="A597" s="26">
        <v>44555</v>
      </c>
      <c r="B597" s="30">
        <v>11</v>
      </c>
      <c r="C597" s="31">
        <v>38359.58203125</v>
      </c>
      <c r="D597" s="31">
        <v>5949</v>
      </c>
      <c r="E597" s="31">
        <v>5912.4</v>
      </c>
      <c r="F597" s="31">
        <v>4215.3979522966001</v>
      </c>
      <c r="G597" s="31">
        <v>4215.3979611853802</v>
      </c>
      <c r="H597" s="31">
        <v>8.8887744474538306E-6</v>
      </c>
      <c r="I597" s="32">
        <v>0.18594894763600001</v>
      </c>
      <c r="J597" s="32">
        <v>0.18594894858899999</v>
      </c>
      <c r="K597" s="32">
        <v>0.18202317267099999</v>
      </c>
      <c r="L597" s="32">
        <v>0.182023173624</v>
      </c>
      <c r="M597" s="13">
        <f t="shared" si="9"/>
        <v>1</v>
      </c>
      <c r="N597" s="44"/>
    </row>
    <row r="598" spans="1:14" ht="13.5" thickBot="1">
      <c r="A598" s="26">
        <v>44555</v>
      </c>
      <c r="B598" s="30">
        <v>12</v>
      </c>
      <c r="C598" s="31">
        <v>39837.8515625</v>
      </c>
      <c r="D598" s="31">
        <v>5965</v>
      </c>
      <c r="E598" s="31">
        <v>5928.8</v>
      </c>
      <c r="F598" s="31">
        <v>4444.9740207430996</v>
      </c>
      <c r="G598" s="31">
        <v>4444.9740251866997</v>
      </c>
      <c r="H598" s="31">
        <v>4.4435924958138001E-6</v>
      </c>
      <c r="I598" s="32">
        <v>0.16304043492500001</v>
      </c>
      <c r="J598" s="32">
        <v>0.163040435402</v>
      </c>
      <c r="K598" s="32">
        <v>0.159157564605</v>
      </c>
      <c r="L598" s="32">
        <v>0.15915756508100001</v>
      </c>
      <c r="M598" s="13">
        <f t="shared" si="9"/>
        <v>1</v>
      </c>
      <c r="N598" s="44"/>
    </row>
    <row r="599" spans="1:14" ht="13.5" thickBot="1">
      <c r="A599" s="26">
        <v>44555</v>
      </c>
      <c r="B599" s="30">
        <v>13</v>
      </c>
      <c r="C599" s="31">
        <v>40804.265625</v>
      </c>
      <c r="D599" s="31">
        <v>5847.2</v>
      </c>
      <c r="E599" s="31">
        <v>5808.8</v>
      </c>
      <c r="F599" s="31">
        <v>4695.0496832632998</v>
      </c>
      <c r="G599" s="31">
        <v>4695.0837407297604</v>
      </c>
      <c r="H599" s="31">
        <v>3.4057466453E-2</v>
      </c>
      <c r="I599" s="32">
        <v>0.123577846108</v>
      </c>
      <c r="J599" s="32">
        <v>0.12358149916699999</v>
      </c>
      <c r="K599" s="32">
        <v>0.119459000243</v>
      </c>
      <c r="L599" s="32">
        <v>0.119462653302</v>
      </c>
      <c r="M599" s="13">
        <f t="shared" si="9"/>
        <v>1</v>
      </c>
      <c r="N599" s="44"/>
    </row>
    <row r="600" spans="1:14" ht="13.5" thickBot="1">
      <c r="A600" s="26">
        <v>44555</v>
      </c>
      <c r="B600" s="30">
        <v>14</v>
      </c>
      <c r="C600" s="31">
        <v>41389.08203125</v>
      </c>
      <c r="D600" s="31">
        <v>5956.4</v>
      </c>
      <c r="E600" s="31">
        <v>5914.6</v>
      </c>
      <c r="F600" s="31">
        <v>4081.7971920180298</v>
      </c>
      <c r="G600" s="31">
        <v>4081.7965764615301</v>
      </c>
      <c r="H600" s="31">
        <v>-6.1555650400000001E-4</v>
      </c>
      <c r="I600" s="32">
        <v>0.201072983324</v>
      </c>
      <c r="J600" s="32">
        <v>0.20107291729900001</v>
      </c>
      <c r="K600" s="32">
        <v>0.19658944798200001</v>
      </c>
      <c r="L600" s="32">
        <v>0.19658938195600001</v>
      </c>
      <c r="M600" s="13">
        <f t="shared" si="9"/>
        <v>1</v>
      </c>
      <c r="N600" s="44"/>
    </row>
    <row r="601" spans="1:14" ht="13.5" thickBot="1">
      <c r="A601" s="26">
        <v>44555</v>
      </c>
      <c r="B601" s="30">
        <v>15</v>
      </c>
      <c r="C601" s="31">
        <v>41855.25</v>
      </c>
      <c r="D601" s="31">
        <v>6238.6</v>
      </c>
      <c r="E601" s="31">
        <v>6192.7</v>
      </c>
      <c r="F601" s="31">
        <v>3516.46695852942</v>
      </c>
      <c r="G601" s="31">
        <v>3516.46695852942</v>
      </c>
      <c r="H601" s="31">
        <v>0</v>
      </c>
      <c r="I601" s="32">
        <v>0.291980375573</v>
      </c>
      <c r="J601" s="32">
        <v>0.291980375573</v>
      </c>
      <c r="K601" s="32">
        <v>0.287057067625</v>
      </c>
      <c r="L601" s="32">
        <v>0.287057067625</v>
      </c>
      <c r="M601" s="13">
        <f t="shared" si="9"/>
        <v>1</v>
      </c>
      <c r="N601" s="44"/>
    </row>
    <row r="602" spans="1:14" ht="13.5" thickBot="1">
      <c r="A602" s="26">
        <v>44555</v>
      </c>
      <c r="B602" s="30">
        <v>16</v>
      </c>
      <c r="C602" s="31">
        <v>41937.7734375</v>
      </c>
      <c r="D602" s="31">
        <v>5601.9</v>
      </c>
      <c r="E602" s="31">
        <v>5562.9</v>
      </c>
      <c r="F602" s="31">
        <v>3504.9419029956398</v>
      </c>
      <c r="G602" s="31">
        <v>3504.9419029956398</v>
      </c>
      <c r="H602" s="31">
        <v>0</v>
      </c>
      <c r="I602" s="32">
        <v>0.22492310382899999</v>
      </c>
      <c r="J602" s="32">
        <v>0.22492310382899999</v>
      </c>
      <c r="K602" s="32">
        <v>0.220739900998</v>
      </c>
      <c r="L602" s="32">
        <v>0.220739900998</v>
      </c>
      <c r="M602" s="13">
        <f t="shared" si="9"/>
        <v>1</v>
      </c>
      <c r="N602" s="44"/>
    </row>
    <row r="603" spans="1:14" ht="13.5" thickBot="1">
      <c r="A603" s="26">
        <v>44555</v>
      </c>
      <c r="B603" s="30">
        <v>17</v>
      </c>
      <c r="C603" s="31">
        <v>41447.171875</v>
      </c>
      <c r="D603" s="31">
        <v>3091.7</v>
      </c>
      <c r="E603" s="31">
        <v>3076.7</v>
      </c>
      <c r="F603" s="31">
        <v>2378.98340549559</v>
      </c>
      <c r="G603" s="31">
        <v>2378.98340549559</v>
      </c>
      <c r="H603" s="31">
        <v>0</v>
      </c>
      <c r="I603" s="32">
        <v>7.6447130161999999E-2</v>
      </c>
      <c r="J603" s="32">
        <v>7.6447130161999999E-2</v>
      </c>
      <c r="K603" s="32">
        <v>7.4838205995999996E-2</v>
      </c>
      <c r="L603" s="32">
        <v>7.4838205995999996E-2</v>
      </c>
      <c r="M603" s="13">
        <f t="shared" si="9"/>
        <v>1</v>
      </c>
      <c r="N603" s="44"/>
    </row>
    <row r="604" spans="1:14" ht="13.5" thickBot="1">
      <c r="A604" s="26">
        <v>44555</v>
      </c>
      <c r="B604" s="30">
        <v>18</v>
      </c>
      <c r="C604" s="31">
        <v>41214.4453125</v>
      </c>
      <c r="D604" s="31">
        <v>471.2</v>
      </c>
      <c r="E604" s="31">
        <v>324.8</v>
      </c>
      <c r="F604" s="31">
        <v>273.70306457625998</v>
      </c>
      <c r="G604" s="31">
        <v>273.69215769034798</v>
      </c>
      <c r="H604" s="31">
        <v>-1.0906885912E-2</v>
      </c>
      <c r="I604" s="32">
        <v>2.1185009364000001E-2</v>
      </c>
      <c r="J604" s="32">
        <v>2.1183839473999998E-2</v>
      </c>
      <c r="K604" s="32">
        <v>5.4819095039999998E-3</v>
      </c>
      <c r="L604" s="32">
        <v>5.4807396140000002E-3</v>
      </c>
      <c r="M604" s="13">
        <f t="shared" si="9"/>
        <v>1</v>
      </c>
      <c r="N604" s="44"/>
    </row>
    <row r="605" spans="1:14" ht="13.5" thickBot="1">
      <c r="A605" s="26">
        <v>44555</v>
      </c>
      <c r="B605" s="30">
        <v>19</v>
      </c>
      <c r="C605" s="31">
        <v>41370.91796875</v>
      </c>
      <c r="D605" s="31">
        <v>0</v>
      </c>
      <c r="E605" s="31">
        <v>0</v>
      </c>
      <c r="F605" s="31">
        <v>0.27879344794499999</v>
      </c>
      <c r="G605" s="31">
        <v>0.27882758127899998</v>
      </c>
      <c r="H605" s="31">
        <v>3.4133333166311E-5</v>
      </c>
      <c r="I605" s="32">
        <v>2.9907495578574499E-5</v>
      </c>
      <c r="J605" s="32">
        <v>2.9903834382268002E-5</v>
      </c>
      <c r="K605" s="32">
        <v>2.9907495578574499E-5</v>
      </c>
      <c r="L605" s="32">
        <v>2.9903834382268002E-5</v>
      </c>
      <c r="M605" s="13">
        <f t="shared" si="9"/>
        <v>0</v>
      </c>
      <c r="N605" s="44"/>
    </row>
    <row r="606" spans="1:14" ht="13.5" thickBot="1">
      <c r="A606" s="26">
        <v>44555</v>
      </c>
      <c r="B606" s="30">
        <v>20</v>
      </c>
      <c r="C606" s="31">
        <v>40443.79296875</v>
      </c>
      <c r="D606" s="31">
        <v>0</v>
      </c>
      <c r="E606" s="31">
        <v>0</v>
      </c>
      <c r="F606" s="31">
        <v>0.26403789184199999</v>
      </c>
      <c r="G606" s="31">
        <v>0.27557407965800002</v>
      </c>
      <c r="H606" s="31">
        <v>1.1536187815E-2</v>
      </c>
      <c r="I606" s="32">
        <v>2.9558519753111502E-5</v>
      </c>
      <c r="J606" s="32">
        <v>2.83211296624078E-5</v>
      </c>
      <c r="K606" s="32">
        <v>2.9558519753111502E-5</v>
      </c>
      <c r="L606" s="32">
        <v>2.83211296624078E-5</v>
      </c>
      <c r="M606" s="13">
        <f t="shared" si="9"/>
        <v>0</v>
      </c>
      <c r="N606" s="44"/>
    </row>
    <row r="607" spans="1:14" ht="13.5" thickBot="1">
      <c r="A607" s="26">
        <v>44555</v>
      </c>
      <c r="B607" s="30">
        <v>21</v>
      </c>
      <c r="C607" s="31">
        <v>39416.7890625</v>
      </c>
      <c r="D607" s="31">
        <v>0</v>
      </c>
      <c r="E607" s="31">
        <v>0</v>
      </c>
      <c r="F607" s="31">
        <v>0.176860110338</v>
      </c>
      <c r="G607" s="31">
        <v>0.176860110338</v>
      </c>
      <c r="H607" s="31">
        <v>0</v>
      </c>
      <c r="I607" s="32">
        <v>1.8970300368826199E-5</v>
      </c>
      <c r="J607" s="32">
        <v>1.8970300368826199E-5</v>
      </c>
      <c r="K607" s="32">
        <v>1.8970300368826199E-5</v>
      </c>
      <c r="L607" s="32">
        <v>1.8970300368826199E-5</v>
      </c>
      <c r="M607" s="13">
        <f t="shared" si="9"/>
        <v>0</v>
      </c>
      <c r="N607" s="44"/>
    </row>
    <row r="608" spans="1:14" ht="13.5" thickBot="1">
      <c r="A608" s="26">
        <v>44555</v>
      </c>
      <c r="B608" s="30">
        <v>22</v>
      </c>
      <c r="C608" s="31">
        <v>38364.25</v>
      </c>
      <c r="D608" s="31">
        <v>0</v>
      </c>
      <c r="E608" s="31">
        <v>0</v>
      </c>
      <c r="F608" s="31">
        <v>0.17691122144900001</v>
      </c>
      <c r="G608" s="31">
        <v>0.17691122144900001</v>
      </c>
      <c r="H608" s="31">
        <v>0</v>
      </c>
      <c r="I608" s="32">
        <v>1.8975782628958199E-5</v>
      </c>
      <c r="J608" s="32">
        <v>1.8975782628958199E-5</v>
      </c>
      <c r="K608" s="32">
        <v>1.8975782628958199E-5</v>
      </c>
      <c r="L608" s="32">
        <v>1.8975782628958199E-5</v>
      </c>
      <c r="M608" s="13">
        <f t="shared" si="9"/>
        <v>0</v>
      </c>
      <c r="N608" s="44"/>
    </row>
    <row r="609" spans="1:14" ht="13.5" thickBot="1">
      <c r="A609" s="26">
        <v>44555</v>
      </c>
      <c r="B609" s="30">
        <v>23</v>
      </c>
      <c r="C609" s="31">
        <v>37093.4609375</v>
      </c>
      <c r="D609" s="31">
        <v>0</v>
      </c>
      <c r="E609" s="31">
        <v>0</v>
      </c>
      <c r="F609" s="31">
        <v>0.176877888116</v>
      </c>
      <c r="G609" s="31">
        <v>0.17854455480799999</v>
      </c>
      <c r="H609" s="31">
        <v>1.6666666910000001E-3</v>
      </c>
      <c r="I609" s="32">
        <v>1.9150976596393101E-5</v>
      </c>
      <c r="J609" s="32">
        <v>1.8972207241946901E-5</v>
      </c>
      <c r="K609" s="32">
        <v>1.9150976596393101E-5</v>
      </c>
      <c r="L609" s="32">
        <v>1.8972207241946901E-5</v>
      </c>
      <c r="M609" s="13">
        <f t="shared" si="9"/>
        <v>0</v>
      </c>
      <c r="N609" s="44"/>
    </row>
    <row r="610" spans="1:14" ht="13.5" thickBot="1">
      <c r="A610" s="26">
        <v>44555</v>
      </c>
      <c r="B610" s="30">
        <v>24</v>
      </c>
      <c r="C610" s="31">
        <v>35497.38671875</v>
      </c>
      <c r="D610" s="31">
        <v>0</v>
      </c>
      <c r="E610" s="31">
        <v>0</v>
      </c>
      <c r="F610" s="31">
        <v>0.176860110338</v>
      </c>
      <c r="G610" s="31">
        <v>0.176860110338</v>
      </c>
      <c r="H610" s="31">
        <v>0</v>
      </c>
      <c r="I610" s="32">
        <v>1.8970300368826199E-5</v>
      </c>
      <c r="J610" s="32">
        <v>1.8970300368826199E-5</v>
      </c>
      <c r="K610" s="32">
        <v>1.8970300368826199E-5</v>
      </c>
      <c r="L610" s="32">
        <v>1.8970300368826199E-5</v>
      </c>
      <c r="M610" s="13">
        <f t="shared" si="9"/>
        <v>0</v>
      </c>
      <c r="N610" s="44"/>
    </row>
    <row r="611" spans="1:14" ht="13.5" thickBot="1">
      <c r="A611" s="26">
        <v>44556</v>
      </c>
      <c r="B611" s="30">
        <v>1</v>
      </c>
      <c r="C611" s="31">
        <v>33838.5625</v>
      </c>
      <c r="D611" s="31">
        <v>0</v>
      </c>
      <c r="E611" s="31">
        <v>0</v>
      </c>
      <c r="F611" s="31">
        <v>0.176860110338</v>
      </c>
      <c r="G611" s="31">
        <v>0.176860110338</v>
      </c>
      <c r="H611" s="31">
        <v>0</v>
      </c>
      <c r="I611" s="32">
        <v>1.8970300368826199E-5</v>
      </c>
      <c r="J611" s="32">
        <v>1.8970300368826199E-5</v>
      </c>
      <c r="K611" s="32">
        <v>1.8970300368826199E-5</v>
      </c>
      <c r="L611" s="32">
        <v>1.8970300368826199E-5</v>
      </c>
      <c r="M611" s="13">
        <f t="shared" si="9"/>
        <v>0</v>
      </c>
      <c r="N611" s="44"/>
    </row>
    <row r="612" spans="1:14" ht="13.5" thickBot="1">
      <c r="A612" s="26">
        <v>44556</v>
      </c>
      <c r="B612" s="30">
        <v>2</v>
      </c>
      <c r="C612" s="31">
        <v>32755.5390625</v>
      </c>
      <c r="D612" s="31">
        <v>0</v>
      </c>
      <c r="E612" s="31">
        <v>0</v>
      </c>
      <c r="F612" s="31">
        <v>0.17725017194600001</v>
      </c>
      <c r="G612" s="31">
        <v>0.17725017194600001</v>
      </c>
      <c r="H612" s="31">
        <v>0</v>
      </c>
      <c r="I612" s="32">
        <v>1.90121390052942E-5</v>
      </c>
      <c r="J612" s="32">
        <v>1.90121390052942E-5</v>
      </c>
      <c r="K612" s="32">
        <v>1.90121390052942E-5</v>
      </c>
      <c r="L612" s="32">
        <v>1.90121390052942E-5</v>
      </c>
      <c r="M612" s="13">
        <f t="shared" si="9"/>
        <v>0</v>
      </c>
      <c r="N612" s="44"/>
    </row>
    <row r="613" spans="1:14" ht="13.5" thickBot="1">
      <c r="A613" s="26">
        <v>44556</v>
      </c>
      <c r="B613" s="30">
        <v>3</v>
      </c>
      <c r="C613" s="31">
        <v>32079.291015625</v>
      </c>
      <c r="D613" s="31">
        <v>0</v>
      </c>
      <c r="E613" s="31">
        <v>0</v>
      </c>
      <c r="F613" s="31">
        <v>0.17731011033899999</v>
      </c>
      <c r="G613" s="31">
        <v>1.908165642438</v>
      </c>
      <c r="H613" s="31">
        <v>1.7308555320979999</v>
      </c>
      <c r="I613" s="32">
        <v>2.0467291999999999E-4</v>
      </c>
      <c r="J613" s="32">
        <v>1.90185680939495E-5</v>
      </c>
      <c r="K613" s="32">
        <v>2.0467291999999999E-4</v>
      </c>
      <c r="L613" s="32">
        <v>1.90185680939495E-5</v>
      </c>
      <c r="M613" s="13">
        <f t="shared" si="9"/>
        <v>0</v>
      </c>
      <c r="N613" s="44"/>
    </row>
    <row r="614" spans="1:14" ht="13.5" thickBot="1">
      <c r="A614" s="26">
        <v>44556</v>
      </c>
      <c r="B614" s="30">
        <v>4</v>
      </c>
      <c r="C614" s="31">
        <v>31637.041015625</v>
      </c>
      <c r="D614" s="31">
        <v>0</v>
      </c>
      <c r="E614" s="31">
        <v>0</v>
      </c>
      <c r="F614" s="31">
        <v>0.176860110338</v>
      </c>
      <c r="G614" s="31">
        <v>3.1768600656350001</v>
      </c>
      <c r="H614" s="31">
        <v>2.9999999552959999</v>
      </c>
      <c r="I614" s="32">
        <v>3.4075512800000002E-4</v>
      </c>
      <c r="J614" s="32">
        <v>1.8970300368826199E-5</v>
      </c>
      <c r="K614" s="32">
        <v>3.4075512800000002E-4</v>
      </c>
      <c r="L614" s="32">
        <v>1.8970300368826199E-5</v>
      </c>
      <c r="M614" s="13">
        <f t="shared" si="9"/>
        <v>0</v>
      </c>
      <c r="N614" s="44"/>
    </row>
    <row r="615" spans="1:14" ht="13.5" thickBot="1">
      <c r="A615" s="26">
        <v>44556</v>
      </c>
      <c r="B615" s="30">
        <v>5</v>
      </c>
      <c r="C615" s="31">
        <v>31561.126953125</v>
      </c>
      <c r="D615" s="31">
        <v>0</v>
      </c>
      <c r="E615" s="31">
        <v>0</v>
      </c>
      <c r="F615" s="31">
        <v>0.178212332546</v>
      </c>
      <c r="G615" s="31">
        <v>3.2036582514259999</v>
      </c>
      <c r="H615" s="31">
        <v>3.0254459188789999</v>
      </c>
      <c r="I615" s="32">
        <v>3.4362954500000002E-4</v>
      </c>
      <c r="J615" s="32">
        <v>1.9115341901372999E-5</v>
      </c>
      <c r="K615" s="32">
        <v>3.4362954500000002E-4</v>
      </c>
      <c r="L615" s="32">
        <v>1.9115341901372999E-5</v>
      </c>
      <c r="M615" s="13">
        <f t="shared" si="9"/>
        <v>0</v>
      </c>
      <c r="N615" s="44"/>
    </row>
    <row r="616" spans="1:14" ht="13.5" thickBot="1">
      <c r="A616" s="26">
        <v>44556</v>
      </c>
      <c r="B616" s="30">
        <v>6</v>
      </c>
      <c r="C616" s="31">
        <v>31845.125</v>
      </c>
      <c r="D616" s="31">
        <v>0</v>
      </c>
      <c r="E616" s="31">
        <v>0</v>
      </c>
      <c r="F616" s="31">
        <v>0.17697011033999999</v>
      </c>
      <c r="G616" s="31">
        <v>3.2868441581169998</v>
      </c>
      <c r="H616" s="31">
        <v>3.1098740477770002</v>
      </c>
      <c r="I616" s="32">
        <v>3.5255219900000003E-4</v>
      </c>
      <c r="J616" s="32">
        <v>1.8982099146201901E-5</v>
      </c>
      <c r="K616" s="32">
        <v>3.5255219900000003E-4</v>
      </c>
      <c r="L616" s="32">
        <v>1.8982099146201901E-5</v>
      </c>
      <c r="M616" s="13">
        <f t="shared" si="9"/>
        <v>0</v>
      </c>
      <c r="N616" s="44"/>
    </row>
    <row r="617" spans="1:14" ht="13.5" thickBot="1">
      <c r="A617" s="26">
        <v>44556</v>
      </c>
      <c r="B617" s="30">
        <v>7</v>
      </c>
      <c r="C617" s="31">
        <v>32530.630859375</v>
      </c>
      <c r="D617" s="31">
        <v>0</v>
      </c>
      <c r="E617" s="31">
        <v>0</v>
      </c>
      <c r="F617" s="31">
        <v>0.17692344367099999</v>
      </c>
      <c r="G617" s="31">
        <v>3.28235628874</v>
      </c>
      <c r="H617" s="31">
        <v>3.105432845068</v>
      </c>
      <c r="I617" s="32">
        <v>3.5207082300000003E-4</v>
      </c>
      <c r="J617" s="32">
        <v>1.8977093604197501E-5</v>
      </c>
      <c r="K617" s="32">
        <v>3.5207082300000003E-4</v>
      </c>
      <c r="L617" s="32">
        <v>1.8977093604197501E-5</v>
      </c>
      <c r="M617" s="13">
        <f t="shared" si="9"/>
        <v>0</v>
      </c>
      <c r="N617" s="44"/>
    </row>
    <row r="618" spans="1:14" ht="13.5" thickBot="1">
      <c r="A618" s="26">
        <v>44556</v>
      </c>
      <c r="B618" s="30">
        <v>8</v>
      </c>
      <c r="C618" s="31">
        <v>33370.59765625</v>
      </c>
      <c r="D618" s="31">
        <v>43.7</v>
      </c>
      <c r="E618" s="31">
        <v>39.799999999999997</v>
      </c>
      <c r="F618" s="31">
        <v>8.2157290643080003</v>
      </c>
      <c r="G618" s="31">
        <v>30.132038334038999</v>
      </c>
      <c r="H618" s="31">
        <v>21.91630926973</v>
      </c>
      <c r="I618" s="32">
        <v>1.4553214269999999E-3</v>
      </c>
      <c r="J618" s="32">
        <v>3.8061000679999999E-3</v>
      </c>
      <c r="K618" s="32">
        <v>1.0370011439999999E-3</v>
      </c>
      <c r="L618" s="32">
        <v>3.3877797849999999E-3</v>
      </c>
      <c r="M618" s="13">
        <f t="shared" si="9"/>
        <v>1</v>
      </c>
      <c r="N618" s="44"/>
    </row>
    <row r="619" spans="1:14" ht="13.5" thickBot="1">
      <c r="A619" s="26">
        <v>44556</v>
      </c>
      <c r="B619" s="30">
        <v>9</v>
      </c>
      <c r="C619" s="31">
        <v>34673.20703125</v>
      </c>
      <c r="D619" s="31">
        <v>1029</v>
      </c>
      <c r="E619" s="31">
        <v>1010.4</v>
      </c>
      <c r="F619" s="31">
        <v>749.66998276359402</v>
      </c>
      <c r="G619" s="31">
        <v>1279.8048282848199</v>
      </c>
      <c r="H619" s="31">
        <v>530.13484552122702</v>
      </c>
      <c r="I619" s="32">
        <v>2.6901729945000001E-2</v>
      </c>
      <c r="J619" s="32">
        <v>2.9961387668000002E-2</v>
      </c>
      <c r="K619" s="32">
        <v>2.8896795911000001E-2</v>
      </c>
      <c r="L619" s="32">
        <v>2.7966321701999999E-2</v>
      </c>
      <c r="M619" s="13">
        <f t="shared" si="9"/>
        <v>1</v>
      </c>
      <c r="N619" s="44"/>
    </row>
    <row r="620" spans="1:14" ht="13.5" thickBot="1">
      <c r="A620" s="26">
        <v>44556</v>
      </c>
      <c r="B620" s="30">
        <v>10</v>
      </c>
      <c r="C620" s="31">
        <v>36620.9765625</v>
      </c>
      <c r="D620" s="31">
        <v>4377.8999999999996</v>
      </c>
      <c r="E620" s="31">
        <v>4331.3999999999996</v>
      </c>
      <c r="F620" s="31">
        <v>2593.2474508304199</v>
      </c>
      <c r="G620" s="31">
        <v>3342.2801848632598</v>
      </c>
      <c r="H620" s="31">
        <v>749.03273403284004</v>
      </c>
      <c r="I620" s="32">
        <v>0.111082249826</v>
      </c>
      <c r="J620" s="32">
        <v>0.19142470762300001</v>
      </c>
      <c r="K620" s="32">
        <v>0.106094584912</v>
      </c>
      <c r="L620" s="32">
        <v>0.18643704270799999</v>
      </c>
      <c r="M620" s="13">
        <f t="shared" si="9"/>
        <v>1</v>
      </c>
      <c r="N620" s="44"/>
    </row>
    <row r="621" spans="1:14" ht="13.5" thickBot="1">
      <c r="A621" s="26">
        <v>44556</v>
      </c>
      <c r="B621" s="30">
        <v>11</v>
      </c>
      <c r="C621" s="31">
        <v>38230.46484375</v>
      </c>
      <c r="D621" s="31">
        <v>5605.4</v>
      </c>
      <c r="E621" s="31">
        <v>5552.7</v>
      </c>
      <c r="F621" s="31">
        <v>3096.9958415317101</v>
      </c>
      <c r="G621" s="31">
        <v>3962.8695257764098</v>
      </c>
      <c r="H621" s="31">
        <v>865.87368424469901</v>
      </c>
      <c r="I621" s="32">
        <v>0.176180464895</v>
      </c>
      <c r="J621" s="32">
        <v>0.26905547125000001</v>
      </c>
      <c r="K621" s="32">
        <v>0.170527777992</v>
      </c>
      <c r="L621" s="32">
        <v>0.26340278434699999</v>
      </c>
      <c r="M621" s="13">
        <f t="shared" si="9"/>
        <v>1</v>
      </c>
      <c r="N621" s="44"/>
    </row>
    <row r="622" spans="1:14" ht="13.5" thickBot="1">
      <c r="A622" s="26">
        <v>44556</v>
      </c>
      <c r="B622" s="30">
        <v>12</v>
      </c>
      <c r="C622" s="31">
        <v>39635.83984375</v>
      </c>
      <c r="D622" s="31">
        <v>5608.8</v>
      </c>
      <c r="E622" s="31">
        <v>5556.4</v>
      </c>
      <c r="F622" s="31">
        <v>2583.82740924667</v>
      </c>
      <c r="G622" s="31">
        <v>4057.2142953470702</v>
      </c>
      <c r="H622" s="31">
        <v>1473.3868861004</v>
      </c>
      <c r="I622" s="32">
        <v>0.16642558239300001</v>
      </c>
      <c r="J622" s="32">
        <v>0.32446343352399998</v>
      </c>
      <c r="K622" s="32">
        <v>0.16080507397300001</v>
      </c>
      <c r="L622" s="32">
        <v>0.31884292510399997</v>
      </c>
      <c r="M622" s="13">
        <f t="shared" si="9"/>
        <v>1</v>
      </c>
      <c r="N622" s="44"/>
    </row>
    <row r="623" spans="1:14" ht="13.5" thickBot="1">
      <c r="A623" s="26">
        <v>44556</v>
      </c>
      <c r="B623" s="30">
        <v>13</v>
      </c>
      <c r="C623" s="31">
        <v>40683.42578125</v>
      </c>
      <c r="D623" s="31">
        <v>5682.8</v>
      </c>
      <c r="E623" s="31">
        <v>5621.3</v>
      </c>
      <c r="F623" s="31">
        <v>2349.1306163440699</v>
      </c>
      <c r="G623" s="31">
        <v>4229.6155391821903</v>
      </c>
      <c r="H623" s="31">
        <v>1880.4849228381199</v>
      </c>
      <c r="I623" s="32">
        <v>0.155870906448</v>
      </c>
      <c r="J623" s="32">
        <v>0.357574748863</v>
      </c>
      <c r="K623" s="32">
        <v>0.149274317367</v>
      </c>
      <c r="L623" s="32">
        <v>0.35097815978199998</v>
      </c>
      <c r="M623" s="13">
        <f t="shared" si="9"/>
        <v>1</v>
      </c>
      <c r="N623" s="44"/>
    </row>
    <row r="624" spans="1:14" ht="13.5" thickBot="1">
      <c r="A624" s="26">
        <v>44556</v>
      </c>
      <c r="B624" s="30">
        <v>14</v>
      </c>
      <c r="C624" s="31">
        <v>41419.6484375</v>
      </c>
      <c r="D624" s="31">
        <v>5755.6</v>
      </c>
      <c r="E624" s="31">
        <v>5693.5</v>
      </c>
      <c r="F624" s="31">
        <v>2238.9088086677798</v>
      </c>
      <c r="G624" s="31">
        <v>4318.8787039481904</v>
      </c>
      <c r="H624" s="31">
        <v>2079.9698952804101</v>
      </c>
      <c r="I624" s="32">
        <v>0.154105040872</v>
      </c>
      <c r="J624" s="32">
        <v>0.37720596281500002</v>
      </c>
      <c r="K624" s="32">
        <v>0.147444094824</v>
      </c>
      <c r="L624" s="32">
        <v>0.370545016768</v>
      </c>
      <c r="M624" s="13">
        <f t="shared" si="9"/>
        <v>1</v>
      </c>
      <c r="N624" s="44"/>
    </row>
    <row r="625" spans="1:14" ht="13.5" thickBot="1">
      <c r="A625" s="26">
        <v>44556</v>
      </c>
      <c r="B625" s="30">
        <v>15</v>
      </c>
      <c r="C625" s="31">
        <v>42182.6796875</v>
      </c>
      <c r="D625" s="31">
        <v>5992.2</v>
      </c>
      <c r="E625" s="31">
        <v>5929.9</v>
      </c>
      <c r="F625" s="31">
        <v>2376.5219389329</v>
      </c>
      <c r="G625" s="31">
        <v>4306.0735478999904</v>
      </c>
      <c r="H625" s="31">
        <v>1929.55160896709</v>
      </c>
      <c r="I625" s="32">
        <v>0.18085663971800001</v>
      </c>
      <c r="J625" s="32">
        <v>0.387823453938</v>
      </c>
      <c r="K625" s="32">
        <v>0.174174241349</v>
      </c>
      <c r="L625" s="32">
        <v>0.38114105556799999</v>
      </c>
      <c r="M625" s="13">
        <f t="shared" si="9"/>
        <v>1</v>
      </c>
      <c r="N625" s="44"/>
    </row>
    <row r="626" spans="1:14" ht="13.5" thickBot="1">
      <c r="A626" s="26">
        <v>44556</v>
      </c>
      <c r="B626" s="30">
        <v>16</v>
      </c>
      <c r="C626" s="31">
        <v>42639.98046875</v>
      </c>
      <c r="D626" s="31">
        <v>5332.9</v>
      </c>
      <c r="E626" s="31">
        <v>5278.9</v>
      </c>
      <c r="F626" s="31">
        <v>2660.4977095909999</v>
      </c>
      <c r="G626" s="31">
        <v>3777.6374420912098</v>
      </c>
      <c r="H626" s="31">
        <v>1117.1397325002099</v>
      </c>
      <c r="I626" s="32">
        <v>0.16681996759699999</v>
      </c>
      <c r="J626" s="32">
        <v>0.28664617509399998</v>
      </c>
      <c r="K626" s="32">
        <v>0.16102784059899999</v>
      </c>
      <c r="L626" s="32">
        <v>0.28085404809699999</v>
      </c>
      <c r="M626" s="13">
        <f t="shared" si="9"/>
        <v>1</v>
      </c>
      <c r="N626" s="44"/>
    </row>
    <row r="627" spans="1:14" ht="13.5" thickBot="1">
      <c r="A627" s="26">
        <v>44556</v>
      </c>
      <c r="B627" s="30">
        <v>17</v>
      </c>
      <c r="C627" s="31">
        <v>42555.9140625</v>
      </c>
      <c r="D627" s="31">
        <v>2952.2</v>
      </c>
      <c r="E627" s="31">
        <v>2927.4</v>
      </c>
      <c r="F627" s="31">
        <v>2224.30961581048</v>
      </c>
      <c r="G627" s="31">
        <v>2269.1605778835201</v>
      </c>
      <c r="H627" s="31">
        <v>44.850962073041003</v>
      </c>
      <c r="I627" s="32">
        <v>7.3263908840000003E-2</v>
      </c>
      <c r="J627" s="32">
        <v>7.8074695289999996E-2</v>
      </c>
      <c r="K627" s="32">
        <v>7.0603820885000002E-2</v>
      </c>
      <c r="L627" s="32">
        <v>7.5414607334999995E-2</v>
      </c>
      <c r="M627" s="13">
        <f t="shared" si="9"/>
        <v>1</v>
      </c>
      <c r="N627" s="44"/>
    </row>
    <row r="628" spans="1:14" ht="13.5" thickBot="1">
      <c r="A628" s="26">
        <v>44556</v>
      </c>
      <c r="B628" s="30">
        <v>18</v>
      </c>
      <c r="C628" s="31">
        <v>42828.53515625</v>
      </c>
      <c r="D628" s="31">
        <v>461.8</v>
      </c>
      <c r="E628" s="31">
        <v>449.5</v>
      </c>
      <c r="F628" s="31">
        <v>351.31482724191198</v>
      </c>
      <c r="G628" s="31">
        <v>351.39539615099699</v>
      </c>
      <c r="H628" s="31">
        <v>8.0568909085000001E-2</v>
      </c>
      <c r="I628" s="32">
        <v>1.1842175678E-2</v>
      </c>
      <c r="J628" s="32">
        <v>1.1850817628999999E-2</v>
      </c>
      <c r="K628" s="32">
        <v>1.0522857861999999E-2</v>
      </c>
      <c r="L628" s="32">
        <v>1.0531499813E-2</v>
      </c>
      <c r="M628" s="13">
        <f t="shared" si="9"/>
        <v>1</v>
      </c>
      <c r="N628" s="44"/>
    </row>
    <row r="629" spans="1:14" ht="13.5" thickBot="1">
      <c r="A629" s="26">
        <v>44556</v>
      </c>
      <c r="B629" s="30">
        <v>19</v>
      </c>
      <c r="C629" s="31">
        <v>43921.65625</v>
      </c>
      <c r="D629" s="31">
        <v>0</v>
      </c>
      <c r="E629" s="31">
        <v>0</v>
      </c>
      <c r="F629" s="31">
        <v>0.113422953331</v>
      </c>
      <c r="G629" s="31">
        <v>0.21800699646999999</v>
      </c>
      <c r="H629" s="31">
        <v>0.104584043138</v>
      </c>
      <c r="I629" s="32">
        <v>2.3383781665824999E-5</v>
      </c>
      <c r="J629" s="32">
        <v>1.21659287066389E-5</v>
      </c>
      <c r="K629" s="32">
        <v>2.3383781665824999E-5</v>
      </c>
      <c r="L629" s="32">
        <v>1.21659287066389E-5</v>
      </c>
      <c r="M629" s="13">
        <f t="shared" si="9"/>
        <v>0</v>
      </c>
      <c r="N629" s="44"/>
    </row>
    <row r="630" spans="1:14" ht="13.5" thickBot="1">
      <c r="A630" s="26">
        <v>44556</v>
      </c>
      <c r="B630" s="30">
        <v>20</v>
      </c>
      <c r="C630" s="31">
        <v>43199.265625</v>
      </c>
      <c r="D630" s="31">
        <v>0</v>
      </c>
      <c r="E630" s="31">
        <v>0</v>
      </c>
      <c r="F630" s="31">
        <v>5.3088506537999999E-2</v>
      </c>
      <c r="G630" s="31">
        <v>5.0537412782000003E-2</v>
      </c>
      <c r="H630" s="31">
        <v>-2.551093756E-3</v>
      </c>
      <c r="I630" s="32">
        <v>5.4207243142843298E-6</v>
      </c>
      <c r="J630" s="32">
        <v>5.6943587406232696E-6</v>
      </c>
      <c r="K630" s="32">
        <v>5.4207243142843298E-6</v>
      </c>
      <c r="L630" s="32">
        <v>5.6943587406232696E-6</v>
      </c>
      <c r="M630" s="13">
        <f t="shared" si="9"/>
        <v>0</v>
      </c>
      <c r="N630" s="44"/>
    </row>
    <row r="631" spans="1:14" ht="13.5" thickBot="1">
      <c r="A631" s="26">
        <v>44556</v>
      </c>
      <c r="B631" s="30">
        <v>21</v>
      </c>
      <c r="C631" s="31">
        <v>42207.828125</v>
      </c>
      <c r="D631" s="31">
        <v>0</v>
      </c>
      <c r="E631" s="31">
        <v>0</v>
      </c>
      <c r="F631" s="31">
        <v>3.1230727872E-2</v>
      </c>
      <c r="G631" s="31">
        <v>2.5571081123000002E-2</v>
      </c>
      <c r="H631" s="31">
        <v>-5.659646749E-3</v>
      </c>
      <c r="I631" s="32">
        <v>2.7427953581364101E-6</v>
      </c>
      <c r="J631" s="32">
        <v>3.3498581865183601E-6</v>
      </c>
      <c r="K631" s="32">
        <v>2.7427953581364101E-6</v>
      </c>
      <c r="L631" s="32">
        <v>3.3498581865183601E-6</v>
      </c>
      <c r="M631" s="13">
        <f t="shared" si="9"/>
        <v>0</v>
      </c>
      <c r="N631" s="44"/>
    </row>
    <row r="632" spans="1:14" ht="13.5" thickBot="1">
      <c r="A632" s="26">
        <v>44556</v>
      </c>
      <c r="B632" s="30">
        <v>22</v>
      </c>
      <c r="C632" s="31">
        <v>41310.26953125</v>
      </c>
      <c r="D632" s="31">
        <v>0</v>
      </c>
      <c r="E632" s="31">
        <v>0</v>
      </c>
      <c r="F632" s="31">
        <v>3.1879616749999999E-2</v>
      </c>
      <c r="G632" s="31">
        <v>8.1925558240999993E-2</v>
      </c>
      <c r="H632" s="31">
        <v>5.0045941490000002E-2</v>
      </c>
      <c r="I632" s="32">
        <v>8.7874673647452398E-6</v>
      </c>
      <c r="J632" s="32">
        <v>3.4194590529839399E-6</v>
      </c>
      <c r="K632" s="32">
        <v>8.7874673647452398E-6</v>
      </c>
      <c r="L632" s="32">
        <v>3.4194590529839399E-6</v>
      </c>
      <c r="M632" s="13">
        <f t="shared" si="9"/>
        <v>0</v>
      </c>
      <c r="N632" s="44"/>
    </row>
    <row r="633" spans="1:14" ht="13.5" thickBot="1">
      <c r="A633" s="26">
        <v>44556</v>
      </c>
      <c r="B633" s="30">
        <v>23</v>
      </c>
      <c r="C633" s="31">
        <v>39701.37109375</v>
      </c>
      <c r="D633" s="31">
        <v>0</v>
      </c>
      <c r="E633" s="31">
        <v>0</v>
      </c>
      <c r="F633" s="31">
        <v>6.2966236751999999E-2</v>
      </c>
      <c r="G633" s="31">
        <v>7.6424574388000002E-2</v>
      </c>
      <c r="H633" s="31">
        <v>1.3458337635E-2</v>
      </c>
      <c r="I633" s="32">
        <v>8.1974229741952396E-6</v>
      </c>
      <c r="J633" s="32">
        <v>6.75385999705645E-6</v>
      </c>
      <c r="K633" s="32">
        <v>8.1974229741952396E-6</v>
      </c>
      <c r="L633" s="32">
        <v>6.75385999705645E-6</v>
      </c>
      <c r="M633" s="13">
        <f t="shared" si="9"/>
        <v>0</v>
      </c>
      <c r="N633" s="44"/>
    </row>
    <row r="634" spans="1:14" ht="13.5" thickBot="1">
      <c r="A634" s="26">
        <v>44556</v>
      </c>
      <c r="B634" s="30">
        <v>24</v>
      </c>
      <c r="C634" s="31">
        <v>37824.9921875</v>
      </c>
      <c r="D634" s="31">
        <v>0</v>
      </c>
      <c r="E634" s="31">
        <v>0</v>
      </c>
      <c r="F634" s="31">
        <v>3.1041838974000001E-2</v>
      </c>
      <c r="G634" s="31">
        <v>2.7438879616E-2</v>
      </c>
      <c r="H634" s="31">
        <v>-3.6029593580000001E-3</v>
      </c>
      <c r="I634" s="32">
        <v>2.9431384335609601E-6</v>
      </c>
      <c r="J634" s="32">
        <v>3.3295976589929598E-6</v>
      </c>
      <c r="K634" s="32">
        <v>2.9431384335609601E-6</v>
      </c>
      <c r="L634" s="32">
        <v>3.3295976589929598E-6</v>
      </c>
      <c r="M634" s="13">
        <f t="shared" si="9"/>
        <v>0</v>
      </c>
      <c r="N634" s="44"/>
    </row>
    <row r="635" spans="1:14" ht="13.5" thickBot="1">
      <c r="A635" s="26">
        <v>44557</v>
      </c>
      <c r="B635" s="30">
        <v>1</v>
      </c>
      <c r="C635" s="31">
        <v>35807.88671875</v>
      </c>
      <c r="D635" s="31">
        <v>0</v>
      </c>
      <c r="E635" s="31">
        <v>0</v>
      </c>
      <c r="F635" s="31">
        <v>3.0843712305E-2</v>
      </c>
      <c r="G635" s="31">
        <v>3.1536178631999999E-2</v>
      </c>
      <c r="H635" s="31">
        <v>6.9246632599999998E-4</v>
      </c>
      <c r="I635" s="32">
        <v>3.3826213270598899E-6</v>
      </c>
      <c r="J635" s="32">
        <v>3.3083462732507402E-6</v>
      </c>
      <c r="K635" s="32">
        <v>3.3826213270598899E-6</v>
      </c>
      <c r="L635" s="32">
        <v>3.3083462732507402E-6</v>
      </c>
      <c r="M635" s="13">
        <f t="shared" si="9"/>
        <v>0</v>
      </c>
      <c r="N635" s="44"/>
    </row>
    <row r="636" spans="1:14" ht="13.5" thickBot="1">
      <c r="A636" s="26">
        <v>44557</v>
      </c>
      <c r="B636" s="30">
        <v>2</v>
      </c>
      <c r="C636" s="31">
        <v>34314.46484375</v>
      </c>
      <c r="D636" s="31">
        <v>0</v>
      </c>
      <c r="E636" s="31">
        <v>0</v>
      </c>
      <c r="F636" s="31">
        <v>3.0675172309999998E-2</v>
      </c>
      <c r="G636" s="31">
        <v>2.3813803008000001E-2</v>
      </c>
      <c r="H636" s="31">
        <v>-6.8613693010000001E-3</v>
      </c>
      <c r="I636" s="32">
        <v>2.5543068763693299E-6</v>
      </c>
      <c r="J636" s="32">
        <v>3.2902684018139501E-6</v>
      </c>
      <c r="K636" s="32">
        <v>2.5543068763693299E-6</v>
      </c>
      <c r="L636" s="32">
        <v>3.2902684018139501E-6</v>
      </c>
      <c r="M636" s="13">
        <f t="shared" si="9"/>
        <v>0</v>
      </c>
      <c r="N636" s="44"/>
    </row>
    <row r="637" spans="1:14" ht="13.5" thickBot="1">
      <c r="A637" s="26">
        <v>44557</v>
      </c>
      <c r="B637" s="30">
        <v>3</v>
      </c>
      <c r="C637" s="31">
        <v>33513.71875</v>
      </c>
      <c r="D637" s="31">
        <v>0</v>
      </c>
      <c r="E637" s="31">
        <v>0</v>
      </c>
      <c r="F637" s="31">
        <v>3.0675172309999998E-2</v>
      </c>
      <c r="G637" s="31">
        <v>2.9919042364999999E-2</v>
      </c>
      <c r="H637" s="31">
        <v>-7.5612994400000005E-4</v>
      </c>
      <c r="I637" s="32">
        <v>3.20916468578112E-6</v>
      </c>
      <c r="J637" s="32">
        <v>3.2902684018139501E-6</v>
      </c>
      <c r="K637" s="32">
        <v>3.20916468578112E-6</v>
      </c>
      <c r="L637" s="32">
        <v>3.2902684018139501E-6</v>
      </c>
      <c r="M637" s="13">
        <f t="shared" si="9"/>
        <v>0</v>
      </c>
      <c r="N637" s="44"/>
    </row>
    <row r="638" spans="1:14" ht="13.5" thickBot="1">
      <c r="A638" s="26">
        <v>44557</v>
      </c>
      <c r="B638" s="30">
        <v>4</v>
      </c>
      <c r="C638" s="31">
        <v>33138.71484375</v>
      </c>
      <c r="D638" s="31">
        <v>0</v>
      </c>
      <c r="E638" s="31">
        <v>0</v>
      </c>
      <c r="F638" s="31">
        <v>3.0675172309999998E-2</v>
      </c>
      <c r="G638" s="31">
        <v>2.0675172533E-2</v>
      </c>
      <c r="H638" s="31">
        <v>-9.9999997759999994E-3</v>
      </c>
      <c r="I638" s="32">
        <v>2.21765231509481E-6</v>
      </c>
      <c r="J638" s="32">
        <v>3.2902684018139501E-6</v>
      </c>
      <c r="K638" s="32">
        <v>2.21765231509481E-6</v>
      </c>
      <c r="L638" s="32">
        <v>3.2902684018139501E-6</v>
      </c>
      <c r="M638" s="13">
        <f t="shared" si="9"/>
        <v>0</v>
      </c>
      <c r="N638" s="44"/>
    </row>
    <row r="639" spans="1:14" ht="13.5" thickBot="1">
      <c r="A639" s="26">
        <v>44557</v>
      </c>
      <c r="B639" s="30">
        <v>5</v>
      </c>
      <c r="C639" s="31">
        <v>33147.5546875</v>
      </c>
      <c r="D639" s="31">
        <v>0</v>
      </c>
      <c r="E639" s="31">
        <v>0</v>
      </c>
      <c r="F639" s="31">
        <v>3.0675172309999998E-2</v>
      </c>
      <c r="G639" s="31">
        <v>2.3675172578E-2</v>
      </c>
      <c r="H639" s="31">
        <v>-6.9999997309999999E-3</v>
      </c>
      <c r="I639" s="32">
        <v>2.5394371530979701E-6</v>
      </c>
      <c r="J639" s="32">
        <v>3.2902684018139501E-6</v>
      </c>
      <c r="K639" s="32">
        <v>2.5394371530979701E-6</v>
      </c>
      <c r="L639" s="32">
        <v>3.2902684018139501E-6</v>
      </c>
      <c r="M639" s="13">
        <f t="shared" si="9"/>
        <v>0</v>
      </c>
      <c r="N639" s="44"/>
    </row>
    <row r="640" spans="1:14" ht="13.5" thickBot="1">
      <c r="A640" s="26">
        <v>44557</v>
      </c>
      <c r="B640" s="30">
        <v>6</v>
      </c>
      <c r="C640" s="31">
        <v>33909.19921875</v>
      </c>
      <c r="D640" s="31">
        <v>0</v>
      </c>
      <c r="E640" s="31">
        <v>0</v>
      </c>
      <c r="F640" s="31">
        <v>3.0675172309999998E-2</v>
      </c>
      <c r="G640" s="31">
        <v>5.0008506304E-2</v>
      </c>
      <c r="H640" s="31">
        <v>1.9333333992999999E-2</v>
      </c>
      <c r="I640" s="32">
        <v>5.3639929533479603E-6</v>
      </c>
      <c r="J640" s="32">
        <v>3.2902684018139501E-6</v>
      </c>
      <c r="K640" s="32">
        <v>5.3639929533479603E-6</v>
      </c>
      <c r="L640" s="32">
        <v>3.2902684018139501E-6</v>
      </c>
      <c r="M640" s="13">
        <f t="shared" si="9"/>
        <v>0</v>
      </c>
      <c r="N640" s="44"/>
    </row>
    <row r="641" spans="1:14" ht="13.5" thickBot="1">
      <c r="A641" s="26">
        <v>44557</v>
      </c>
      <c r="B641" s="30">
        <v>7</v>
      </c>
      <c r="C641" s="31">
        <v>35303.55859375</v>
      </c>
      <c r="D641" s="31">
        <v>0</v>
      </c>
      <c r="E641" s="31">
        <v>0</v>
      </c>
      <c r="F641" s="31">
        <v>3.0675172309999998E-2</v>
      </c>
      <c r="G641" s="31">
        <v>2.2452950337E-2</v>
      </c>
      <c r="H641" s="31">
        <v>-8.2222219719999996E-3</v>
      </c>
      <c r="I641" s="32">
        <v>2.4083396265040899E-6</v>
      </c>
      <c r="J641" s="32">
        <v>3.2902684018139501E-6</v>
      </c>
      <c r="K641" s="32">
        <v>2.4083396265040899E-6</v>
      </c>
      <c r="L641" s="32">
        <v>3.2902684018139501E-6</v>
      </c>
      <c r="M641" s="13">
        <f t="shared" si="9"/>
        <v>0</v>
      </c>
      <c r="N641" s="44"/>
    </row>
    <row r="642" spans="1:14" ht="13.5" thickBot="1">
      <c r="A642" s="26">
        <v>44557</v>
      </c>
      <c r="B642" s="30">
        <v>8</v>
      </c>
      <c r="C642" s="31">
        <v>36444.42578125</v>
      </c>
      <c r="D642" s="31">
        <v>31.1</v>
      </c>
      <c r="E642" s="31">
        <v>26.7</v>
      </c>
      <c r="F642" s="31">
        <v>22.822728616273</v>
      </c>
      <c r="G642" s="31">
        <v>23.670806408099001</v>
      </c>
      <c r="H642" s="31">
        <v>0.84807779182599996</v>
      </c>
      <c r="I642" s="32">
        <v>7.9686727300000003E-4</v>
      </c>
      <c r="J642" s="32">
        <v>8.8783346299999997E-4</v>
      </c>
      <c r="K642" s="32">
        <v>3.2491618399999999E-4</v>
      </c>
      <c r="L642" s="32">
        <v>4.1588237499999998E-4</v>
      </c>
      <c r="M642" s="13">
        <f t="shared" si="9"/>
        <v>1</v>
      </c>
      <c r="N642" s="44"/>
    </row>
    <row r="643" spans="1:14" ht="13.5" thickBot="1">
      <c r="A643" s="26">
        <v>44557</v>
      </c>
      <c r="B643" s="30">
        <v>9</v>
      </c>
      <c r="C643" s="31">
        <v>37621.0546875</v>
      </c>
      <c r="D643" s="31">
        <v>895.2</v>
      </c>
      <c r="E643" s="31">
        <v>861.6</v>
      </c>
      <c r="F643" s="31">
        <v>1507.87463958069</v>
      </c>
      <c r="G643" s="31">
        <v>1508.13328670429</v>
      </c>
      <c r="H643" s="31">
        <v>0.25864712359399999</v>
      </c>
      <c r="I643" s="32">
        <v>6.5744211809000003E-2</v>
      </c>
      <c r="J643" s="32">
        <v>6.5716468902000003E-2</v>
      </c>
      <c r="K643" s="32">
        <v>6.9348201940999998E-2</v>
      </c>
      <c r="L643" s="32">
        <v>6.9320459033999998E-2</v>
      </c>
      <c r="M643" s="13">
        <f t="shared" si="9"/>
        <v>1</v>
      </c>
      <c r="N643" s="44"/>
    </row>
    <row r="644" spans="1:14" ht="13.5" thickBot="1">
      <c r="A644" s="26">
        <v>44557</v>
      </c>
      <c r="B644" s="30">
        <v>10</v>
      </c>
      <c r="C644" s="31">
        <v>39315.796875</v>
      </c>
      <c r="D644" s="31">
        <v>3768.7</v>
      </c>
      <c r="E644" s="31">
        <v>3652.9</v>
      </c>
      <c r="F644" s="31">
        <v>4028.0932668509599</v>
      </c>
      <c r="G644" s="31">
        <v>4028.0932668509599</v>
      </c>
      <c r="H644" s="31">
        <v>0</v>
      </c>
      <c r="I644" s="32">
        <v>2.7822939702000001E-2</v>
      </c>
      <c r="J644" s="32">
        <v>2.7822939702000001E-2</v>
      </c>
      <c r="K644" s="32">
        <v>4.0243834264000002E-2</v>
      </c>
      <c r="L644" s="32">
        <v>4.0243834264000002E-2</v>
      </c>
      <c r="M644" s="13">
        <f t="shared" si="9"/>
        <v>1</v>
      </c>
      <c r="N644" s="44"/>
    </row>
    <row r="645" spans="1:14" ht="13.5" thickBot="1">
      <c r="A645" s="26">
        <v>44557</v>
      </c>
      <c r="B645" s="30">
        <v>11</v>
      </c>
      <c r="C645" s="31">
        <v>41175.0625</v>
      </c>
      <c r="D645" s="31">
        <v>4951.8</v>
      </c>
      <c r="E645" s="31">
        <v>4813.3999999999996</v>
      </c>
      <c r="F645" s="31">
        <v>3982.59690490405</v>
      </c>
      <c r="G645" s="31">
        <v>3982.59690490405</v>
      </c>
      <c r="H645" s="31">
        <v>0</v>
      </c>
      <c r="I645" s="32">
        <v>0.10395828543299999</v>
      </c>
      <c r="J645" s="32">
        <v>0.10395828543299999</v>
      </c>
      <c r="K645" s="32">
        <v>8.9113278461000006E-2</v>
      </c>
      <c r="L645" s="32">
        <v>8.9113278461000006E-2</v>
      </c>
      <c r="M645" s="13">
        <f t="shared" si="9"/>
        <v>1</v>
      </c>
      <c r="N645" s="44"/>
    </row>
    <row r="646" spans="1:14" ht="13.5" thickBot="1">
      <c r="A646" s="26">
        <v>44557</v>
      </c>
      <c r="B646" s="30">
        <v>12</v>
      </c>
      <c r="C646" s="31">
        <v>42533.8828125</v>
      </c>
      <c r="D646" s="31">
        <v>5084.6000000000004</v>
      </c>
      <c r="E646" s="31">
        <v>4863.1000000000004</v>
      </c>
      <c r="F646" s="31">
        <v>4089.2515939497998</v>
      </c>
      <c r="G646" s="31">
        <v>4089.2515939497998</v>
      </c>
      <c r="H646" s="31">
        <v>0</v>
      </c>
      <c r="I646" s="32">
        <v>0.106762673608</v>
      </c>
      <c r="J646" s="32">
        <v>0.106762673608</v>
      </c>
      <c r="K646" s="32">
        <v>8.3004226755999999E-2</v>
      </c>
      <c r="L646" s="32">
        <v>8.3004226755999999E-2</v>
      </c>
      <c r="M646" s="13">
        <f t="shared" si="9"/>
        <v>1</v>
      </c>
      <c r="N646" s="44"/>
    </row>
    <row r="647" spans="1:14" ht="13.5" thickBot="1">
      <c r="A647" s="26">
        <v>44557</v>
      </c>
      <c r="B647" s="30">
        <v>13</v>
      </c>
      <c r="C647" s="31">
        <v>43584.21484375</v>
      </c>
      <c r="D647" s="31">
        <v>5147.8</v>
      </c>
      <c r="E647" s="31">
        <v>4954.3999999999996</v>
      </c>
      <c r="F647" s="31">
        <v>3805.1752827043001</v>
      </c>
      <c r="G647" s="31">
        <v>3805.1752827043001</v>
      </c>
      <c r="H647" s="31">
        <v>0</v>
      </c>
      <c r="I647" s="32">
        <v>0.14401209023799999</v>
      </c>
      <c r="J647" s="32">
        <v>0.14401209023799999</v>
      </c>
      <c r="K647" s="32">
        <v>0.12326769465699999</v>
      </c>
      <c r="L647" s="32">
        <v>0.12326769465699999</v>
      </c>
      <c r="M647" s="13">
        <f t="shared" si="9"/>
        <v>1</v>
      </c>
      <c r="N647" s="44"/>
    </row>
    <row r="648" spans="1:14" ht="13.5" thickBot="1">
      <c r="A648" s="26">
        <v>44557</v>
      </c>
      <c r="B648" s="30">
        <v>14</v>
      </c>
      <c r="C648" s="31">
        <v>44440.84375</v>
      </c>
      <c r="D648" s="31">
        <v>5152.5</v>
      </c>
      <c r="E648" s="31">
        <v>4972.5</v>
      </c>
      <c r="F648" s="31">
        <v>4071.1928338143598</v>
      </c>
      <c r="G648" s="31">
        <v>4071.1928338143598</v>
      </c>
      <c r="H648" s="31">
        <v>0</v>
      </c>
      <c r="I648" s="32">
        <v>0.115982748705</v>
      </c>
      <c r="J648" s="32">
        <v>0.115982748705</v>
      </c>
      <c r="K648" s="32">
        <v>9.6675658713000004E-2</v>
      </c>
      <c r="L648" s="32">
        <v>9.6675658713000004E-2</v>
      </c>
      <c r="M648" s="13">
        <f t="shared" si="9"/>
        <v>1</v>
      </c>
      <c r="N648" s="44"/>
    </row>
    <row r="649" spans="1:14" ht="13.5" thickBot="1">
      <c r="A649" s="26">
        <v>44557</v>
      </c>
      <c r="B649" s="30">
        <v>15</v>
      </c>
      <c r="C649" s="31">
        <v>44905.015625</v>
      </c>
      <c r="D649" s="31">
        <v>5165.1000000000004</v>
      </c>
      <c r="E649" s="31">
        <v>5021.6000000000004</v>
      </c>
      <c r="F649" s="31">
        <v>3938.8868380512099</v>
      </c>
      <c r="G649" s="31">
        <v>3938.8868380512099</v>
      </c>
      <c r="H649" s="31">
        <v>0</v>
      </c>
      <c r="I649" s="32">
        <v>0.13152559926499999</v>
      </c>
      <c r="J649" s="32">
        <v>0.13152559926499999</v>
      </c>
      <c r="K649" s="32">
        <v>0.116133558076</v>
      </c>
      <c r="L649" s="32">
        <v>0.116133558076</v>
      </c>
      <c r="M649" s="13">
        <f t="shared" si="9"/>
        <v>1</v>
      </c>
      <c r="N649" s="44"/>
    </row>
    <row r="650" spans="1:14" ht="13.5" thickBot="1">
      <c r="A650" s="26">
        <v>44557</v>
      </c>
      <c r="B650" s="30">
        <v>16</v>
      </c>
      <c r="C650" s="31">
        <v>44956.10546875</v>
      </c>
      <c r="D650" s="31">
        <v>4332.3</v>
      </c>
      <c r="E650" s="31">
        <v>4207.3</v>
      </c>
      <c r="F650" s="31">
        <v>4089.9833772514899</v>
      </c>
      <c r="G650" s="31">
        <v>4089.9833772514899</v>
      </c>
      <c r="H650" s="31">
        <v>0</v>
      </c>
      <c r="I650" s="32">
        <v>2.5991271343999998E-2</v>
      </c>
      <c r="J650" s="32">
        <v>2.5991271343999998E-2</v>
      </c>
      <c r="K650" s="32">
        <v>1.2583569960999999E-2</v>
      </c>
      <c r="L650" s="32">
        <v>1.2583569960999999E-2</v>
      </c>
      <c r="M650" s="13">
        <f t="shared" si="9"/>
        <v>1</v>
      </c>
      <c r="N650" s="44"/>
    </row>
    <row r="651" spans="1:14" ht="13.5" thickBot="1">
      <c r="A651" s="26">
        <v>44557</v>
      </c>
      <c r="B651" s="30">
        <v>17</v>
      </c>
      <c r="C651" s="31">
        <v>44712.9375</v>
      </c>
      <c r="D651" s="31">
        <v>2380.4</v>
      </c>
      <c r="E651" s="31">
        <v>2332.9</v>
      </c>
      <c r="F651" s="31">
        <v>2168.4583242601898</v>
      </c>
      <c r="G651" s="31">
        <v>2168.4583242601898</v>
      </c>
      <c r="H651" s="31">
        <v>0</v>
      </c>
      <c r="I651" s="32">
        <v>2.2733205592E-2</v>
      </c>
      <c r="J651" s="32">
        <v>2.2733205592E-2</v>
      </c>
      <c r="K651" s="32">
        <v>1.7638279066E-2</v>
      </c>
      <c r="L651" s="32">
        <v>1.7638279066E-2</v>
      </c>
      <c r="M651" s="13">
        <f t="shared" si="9"/>
        <v>1</v>
      </c>
      <c r="N651" s="44"/>
    </row>
    <row r="652" spans="1:14" ht="13.5" thickBot="1">
      <c r="A652" s="26">
        <v>44557</v>
      </c>
      <c r="B652" s="30">
        <v>18</v>
      </c>
      <c r="C652" s="31">
        <v>45106.18359375</v>
      </c>
      <c r="D652" s="31">
        <v>390.5</v>
      </c>
      <c r="E652" s="31">
        <v>373.4</v>
      </c>
      <c r="F652" s="31">
        <v>285.12700981350901</v>
      </c>
      <c r="G652" s="31">
        <v>285.12895041281502</v>
      </c>
      <c r="H652" s="31">
        <v>1.940599305E-3</v>
      </c>
      <c r="I652" s="32">
        <v>1.1302268537999999E-2</v>
      </c>
      <c r="J652" s="32">
        <v>1.130247669E-2</v>
      </c>
      <c r="K652" s="32">
        <v>9.4680949889999998E-3</v>
      </c>
      <c r="L652" s="32">
        <v>9.4683031410000007E-3</v>
      </c>
      <c r="M652" s="13">
        <f t="shared" ref="M652:M715" si="10">IF(F652&gt;5,1,0)</f>
        <v>1</v>
      </c>
      <c r="N652" s="44"/>
    </row>
    <row r="653" spans="1:14" ht="13.5" thickBot="1">
      <c r="A653" s="26">
        <v>44557</v>
      </c>
      <c r="B653" s="30">
        <v>19</v>
      </c>
      <c r="C653" s="31">
        <v>45734.99609375</v>
      </c>
      <c r="D653" s="31">
        <v>0</v>
      </c>
      <c r="E653" s="31">
        <v>0</v>
      </c>
      <c r="F653" s="31">
        <v>0.16181608629800001</v>
      </c>
      <c r="G653" s="31">
        <v>0.16199778851900001</v>
      </c>
      <c r="H653" s="31">
        <v>1.8170222099999999E-4</v>
      </c>
      <c r="I653" s="32">
        <v>1.7376143786269899E-5</v>
      </c>
      <c r="J653" s="32">
        <v>1.7356654113296701E-5</v>
      </c>
      <c r="K653" s="32">
        <v>1.7376143786269899E-5</v>
      </c>
      <c r="L653" s="32">
        <v>1.7356654113296701E-5</v>
      </c>
      <c r="M653" s="13">
        <f t="shared" si="10"/>
        <v>0</v>
      </c>
      <c r="N653" s="44"/>
    </row>
    <row r="654" spans="1:14" ht="13.5" thickBot="1">
      <c r="A654" s="26">
        <v>44557</v>
      </c>
      <c r="B654" s="30">
        <v>20</v>
      </c>
      <c r="C654" s="31">
        <v>44671.85546875</v>
      </c>
      <c r="D654" s="31">
        <v>0</v>
      </c>
      <c r="E654" s="31">
        <v>0</v>
      </c>
      <c r="F654" s="31">
        <v>0.26700164619599998</v>
      </c>
      <c r="G654" s="31">
        <v>0.26700164619599998</v>
      </c>
      <c r="H654" s="31">
        <v>0</v>
      </c>
      <c r="I654" s="32">
        <v>2.8639026729192202E-5</v>
      </c>
      <c r="J654" s="32">
        <v>2.8639026729192202E-5</v>
      </c>
      <c r="K654" s="32">
        <v>2.8639026729192202E-5</v>
      </c>
      <c r="L654" s="32">
        <v>2.8639026729192202E-5</v>
      </c>
      <c r="M654" s="13">
        <f t="shared" si="10"/>
        <v>0</v>
      </c>
      <c r="N654" s="44"/>
    </row>
    <row r="655" spans="1:14" ht="13.5" thickBot="1">
      <c r="A655" s="26">
        <v>44557</v>
      </c>
      <c r="B655" s="30">
        <v>21</v>
      </c>
      <c r="C655" s="31">
        <v>43606.03125</v>
      </c>
      <c r="D655" s="31">
        <v>0</v>
      </c>
      <c r="E655" s="31">
        <v>0</v>
      </c>
      <c r="F655" s="31">
        <v>0.267992757468</v>
      </c>
      <c r="G655" s="31">
        <v>0.270659424175</v>
      </c>
      <c r="H655" s="31">
        <v>2.666666706E-3</v>
      </c>
      <c r="I655" s="32">
        <v>2.9031365888146899E-5</v>
      </c>
      <c r="J655" s="32">
        <v>2.87453349210331E-5</v>
      </c>
      <c r="K655" s="32">
        <v>2.9031365888146899E-5</v>
      </c>
      <c r="L655" s="32">
        <v>2.87453349210331E-5</v>
      </c>
      <c r="M655" s="13">
        <f t="shared" si="10"/>
        <v>0</v>
      </c>
      <c r="N655" s="44"/>
    </row>
    <row r="656" spans="1:14" ht="13.5" thickBot="1">
      <c r="A656" s="26">
        <v>44557</v>
      </c>
      <c r="B656" s="30">
        <v>22</v>
      </c>
      <c r="C656" s="31">
        <v>42180.30078125</v>
      </c>
      <c r="D656" s="31">
        <v>0</v>
      </c>
      <c r="E656" s="31">
        <v>0</v>
      </c>
      <c r="F656" s="31">
        <v>0.19668608756600001</v>
      </c>
      <c r="G656" s="31">
        <v>0.19857497648299999</v>
      </c>
      <c r="H656" s="31">
        <v>1.888888917E-3</v>
      </c>
      <c r="I656" s="32">
        <v>2.12994718956726E-5</v>
      </c>
      <c r="J656" s="32">
        <v>2.10968666273003E-5</v>
      </c>
      <c r="K656" s="32">
        <v>2.12994718956726E-5</v>
      </c>
      <c r="L656" s="32">
        <v>2.10968666273003E-5</v>
      </c>
      <c r="M656" s="13">
        <f t="shared" si="10"/>
        <v>0</v>
      </c>
      <c r="N656" s="44"/>
    </row>
    <row r="657" spans="1:14" ht="13.5" thickBot="1">
      <c r="A657" s="26">
        <v>44557</v>
      </c>
      <c r="B657" s="30">
        <v>23</v>
      </c>
      <c r="C657" s="31">
        <v>40328.9921875</v>
      </c>
      <c r="D657" s="31">
        <v>0</v>
      </c>
      <c r="E657" s="31">
        <v>0</v>
      </c>
      <c r="F657" s="31">
        <v>0.12799719600699999</v>
      </c>
      <c r="G657" s="31">
        <v>0.129886084924</v>
      </c>
      <c r="H657" s="31">
        <v>1.888888917E-3</v>
      </c>
      <c r="I657" s="32">
        <v>1.39317907244542E-5</v>
      </c>
      <c r="J657" s="32">
        <v>1.37291854560818E-5</v>
      </c>
      <c r="K657" s="32">
        <v>1.39317907244542E-5</v>
      </c>
      <c r="L657" s="32">
        <v>1.37291854560818E-5</v>
      </c>
      <c r="M657" s="13">
        <f t="shared" si="10"/>
        <v>0</v>
      </c>
      <c r="N657" s="44"/>
    </row>
    <row r="658" spans="1:14" ht="13.5" thickBot="1">
      <c r="A658" s="26">
        <v>44557</v>
      </c>
      <c r="B658" s="30">
        <v>24</v>
      </c>
      <c r="C658" s="31">
        <v>38133.08203125</v>
      </c>
      <c r="D658" s="31">
        <v>0</v>
      </c>
      <c r="E658" s="31">
        <v>0</v>
      </c>
      <c r="F658" s="31">
        <v>0.13323497394600001</v>
      </c>
      <c r="G658" s="31">
        <v>0.135901640652</v>
      </c>
      <c r="H658" s="31">
        <v>2.666666706E-3</v>
      </c>
      <c r="I658" s="32">
        <v>1.4577028923369301E-5</v>
      </c>
      <c r="J658" s="32">
        <v>1.4290997956255301E-5</v>
      </c>
      <c r="K658" s="32">
        <v>1.4577028923369301E-5</v>
      </c>
      <c r="L658" s="32">
        <v>1.4290997956255301E-5</v>
      </c>
      <c r="M658" s="13">
        <f t="shared" si="10"/>
        <v>0</v>
      </c>
      <c r="N658" s="44"/>
    </row>
    <row r="659" spans="1:14" ht="13.5" thickBot="1">
      <c r="A659" s="26">
        <v>44558</v>
      </c>
      <c r="B659" s="30">
        <v>1</v>
      </c>
      <c r="C659" s="31">
        <v>36239.984375</v>
      </c>
      <c r="D659" s="31">
        <v>0</v>
      </c>
      <c r="E659" s="31">
        <v>0</v>
      </c>
      <c r="F659" s="31">
        <v>0.13447237547499999</v>
      </c>
      <c r="G659" s="31">
        <v>0.13625015328000001</v>
      </c>
      <c r="H659" s="31">
        <v>1.777777804E-3</v>
      </c>
      <c r="I659" s="32">
        <v>1.4614410949283499E-5</v>
      </c>
      <c r="J659" s="32">
        <v>1.44237236378742E-5</v>
      </c>
      <c r="K659" s="32">
        <v>1.4614410949283499E-5</v>
      </c>
      <c r="L659" s="32">
        <v>1.44237236378742E-5</v>
      </c>
      <c r="M659" s="13">
        <f t="shared" si="10"/>
        <v>0</v>
      </c>
      <c r="N659" s="44"/>
    </row>
    <row r="660" spans="1:14" ht="13.5" thickBot="1">
      <c r="A660" s="26">
        <v>44558</v>
      </c>
      <c r="B660" s="30">
        <v>2</v>
      </c>
      <c r="C660" s="31">
        <v>34959.90234375</v>
      </c>
      <c r="D660" s="31">
        <v>0</v>
      </c>
      <c r="E660" s="31">
        <v>0</v>
      </c>
      <c r="F660" s="31">
        <v>0.12674164044399999</v>
      </c>
      <c r="G660" s="31">
        <v>0.129297196038</v>
      </c>
      <c r="H660" s="31">
        <v>2.555555593E-3</v>
      </c>
      <c r="I660" s="32">
        <v>1.38686255538207E-5</v>
      </c>
      <c r="J660" s="32">
        <v>1.3594512543669899E-5</v>
      </c>
      <c r="K660" s="32">
        <v>1.38686255538207E-5</v>
      </c>
      <c r="L660" s="32">
        <v>1.3594512543669899E-5</v>
      </c>
      <c r="M660" s="13">
        <f t="shared" si="10"/>
        <v>0</v>
      </c>
      <c r="N660" s="44"/>
    </row>
    <row r="661" spans="1:14" ht="13.5" thickBot="1">
      <c r="A661" s="26">
        <v>44558</v>
      </c>
      <c r="B661" s="30">
        <v>3</v>
      </c>
      <c r="C661" s="31">
        <v>34219.6484375</v>
      </c>
      <c r="D661" s="31">
        <v>0</v>
      </c>
      <c r="E661" s="31">
        <v>0</v>
      </c>
      <c r="F661" s="31">
        <v>0.12664275154099999</v>
      </c>
      <c r="G661" s="31">
        <v>1.6308650159389999</v>
      </c>
      <c r="H661" s="31">
        <v>1.504222264397</v>
      </c>
      <c r="I661" s="32">
        <v>1.74929209E-4</v>
      </c>
      <c r="J661" s="32">
        <v>1.35839055606142E-5</v>
      </c>
      <c r="K661" s="32">
        <v>1.74929209E-4</v>
      </c>
      <c r="L661" s="32">
        <v>1.35839055606142E-5</v>
      </c>
      <c r="M661" s="13">
        <f t="shared" si="10"/>
        <v>0</v>
      </c>
      <c r="N661" s="44"/>
    </row>
    <row r="662" spans="1:14" ht="13.5" thickBot="1">
      <c r="A662" s="26">
        <v>44558</v>
      </c>
      <c r="B662" s="30">
        <v>4</v>
      </c>
      <c r="C662" s="31">
        <v>33939.046875</v>
      </c>
      <c r="D662" s="31">
        <v>0</v>
      </c>
      <c r="E662" s="31">
        <v>0</v>
      </c>
      <c r="F662" s="31">
        <v>0.128547195961</v>
      </c>
      <c r="G662" s="31">
        <v>2.189658361872</v>
      </c>
      <c r="H662" s="31">
        <v>2.0611111659099999</v>
      </c>
      <c r="I662" s="32">
        <v>2.34866283E-4</v>
      </c>
      <c r="J662" s="32">
        <v>1.3788179337327301E-5</v>
      </c>
      <c r="K662" s="32">
        <v>2.34866283E-4</v>
      </c>
      <c r="L662" s="32">
        <v>1.3788179337327301E-5</v>
      </c>
      <c r="M662" s="13">
        <f t="shared" si="10"/>
        <v>0</v>
      </c>
      <c r="N662" s="44"/>
    </row>
    <row r="663" spans="1:14" ht="13.5" thickBot="1">
      <c r="A663" s="26">
        <v>44558</v>
      </c>
      <c r="B663" s="30">
        <v>5</v>
      </c>
      <c r="C663" s="31">
        <v>34296.421875</v>
      </c>
      <c r="D663" s="31">
        <v>0</v>
      </c>
      <c r="E663" s="31">
        <v>0</v>
      </c>
      <c r="F663" s="31">
        <v>0.13197830711899999</v>
      </c>
      <c r="G663" s="31">
        <v>0.134422751599</v>
      </c>
      <c r="H663" s="31">
        <v>2.4444444799999999E-3</v>
      </c>
      <c r="I663" s="32">
        <v>1.4418400900988799E-5</v>
      </c>
      <c r="J663" s="32">
        <v>1.41562058478011E-5</v>
      </c>
      <c r="K663" s="32">
        <v>1.4418400900988799E-5</v>
      </c>
      <c r="L663" s="32">
        <v>1.41562058478011E-5</v>
      </c>
      <c r="M663" s="13">
        <f t="shared" si="10"/>
        <v>0</v>
      </c>
      <c r="N663" s="44"/>
    </row>
    <row r="664" spans="1:14" ht="13.5" thickBot="1">
      <c r="A664" s="26">
        <v>44558</v>
      </c>
      <c r="B664" s="30">
        <v>6</v>
      </c>
      <c r="C664" s="31">
        <v>35255.30859375</v>
      </c>
      <c r="D664" s="31">
        <v>0</v>
      </c>
      <c r="E664" s="31">
        <v>0</v>
      </c>
      <c r="F664" s="31">
        <v>0.128617195992</v>
      </c>
      <c r="G664" s="31">
        <v>0.13506164053200001</v>
      </c>
      <c r="H664" s="31">
        <v>6.4444445400000001E-3</v>
      </c>
      <c r="I664" s="32">
        <v>1.4486929157189401E-5</v>
      </c>
      <c r="J664" s="32">
        <v>1.37956876533307E-5</v>
      </c>
      <c r="K664" s="32">
        <v>1.4486929157189401E-5</v>
      </c>
      <c r="L664" s="32">
        <v>1.37956876533307E-5</v>
      </c>
      <c r="M664" s="13">
        <f t="shared" si="10"/>
        <v>0</v>
      </c>
      <c r="N664" s="44"/>
    </row>
    <row r="665" spans="1:14" ht="13.5" thickBot="1">
      <c r="A665" s="26">
        <v>44558</v>
      </c>
      <c r="B665" s="30">
        <v>7</v>
      </c>
      <c r="C665" s="31">
        <v>36791.6171875</v>
      </c>
      <c r="D665" s="31">
        <v>0</v>
      </c>
      <c r="E665" s="31">
        <v>0</v>
      </c>
      <c r="F665" s="31">
        <v>0.12764497376</v>
      </c>
      <c r="G665" s="31">
        <v>0.12953386267700001</v>
      </c>
      <c r="H665" s="31">
        <v>1.888888917E-3</v>
      </c>
      <c r="I665" s="32">
        <v>1.3894010798831099E-5</v>
      </c>
      <c r="J665" s="32">
        <v>1.3691405530458801E-5</v>
      </c>
      <c r="K665" s="32">
        <v>1.3894010798831099E-5</v>
      </c>
      <c r="L665" s="32">
        <v>1.3691405530458801E-5</v>
      </c>
      <c r="M665" s="13">
        <f t="shared" si="10"/>
        <v>0</v>
      </c>
      <c r="N665" s="44"/>
    </row>
    <row r="666" spans="1:14" ht="13.5" thickBot="1">
      <c r="A666" s="26">
        <v>44558</v>
      </c>
      <c r="B666" s="30">
        <v>8</v>
      </c>
      <c r="C666" s="31">
        <v>38114.203125</v>
      </c>
      <c r="D666" s="31">
        <v>28.1</v>
      </c>
      <c r="E666" s="31">
        <v>12.1</v>
      </c>
      <c r="F666" s="31">
        <v>15.385818242853</v>
      </c>
      <c r="G666" s="31">
        <v>16.862073564789</v>
      </c>
      <c r="H666" s="31">
        <v>1.4762553219350001</v>
      </c>
      <c r="I666" s="32">
        <v>1.2053980939999999E-3</v>
      </c>
      <c r="J666" s="32">
        <v>1.3637436180000001E-3</v>
      </c>
      <c r="K666" s="32">
        <v>5.1078768200000005E-4</v>
      </c>
      <c r="L666" s="32">
        <v>3.5244215799999998E-4</v>
      </c>
      <c r="M666" s="13">
        <f t="shared" si="10"/>
        <v>1</v>
      </c>
      <c r="N666" s="44"/>
    </row>
    <row r="667" spans="1:14" ht="13.5" thickBot="1">
      <c r="A667" s="26">
        <v>44558</v>
      </c>
      <c r="B667" s="30">
        <v>9</v>
      </c>
      <c r="C667" s="31">
        <v>39295.578125</v>
      </c>
      <c r="D667" s="31">
        <v>806.7</v>
      </c>
      <c r="E667" s="31">
        <v>751.6</v>
      </c>
      <c r="F667" s="31">
        <v>1321.3754553971501</v>
      </c>
      <c r="G667" s="31">
        <v>1329.9135233148099</v>
      </c>
      <c r="H667" s="31">
        <v>8.5380679176599994</v>
      </c>
      <c r="I667" s="32">
        <v>5.6120725444E-2</v>
      </c>
      <c r="J667" s="32">
        <v>5.5204918523000003E-2</v>
      </c>
      <c r="K667" s="32">
        <v>6.2030840213000003E-2</v>
      </c>
      <c r="L667" s="32">
        <v>6.1115033292999998E-2</v>
      </c>
      <c r="M667" s="13">
        <f t="shared" si="10"/>
        <v>1</v>
      </c>
      <c r="N667" s="44"/>
    </row>
    <row r="668" spans="1:14" ht="13.5" thickBot="1">
      <c r="A668" s="26">
        <v>44558</v>
      </c>
      <c r="B668" s="30">
        <v>10</v>
      </c>
      <c r="C668" s="31">
        <v>40916.671875</v>
      </c>
      <c r="D668" s="31">
        <v>3675.6</v>
      </c>
      <c r="E668" s="31">
        <v>3630</v>
      </c>
      <c r="F668" s="31">
        <v>3891.7671956926201</v>
      </c>
      <c r="G668" s="31">
        <v>3902.2796405532899</v>
      </c>
      <c r="H668" s="31">
        <v>10.51244486067</v>
      </c>
      <c r="I668" s="32">
        <v>2.4314023442E-2</v>
      </c>
      <c r="J668" s="32">
        <v>2.3186441669999999E-2</v>
      </c>
      <c r="K668" s="32">
        <v>2.9205152907000001E-2</v>
      </c>
      <c r="L668" s="32">
        <v>2.8077571135E-2</v>
      </c>
      <c r="M668" s="13">
        <f t="shared" si="10"/>
        <v>1</v>
      </c>
      <c r="N668" s="44"/>
    </row>
    <row r="669" spans="1:14" ht="13.5" thickBot="1">
      <c r="A669" s="26">
        <v>44558</v>
      </c>
      <c r="B669" s="30">
        <v>11</v>
      </c>
      <c r="C669" s="31">
        <v>42512.7109375</v>
      </c>
      <c r="D669" s="31">
        <v>5021.3999999999996</v>
      </c>
      <c r="E669" s="31">
        <v>4962.7</v>
      </c>
      <c r="F669" s="31">
        <v>4554.7198594257197</v>
      </c>
      <c r="G669" s="31">
        <v>4766.5771758082001</v>
      </c>
      <c r="H669" s="31">
        <v>211.857316382486</v>
      </c>
      <c r="I669" s="32">
        <v>2.7332706660000001E-2</v>
      </c>
      <c r="J669" s="32">
        <v>5.0056863732000002E-2</v>
      </c>
      <c r="K669" s="32">
        <v>2.1036450089999999E-2</v>
      </c>
      <c r="L669" s="32">
        <v>4.3760607161999997E-2</v>
      </c>
      <c r="M669" s="13">
        <f t="shared" si="10"/>
        <v>1</v>
      </c>
      <c r="N669" s="44"/>
    </row>
    <row r="670" spans="1:14" ht="13.5" thickBot="1">
      <c r="A670" s="26">
        <v>44558</v>
      </c>
      <c r="B670" s="30">
        <v>12</v>
      </c>
      <c r="C670" s="31">
        <v>43769.77734375</v>
      </c>
      <c r="D670" s="31">
        <v>5246.1</v>
      </c>
      <c r="E670" s="31">
        <v>5146.5</v>
      </c>
      <c r="F670" s="31">
        <v>3444.0989933149999</v>
      </c>
      <c r="G670" s="31">
        <v>5003.0392217866602</v>
      </c>
      <c r="H670" s="31">
        <v>1558.94022847166</v>
      </c>
      <c r="I670" s="32">
        <v>2.6071090658E-2</v>
      </c>
      <c r="J670" s="32">
        <v>0.19328553112499999</v>
      </c>
      <c r="K670" s="32">
        <v>1.5387834196E-2</v>
      </c>
      <c r="L670" s="32">
        <v>0.182602274663</v>
      </c>
      <c r="M670" s="13">
        <f t="shared" si="10"/>
        <v>1</v>
      </c>
      <c r="N670" s="44"/>
    </row>
    <row r="671" spans="1:14" ht="13.5" thickBot="1">
      <c r="A671" s="26">
        <v>44558</v>
      </c>
      <c r="B671" s="30">
        <v>13</v>
      </c>
      <c r="C671" s="31">
        <v>44567.24609375</v>
      </c>
      <c r="D671" s="31">
        <v>5289.5</v>
      </c>
      <c r="E671" s="31">
        <v>5177.7</v>
      </c>
      <c r="F671" s="31">
        <v>3219.17385388206</v>
      </c>
      <c r="G671" s="31">
        <v>5043.7730433575398</v>
      </c>
      <c r="H671" s="31">
        <v>1824.59918947548</v>
      </c>
      <c r="I671" s="32">
        <v>2.6357069252000001E-2</v>
      </c>
      <c r="J671" s="32">
        <v>0.22206651787100001</v>
      </c>
      <c r="K671" s="32">
        <v>1.4365221135E-2</v>
      </c>
      <c r="L671" s="32">
        <v>0.21007466975399999</v>
      </c>
      <c r="M671" s="13">
        <f t="shared" si="10"/>
        <v>1</v>
      </c>
      <c r="N671" s="44"/>
    </row>
    <row r="672" spans="1:14" ht="13.5" thickBot="1">
      <c r="A672" s="26">
        <v>44558</v>
      </c>
      <c r="B672" s="30">
        <v>14</v>
      </c>
      <c r="C672" s="31">
        <v>45437.5390625</v>
      </c>
      <c r="D672" s="31">
        <v>5334.9</v>
      </c>
      <c r="E672" s="31">
        <v>5220.5</v>
      </c>
      <c r="F672" s="31">
        <v>4344.5995185290603</v>
      </c>
      <c r="G672" s="31">
        <v>5334.3393662477401</v>
      </c>
      <c r="H672" s="31">
        <v>989.73984771867697</v>
      </c>
      <c r="I672" s="32">
        <v>6.0134479487430003E-5</v>
      </c>
      <c r="J672" s="32">
        <v>0.106221225085</v>
      </c>
      <c r="K672" s="32">
        <v>1.2210593826E-2</v>
      </c>
      <c r="L672" s="32">
        <v>9.3950496778999998E-2</v>
      </c>
      <c r="M672" s="13">
        <f t="shared" si="10"/>
        <v>1</v>
      </c>
      <c r="N672" s="44"/>
    </row>
    <row r="673" spans="1:14" ht="13.5" thickBot="1">
      <c r="A673" s="26">
        <v>44558</v>
      </c>
      <c r="B673" s="30">
        <v>15</v>
      </c>
      <c r="C673" s="31">
        <v>45864.58984375</v>
      </c>
      <c r="D673" s="31">
        <v>5489.6</v>
      </c>
      <c r="E673" s="31">
        <v>5422.8</v>
      </c>
      <c r="F673" s="31">
        <v>5451.21884334879</v>
      </c>
      <c r="G673" s="31">
        <v>5579.6877017167499</v>
      </c>
      <c r="H673" s="31">
        <v>128.46885836796599</v>
      </c>
      <c r="I673" s="32">
        <v>9.6629520230000002E-3</v>
      </c>
      <c r="J673" s="32">
        <v>4.1168246970000001E-3</v>
      </c>
      <c r="K673" s="32">
        <v>1.6828027642999999E-2</v>
      </c>
      <c r="L673" s="32">
        <v>3.048250922E-3</v>
      </c>
      <c r="M673" s="13">
        <f t="shared" si="10"/>
        <v>1</v>
      </c>
      <c r="N673" s="44"/>
    </row>
    <row r="674" spans="1:14" ht="13.5" thickBot="1">
      <c r="A674" s="26">
        <v>44558</v>
      </c>
      <c r="B674" s="30">
        <v>16</v>
      </c>
      <c r="C674" s="31">
        <v>45827.890625</v>
      </c>
      <c r="D674" s="31">
        <v>4352.3999999999996</v>
      </c>
      <c r="E674" s="31">
        <v>4289.8</v>
      </c>
      <c r="F674" s="31">
        <v>5251.1799008545004</v>
      </c>
      <c r="G674" s="31">
        <v>5300.5521228609005</v>
      </c>
      <c r="H674" s="31">
        <v>49.372222006403</v>
      </c>
      <c r="I674" s="32">
        <v>0.10170032423600001</v>
      </c>
      <c r="J674" s="32">
        <v>9.6404580162E-2</v>
      </c>
      <c r="K674" s="32">
        <v>0.108414901089</v>
      </c>
      <c r="L674" s="32">
        <v>0.103119157015</v>
      </c>
      <c r="M674" s="13">
        <f t="shared" si="10"/>
        <v>1</v>
      </c>
      <c r="N674" s="44"/>
    </row>
    <row r="675" spans="1:14" ht="13.5" thickBot="1">
      <c r="A675" s="26">
        <v>44558</v>
      </c>
      <c r="B675" s="30">
        <v>17</v>
      </c>
      <c r="C675" s="31">
        <v>45407.828125</v>
      </c>
      <c r="D675" s="31">
        <v>2342.3000000000002</v>
      </c>
      <c r="E675" s="31">
        <v>2320.4</v>
      </c>
      <c r="F675" s="31">
        <v>3576.9191453373201</v>
      </c>
      <c r="G675" s="31">
        <v>3614.6289050185801</v>
      </c>
      <c r="H675" s="31">
        <v>37.709759681266</v>
      </c>
      <c r="I675" s="32">
        <v>0.13647204816200001</v>
      </c>
      <c r="J675" s="32">
        <v>0.132427238586</v>
      </c>
      <c r="K675" s="32">
        <v>0.13882107744399999</v>
      </c>
      <c r="L675" s="32">
        <v>0.13477626786800001</v>
      </c>
      <c r="M675" s="13">
        <f t="shared" si="10"/>
        <v>1</v>
      </c>
      <c r="N675" s="44"/>
    </row>
    <row r="676" spans="1:14" ht="13.5" thickBot="1">
      <c r="A676" s="26">
        <v>44558</v>
      </c>
      <c r="B676" s="30">
        <v>18</v>
      </c>
      <c r="C676" s="31">
        <v>44984.50390625</v>
      </c>
      <c r="D676" s="31">
        <v>376.4</v>
      </c>
      <c r="E676" s="31">
        <v>367.7</v>
      </c>
      <c r="F676" s="31">
        <v>460.05645267293301</v>
      </c>
      <c r="G676" s="31">
        <v>460.06997617187699</v>
      </c>
      <c r="H676" s="31">
        <v>1.3523498942999999E-2</v>
      </c>
      <c r="I676" s="32">
        <v>8.9745764420000006E-3</v>
      </c>
      <c r="J676" s="32">
        <v>8.9731258899999992E-3</v>
      </c>
      <c r="K676" s="32">
        <v>9.9077524579999996E-3</v>
      </c>
      <c r="L676" s="32">
        <v>9.906301906E-3</v>
      </c>
      <c r="M676" s="13">
        <f t="shared" si="10"/>
        <v>1</v>
      </c>
      <c r="N676" s="44"/>
    </row>
    <row r="677" spans="1:14" ht="13.5" thickBot="1">
      <c r="A677" s="26">
        <v>44558</v>
      </c>
      <c r="B677" s="30">
        <v>19</v>
      </c>
      <c r="C677" s="31">
        <v>45828.140625</v>
      </c>
      <c r="D677" s="31">
        <v>0</v>
      </c>
      <c r="E677" s="31">
        <v>0</v>
      </c>
      <c r="F677" s="31">
        <v>0.19614485583800001</v>
      </c>
      <c r="G677" s="31">
        <v>0.19591251257</v>
      </c>
      <c r="H677" s="31">
        <v>-2.3234326799999999E-4</v>
      </c>
      <c r="I677" s="32">
        <v>2.1013891726968901E-5</v>
      </c>
      <c r="J677" s="32">
        <v>2.1038813240229499E-5</v>
      </c>
      <c r="K677" s="32">
        <v>2.1013891726968901E-5</v>
      </c>
      <c r="L677" s="32">
        <v>2.1038813240229499E-5</v>
      </c>
      <c r="M677" s="13">
        <f t="shared" si="10"/>
        <v>0</v>
      </c>
      <c r="N677" s="44"/>
    </row>
    <row r="678" spans="1:14" ht="13.5" thickBot="1">
      <c r="A678" s="26">
        <v>44558</v>
      </c>
      <c r="B678" s="30">
        <v>20</v>
      </c>
      <c r="C678" s="31">
        <v>44840.265625</v>
      </c>
      <c r="D678" s="31">
        <v>0</v>
      </c>
      <c r="E678" s="31">
        <v>0</v>
      </c>
      <c r="F678" s="31">
        <v>0.160575581716</v>
      </c>
      <c r="G678" s="31">
        <v>0.16033184733700001</v>
      </c>
      <c r="H678" s="31">
        <v>-2.4373437900000001E-4</v>
      </c>
      <c r="I678" s="32">
        <v>1.7197452251162499E-5</v>
      </c>
      <c r="J678" s="32">
        <v>1.7223595593346598E-5</v>
      </c>
      <c r="K678" s="32">
        <v>1.7197452251162499E-5</v>
      </c>
      <c r="L678" s="32">
        <v>1.7223595593346598E-5</v>
      </c>
      <c r="M678" s="13">
        <f t="shared" si="10"/>
        <v>0</v>
      </c>
      <c r="N678" s="44"/>
    </row>
    <row r="679" spans="1:14" ht="13.5" thickBot="1">
      <c r="A679" s="26">
        <v>44558</v>
      </c>
      <c r="B679" s="30">
        <v>21</v>
      </c>
      <c r="C679" s="31">
        <v>43413.71875</v>
      </c>
      <c r="D679" s="31">
        <v>0</v>
      </c>
      <c r="E679" s="31">
        <v>0</v>
      </c>
      <c r="F679" s="31">
        <v>0.15987021290799999</v>
      </c>
      <c r="G679" s="31">
        <v>0.159626478529</v>
      </c>
      <c r="H679" s="31">
        <v>-2.4373437900000001E-4</v>
      </c>
      <c r="I679" s="32">
        <v>1.71217932563567E-5</v>
      </c>
      <c r="J679" s="32">
        <v>1.71479365985408E-5</v>
      </c>
      <c r="K679" s="32">
        <v>1.71217932563567E-5</v>
      </c>
      <c r="L679" s="32">
        <v>1.71479365985408E-5</v>
      </c>
      <c r="M679" s="13">
        <f t="shared" si="10"/>
        <v>0</v>
      </c>
      <c r="N679" s="44"/>
    </row>
    <row r="680" spans="1:14" ht="13.5" thickBot="1">
      <c r="A680" s="26">
        <v>44558</v>
      </c>
      <c r="B680" s="30">
        <v>22</v>
      </c>
      <c r="C680" s="31">
        <v>41945.28125</v>
      </c>
      <c r="D680" s="31">
        <v>0</v>
      </c>
      <c r="E680" s="31">
        <v>0</v>
      </c>
      <c r="F680" s="31">
        <v>0.181232264739</v>
      </c>
      <c r="G680" s="31">
        <v>0.18098853036000001</v>
      </c>
      <c r="H680" s="31">
        <v>-2.4373437900000001E-4</v>
      </c>
      <c r="I680" s="32">
        <v>1.9413121351535502E-5</v>
      </c>
      <c r="J680" s="32">
        <v>1.9439264693719601E-5</v>
      </c>
      <c r="K680" s="32">
        <v>1.9413121351535502E-5</v>
      </c>
      <c r="L680" s="32">
        <v>1.9439264693719601E-5</v>
      </c>
      <c r="M680" s="13">
        <f t="shared" si="10"/>
        <v>0</v>
      </c>
      <c r="N680" s="44"/>
    </row>
    <row r="681" spans="1:14" ht="13.5" thickBot="1">
      <c r="A681" s="26">
        <v>44558</v>
      </c>
      <c r="B681" s="30">
        <v>23</v>
      </c>
      <c r="C681" s="31">
        <v>40063.140625</v>
      </c>
      <c r="D681" s="31">
        <v>0</v>
      </c>
      <c r="E681" s="31">
        <v>0</v>
      </c>
      <c r="F681" s="31">
        <v>0.171852437094</v>
      </c>
      <c r="G681" s="31">
        <v>0.17160870271500001</v>
      </c>
      <c r="H681" s="31">
        <v>-2.4373437900000001E-4</v>
      </c>
      <c r="I681" s="32">
        <v>1.84070259267698E-5</v>
      </c>
      <c r="J681" s="32">
        <v>1.8433169268954001E-5</v>
      </c>
      <c r="K681" s="32">
        <v>1.84070259267698E-5</v>
      </c>
      <c r="L681" s="32">
        <v>1.8433169268954001E-5</v>
      </c>
      <c r="M681" s="13">
        <f t="shared" si="10"/>
        <v>0</v>
      </c>
      <c r="N681" s="44"/>
    </row>
    <row r="682" spans="1:14" ht="13.5" thickBot="1">
      <c r="A682" s="26">
        <v>44558</v>
      </c>
      <c r="B682" s="30">
        <v>24</v>
      </c>
      <c r="C682" s="31">
        <v>37713.99609375</v>
      </c>
      <c r="D682" s="31">
        <v>0</v>
      </c>
      <c r="E682" s="31">
        <v>0</v>
      </c>
      <c r="F682" s="31">
        <v>0.171852437094</v>
      </c>
      <c r="G682" s="31">
        <v>0.17160870271500001</v>
      </c>
      <c r="H682" s="31">
        <v>-2.4373437900000001E-4</v>
      </c>
      <c r="I682" s="32">
        <v>1.84070259267698E-5</v>
      </c>
      <c r="J682" s="32">
        <v>1.8433169268954001E-5</v>
      </c>
      <c r="K682" s="32">
        <v>1.84070259267698E-5</v>
      </c>
      <c r="L682" s="32">
        <v>1.8433169268954001E-5</v>
      </c>
      <c r="M682" s="13">
        <f t="shared" si="10"/>
        <v>0</v>
      </c>
      <c r="N682" s="44"/>
    </row>
    <row r="683" spans="1:14" ht="13.5" thickBot="1">
      <c r="A683" s="26">
        <v>44559</v>
      </c>
      <c r="B683" s="30">
        <v>1</v>
      </c>
      <c r="C683" s="31">
        <v>35914</v>
      </c>
      <c r="D683" s="31">
        <v>0</v>
      </c>
      <c r="E683" s="31">
        <v>0</v>
      </c>
      <c r="F683" s="31">
        <v>0.171852437094</v>
      </c>
      <c r="G683" s="31">
        <v>0.17160870271500001</v>
      </c>
      <c r="H683" s="31">
        <v>-2.4373437900000001E-4</v>
      </c>
      <c r="I683" s="32">
        <v>1.84070259267698E-5</v>
      </c>
      <c r="J683" s="32">
        <v>1.8433169268954001E-5</v>
      </c>
      <c r="K683" s="32">
        <v>1.84070259267698E-5</v>
      </c>
      <c r="L683" s="32">
        <v>1.8433169268954001E-5</v>
      </c>
      <c r="M683" s="13">
        <f t="shared" si="10"/>
        <v>0</v>
      </c>
      <c r="N683" s="44"/>
    </row>
    <row r="684" spans="1:14" ht="13.5" thickBot="1">
      <c r="A684" s="26">
        <v>44559</v>
      </c>
      <c r="B684" s="30">
        <v>2</v>
      </c>
      <c r="C684" s="31">
        <v>34619.96875</v>
      </c>
      <c r="D684" s="31">
        <v>0</v>
      </c>
      <c r="E684" s="31">
        <v>0</v>
      </c>
      <c r="F684" s="31">
        <v>0.175181326528</v>
      </c>
      <c r="G684" s="31">
        <v>0.17493759214900001</v>
      </c>
      <c r="H684" s="31">
        <v>-2.4373437900000001E-4</v>
      </c>
      <c r="I684" s="32">
        <v>1.8764087970590101E-5</v>
      </c>
      <c r="J684" s="32">
        <v>1.87902313127742E-5</v>
      </c>
      <c r="K684" s="32">
        <v>1.8764087970590101E-5</v>
      </c>
      <c r="L684" s="32">
        <v>1.87902313127742E-5</v>
      </c>
      <c r="M684" s="13">
        <f t="shared" si="10"/>
        <v>0</v>
      </c>
      <c r="N684" s="44"/>
    </row>
    <row r="685" spans="1:14" ht="13.5" thickBot="1">
      <c r="A685" s="26">
        <v>44559</v>
      </c>
      <c r="B685" s="30">
        <v>3</v>
      </c>
      <c r="C685" s="31">
        <v>33954.94140625</v>
      </c>
      <c r="D685" s="31">
        <v>0</v>
      </c>
      <c r="E685" s="31">
        <v>0</v>
      </c>
      <c r="F685" s="31">
        <v>0.17585243775000001</v>
      </c>
      <c r="G685" s="31">
        <v>0.17560870337000001</v>
      </c>
      <c r="H685" s="31">
        <v>-2.4373437900000001E-4</v>
      </c>
      <c r="I685" s="32">
        <v>1.8836072441373599E-5</v>
      </c>
      <c r="J685" s="32">
        <v>1.8862215783557699E-5</v>
      </c>
      <c r="K685" s="32">
        <v>1.8836072441373599E-5</v>
      </c>
      <c r="L685" s="32">
        <v>1.8862215783557699E-5</v>
      </c>
      <c r="M685" s="13">
        <f t="shared" si="10"/>
        <v>0</v>
      </c>
      <c r="N685" s="44"/>
    </row>
    <row r="686" spans="1:14" ht="13.5" thickBot="1">
      <c r="A686" s="26">
        <v>44559</v>
      </c>
      <c r="B686" s="30">
        <v>4</v>
      </c>
      <c r="C686" s="31">
        <v>33673.77734375</v>
      </c>
      <c r="D686" s="31">
        <v>0</v>
      </c>
      <c r="E686" s="31">
        <v>0</v>
      </c>
      <c r="F686" s="31">
        <v>0.17585243775000001</v>
      </c>
      <c r="G686" s="31">
        <v>0.17560870337000001</v>
      </c>
      <c r="H686" s="31">
        <v>-2.4373437900000001E-4</v>
      </c>
      <c r="I686" s="32">
        <v>1.8836072441373599E-5</v>
      </c>
      <c r="J686" s="32">
        <v>1.8862215783557699E-5</v>
      </c>
      <c r="K686" s="32">
        <v>1.8836072441373599E-5</v>
      </c>
      <c r="L686" s="32">
        <v>1.8862215783557699E-5</v>
      </c>
      <c r="M686" s="13">
        <f t="shared" si="10"/>
        <v>0</v>
      </c>
      <c r="N686" s="44"/>
    </row>
    <row r="687" spans="1:14" ht="13.5" thickBot="1">
      <c r="A687" s="26">
        <v>44559</v>
      </c>
      <c r="B687" s="30">
        <v>5</v>
      </c>
      <c r="C687" s="31">
        <v>33922.67578125</v>
      </c>
      <c r="D687" s="31">
        <v>0</v>
      </c>
      <c r="E687" s="31">
        <v>0</v>
      </c>
      <c r="F687" s="31">
        <v>0.17585243775000001</v>
      </c>
      <c r="G687" s="31">
        <v>0.17560870337000001</v>
      </c>
      <c r="H687" s="31">
        <v>-2.4373437900000001E-4</v>
      </c>
      <c r="I687" s="32">
        <v>1.8836072441373599E-5</v>
      </c>
      <c r="J687" s="32">
        <v>1.8862215783557699E-5</v>
      </c>
      <c r="K687" s="32">
        <v>1.8836072441373599E-5</v>
      </c>
      <c r="L687" s="32">
        <v>1.8862215783557699E-5</v>
      </c>
      <c r="M687" s="13">
        <f t="shared" si="10"/>
        <v>0</v>
      </c>
      <c r="N687" s="44"/>
    </row>
    <row r="688" spans="1:14" ht="13.5" thickBot="1">
      <c r="A688" s="26">
        <v>44559</v>
      </c>
      <c r="B688" s="30">
        <v>6</v>
      </c>
      <c r="C688" s="31">
        <v>35038.09375</v>
      </c>
      <c r="D688" s="31">
        <v>0</v>
      </c>
      <c r="E688" s="31">
        <v>0</v>
      </c>
      <c r="F688" s="31">
        <v>0.177437993298</v>
      </c>
      <c r="G688" s="31">
        <v>0.17719425891900001</v>
      </c>
      <c r="H688" s="31">
        <v>-2.4373437900000001E-4</v>
      </c>
      <c r="I688" s="32">
        <v>1.9006141683942401E-5</v>
      </c>
      <c r="J688" s="32">
        <v>1.9032285026126599E-5</v>
      </c>
      <c r="K688" s="32">
        <v>1.9006141683942401E-5</v>
      </c>
      <c r="L688" s="32">
        <v>1.9032285026126599E-5</v>
      </c>
      <c r="M688" s="13">
        <f t="shared" si="10"/>
        <v>0</v>
      </c>
      <c r="N688" s="44"/>
    </row>
    <row r="689" spans="1:14" ht="13.5" thickBot="1">
      <c r="A689" s="26">
        <v>44559</v>
      </c>
      <c r="B689" s="30">
        <v>7</v>
      </c>
      <c r="C689" s="31">
        <v>36755.73046875</v>
      </c>
      <c r="D689" s="31">
        <v>0</v>
      </c>
      <c r="E689" s="31">
        <v>0</v>
      </c>
      <c r="F689" s="31">
        <v>0.17585243775000001</v>
      </c>
      <c r="G689" s="31">
        <v>0.17560870337000001</v>
      </c>
      <c r="H689" s="31">
        <v>-2.4373437900000001E-4</v>
      </c>
      <c r="I689" s="32">
        <v>1.8836072441373599E-5</v>
      </c>
      <c r="J689" s="32">
        <v>1.8862215783557699E-5</v>
      </c>
      <c r="K689" s="32">
        <v>1.8836072441373599E-5</v>
      </c>
      <c r="L689" s="32">
        <v>1.8862215783557699E-5</v>
      </c>
      <c r="M689" s="13">
        <f t="shared" si="10"/>
        <v>0</v>
      </c>
      <c r="N689" s="44"/>
    </row>
    <row r="690" spans="1:14" ht="13.5" thickBot="1">
      <c r="A690" s="26">
        <v>44559</v>
      </c>
      <c r="B690" s="30">
        <v>8</v>
      </c>
      <c r="C690" s="31">
        <v>38197.5234375</v>
      </c>
      <c r="D690" s="31">
        <v>21.1</v>
      </c>
      <c r="E690" s="31">
        <v>19.7</v>
      </c>
      <c r="F690" s="31">
        <v>10.283249885158</v>
      </c>
      <c r="G690" s="31">
        <v>10.397624031873001</v>
      </c>
      <c r="H690" s="31">
        <v>0.114374146715</v>
      </c>
      <c r="I690" s="32">
        <v>1.1479540879999999E-3</v>
      </c>
      <c r="J690" s="32">
        <v>1.1602220430000001E-3</v>
      </c>
      <c r="K690" s="32">
        <v>9.977878329999999E-4</v>
      </c>
      <c r="L690" s="32">
        <v>1.010055788E-3</v>
      </c>
      <c r="M690" s="13">
        <f t="shared" si="10"/>
        <v>1</v>
      </c>
      <c r="N690" s="44"/>
    </row>
    <row r="691" spans="1:14" ht="13.5" thickBot="1">
      <c r="A691" s="26">
        <v>44559</v>
      </c>
      <c r="B691" s="30">
        <v>9</v>
      </c>
      <c r="C691" s="31">
        <v>39325.9375</v>
      </c>
      <c r="D691" s="31">
        <v>810.4</v>
      </c>
      <c r="E691" s="31">
        <v>778.5</v>
      </c>
      <c r="F691" s="31">
        <v>1405.97884358234</v>
      </c>
      <c r="G691" s="31">
        <v>1406.2125458981</v>
      </c>
      <c r="H691" s="31">
        <v>0.233702315754</v>
      </c>
      <c r="I691" s="32">
        <v>6.3907813568000002E-2</v>
      </c>
      <c r="J691" s="32">
        <v>6.3882746281000005E-2</v>
      </c>
      <c r="K691" s="32">
        <v>6.7329458960999997E-2</v>
      </c>
      <c r="L691" s="32">
        <v>6.7304391674E-2</v>
      </c>
      <c r="M691" s="13">
        <f t="shared" si="10"/>
        <v>1</v>
      </c>
      <c r="N691" s="44"/>
    </row>
    <row r="692" spans="1:14" ht="13.5" thickBot="1">
      <c r="A692" s="26">
        <v>44559</v>
      </c>
      <c r="B692" s="30">
        <v>10</v>
      </c>
      <c r="C692" s="31">
        <v>40608.921875</v>
      </c>
      <c r="D692" s="31">
        <v>4220.7</v>
      </c>
      <c r="E692" s="31">
        <v>4114.5</v>
      </c>
      <c r="F692" s="31">
        <v>4594.1374562219098</v>
      </c>
      <c r="G692" s="31">
        <v>4594.1564898010702</v>
      </c>
      <c r="H692" s="31">
        <v>1.9033579163999999E-2</v>
      </c>
      <c r="I692" s="32">
        <v>4.0057544760000001E-2</v>
      </c>
      <c r="J692" s="32">
        <v>4.0055503187999997E-2</v>
      </c>
      <c r="K692" s="32">
        <v>5.1448727855000001E-2</v>
      </c>
      <c r="L692" s="32">
        <v>5.1446686282999997E-2</v>
      </c>
      <c r="M692" s="13">
        <f t="shared" si="10"/>
        <v>1</v>
      </c>
      <c r="N692" s="44"/>
    </row>
    <row r="693" spans="1:14" ht="13.5" thickBot="1">
      <c r="A693" s="26">
        <v>44559</v>
      </c>
      <c r="B693" s="30">
        <v>11</v>
      </c>
      <c r="C693" s="31">
        <v>42096.875</v>
      </c>
      <c r="D693" s="31">
        <v>5609.1</v>
      </c>
      <c r="E693" s="31">
        <v>5481.9</v>
      </c>
      <c r="F693" s="31">
        <v>5432.3547337598402</v>
      </c>
      <c r="G693" s="31">
        <v>5433.03621956389</v>
      </c>
      <c r="H693" s="31">
        <v>0.68148580405400005</v>
      </c>
      <c r="I693" s="32">
        <v>1.888488474E-2</v>
      </c>
      <c r="J693" s="32">
        <v>1.8957982004999999E-2</v>
      </c>
      <c r="K693" s="32">
        <v>5.2412078119999997E-3</v>
      </c>
      <c r="L693" s="32">
        <v>5.3143050770000002E-3</v>
      </c>
      <c r="M693" s="13">
        <f t="shared" si="10"/>
        <v>1</v>
      </c>
      <c r="N693" s="44"/>
    </row>
    <row r="694" spans="1:14" ht="13.5" thickBot="1">
      <c r="A694" s="26">
        <v>44559</v>
      </c>
      <c r="B694" s="30">
        <v>12</v>
      </c>
      <c r="C694" s="31">
        <v>43196.359375</v>
      </c>
      <c r="D694" s="31">
        <v>5673.8</v>
      </c>
      <c r="E694" s="31">
        <v>5528.2</v>
      </c>
      <c r="F694" s="31">
        <v>5051.26267385343</v>
      </c>
      <c r="G694" s="31">
        <v>5286.4594974851698</v>
      </c>
      <c r="H694" s="31">
        <v>235.196823631732</v>
      </c>
      <c r="I694" s="32">
        <v>4.1546766332000003E-2</v>
      </c>
      <c r="J694" s="32">
        <v>6.6774356553E-2</v>
      </c>
      <c r="K694" s="32">
        <v>2.5929475760000001E-2</v>
      </c>
      <c r="L694" s="32">
        <v>5.1157065980999998E-2</v>
      </c>
      <c r="M694" s="13">
        <f t="shared" si="10"/>
        <v>1</v>
      </c>
      <c r="N694" s="44"/>
    </row>
    <row r="695" spans="1:14" ht="13.5" thickBot="1">
      <c r="A695" s="26">
        <v>44559</v>
      </c>
      <c r="B695" s="30">
        <v>13</v>
      </c>
      <c r="C695" s="31">
        <v>44109.9375</v>
      </c>
      <c r="D695" s="31">
        <v>5875.7</v>
      </c>
      <c r="E695" s="31">
        <v>5704.1</v>
      </c>
      <c r="F695" s="31">
        <v>3784.0384423763198</v>
      </c>
      <c r="G695" s="31">
        <v>5095.6341860044504</v>
      </c>
      <c r="H695" s="31">
        <v>1311.5957436281301</v>
      </c>
      <c r="I695" s="32">
        <v>8.3671115948999994E-2</v>
      </c>
      <c r="J695" s="32">
        <v>0.224354988482</v>
      </c>
      <c r="K695" s="32">
        <v>6.5265023488999999E-2</v>
      </c>
      <c r="L695" s="32">
        <v>0.20594889602300001</v>
      </c>
      <c r="M695" s="13">
        <f t="shared" si="10"/>
        <v>1</v>
      </c>
      <c r="N695" s="44"/>
    </row>
    <row r="696" spans="1:14" ht="13.5" thickBot="1">
      <c r="A696" s="26">
        <v>44559</v>
      </c>
      <c r="B696" s="30">
        <v>14</v>
      </c>
      <c r="C696" s="31">
        <v>45285.67578125</v>
      </c>
      <c r="D696" s="31">
        <v>5952.1</v>
      </c>
      <c r="E696" s="31">
        <v>5761.1</v>
      </c>
      <c r="F696" s="31">
        <v>3320.0365150136099</v>
      </c>
      <c r="G696" s="31">
        <v>5235.86752010706</v>
      </c>
      <c r="H696" s="31">
        <v>1915.8310050934499</v>
      </c>
      <c r="I696" s="32">
        <v>7.6824249693000002E-2</v>
      </c>
      <c r="J696" s="32">
        <v>0.28231936983599998</v>
      </c>
      <c r="K696" s="32">
        <v>5.6337281979000002E-2</v>
      </c>
      <c r="L696" s="32">
        <v>0.26183240212199999</v>
      </c>
      <c r="M696" s="13">
        <f t="shared" si="10"/>
        <v>1</v>
      </c>
      <c r="N696" s="44"/>
    </row>
    <row r="697" spans="1:14" ht="13.5" thickBot="1">
      <c r="A697" s="26">
        <v>44559</v>
      </c>
      <c r="B697" s="30">
        <v>15</v>
      </c>
      <c r="C697" s="31">
        <v>46282.77734375</v>
      </c>
      <c r="D697" s="31">
        <v>6229.4</v>
      </c>
      <c r="E697" s="31">
        <v>6053.4</v>
      </c>
      <c r="F697" s="31">
        <v>3169.4837839885399</v>
      </c>
      <c r="G697" s="31">
        <v>5404.80345320173</v>
      </c>
      <c r="H697" s="31">
        <v>2235.3196692131901</v>
      </c>
      <c r="I697" s="32">
        <v>8.8447554090999997E-2</v>
      </c>
      <c r="J697" s="32">
        <v>0.32821154306599998</v>
      </c>
      <c r="K697" s="32">
        <v>6.9569510542999993E-2</v>
      </c>
      <c r="L697" s="32">
        <v>0.30933349951799999</v>
      </c>
      <c r="M697" s="13">
        <f t="shared" si="10"/>
        <v>1</v>
      </c>
      <c r="N697" s="44"/>
    </row>
    <row r="698" spans="1:14" ht="13.5" thickBot="1">
      <c r="A698" s="26">
        <v>44559</v>
      </c>
      <c r="B698" s="30">
        <v>16</v>
      </c>
      <c r="C698" s="31">
        <v>46751.43359375</v>
      </c>
      <c r="D698" s="31">
        <v>6157.5</v>
      </c>
      <c r="E698" s="31">
        <v>5981.7</v>
      </c>
      <c r="F698" s="31">
        <v>3555.9504530956901</v>
      </c>
      <c r="G698" s="31">
        <v>5386.8996977607303</v>
      </c>
      <c r="H698" s="31">
        <v>1830.9492446650499</v>
      </c>
      <c r="I698" s="32">
        <v>8.2655829907999995E-2</v>
      </c>
      <c r="J698" s="32">
        <v>0.27904639567700001</v>
      </c>
      <c r="K698" s="32">
        <v>6.3799238682000006E-2</v>
      </c>
      <c r="L698" s="32">
        <v>0.26018980445099998</v>
      </c>
      <c r="M698" s="13">
        <f t="shared" si="10"/>
        <v>1</v>
      </c>
      <c r="N698" s="44"/>
    </row>
    <row r="699" spans="1:14" ht="13.5" thickBot="1">
      <c r="A699" s="26">
        <v>44559</v>
      </c>
      <c r="B699" s="30">
        <v>17</v>
      </c>
      <c r="C699" s="31">
        <v>46400.71484375</v>
      </c>
      <c r="D699" s="31">
        <v>3691.3</v>
      </c>
      <c r="E699" s="31">
        <v>3609.8</v>
      </c>
      <c r="F699" s="31">
        <v>3397.3897000563902</v>
      </c>
      <c r="G699" s="31">
        <v>3618.4671630790099</v>
      </c>
      <c r="H699" s="31">
        <v>221.077463022616</v>
      </c>
      <c r="I699" s="32">
        <v>7.8121674260000001E-3</v>
      </c>
      <c r="J699" s="32">
        <v>3.1525292280999997E-2</v>
      </c>
      <c r="K699" s="32">
        <v>9.2965387499999998E-4</v>
      </c>
      <c r="L699" s="32">
        <v>2.2783470978999999E-2</v>
      </c>
      <c r="M699" s="13">
        <f t="shared" si="10"/>
        <v>1</v>
      </c>
      <c r="N699" s="44"/>
    </row>
    <row r="700" spans="1:14" ht="13.5" thickBot="1">
      <c r="A700" s="26">
        <v>44559</v>
      </c>
      <c r="B700" s="30">
        <v>18</v>
      </c>
      <c r="C700" s="31">
        <v>45851.47265625</v>
      </c>
      <c r="D700" s="31">
        <v>585.29999999999995</v>
      </c>
      <c r="E700" s="31">
        <v>568</v>
      </c>
      <c r="F700" s="31">
        <v>617.92007896641405</v>
      </c>
      <c r="G700" s="31">
        <v>618.15030360450999</v>
      </c>
      <c r="H700" s="31">
        <v>0.23022463809499999</v>
      </c>
      <c r="I700" s="32">
        <v>3.5235764879999998E-3</v>
      </c>
      <c r="J700" s="32">
        <v>3.498882223E-3</v>
      </c>
      <c r="K700" s="32">
        <v>5.3792023599999999E-3</v>
      </c>
      <c r="L700" s="32">
        <v>5.3545080939999996E-3</v>
      </c>
      <c r="M700" s="13">
        <f t="shared" si="10"/>
        <v>1</v>
      </c>
      <c r="N700" s="44"/>
    </row>
    <row r="701" spans="1:14" ht="13.5" thickBot="1">
      <c r="A701" s="26">
        <v>44559</v>
      </c>
      <c r="B701" s="30">
        <v>19</v>
      </c>
      <c r="C701" s="31">
        <v>46058.2734375</v>
      </c>
      <c r="D701" s="31">
        <v>0</v>
      </c>
      <c r="E701" s="31">
        <v>0</v>
      </c>
      <c r="F701" s="31">
        <v>0.16844566361800001</v>
      </c>
      <c r="G701" s="31">
        <v>0.16844566361800001</v>
      </c>
      <c r="H701" s="31">
        <v>0</v>
      </c>
      <c r="I701" s="32">
        <v>1.8067753257400798E-5</v>
      </c>
      <c r="J701" s="32">
        <v>1.8067753257400798E-5</v>
      </c>
      <c r="K701" s="32">
        <v>1.8067753257400798E-5</v>
      </c>
      <c r="L701" s="32">
        <v>1.8067753257400798E-5</v>
      </c>
      <c r="M701" s="13">
        <f t="shared" si="10"/>
        <v>0</v>
      </c>
      <c r="N701" s="44"/>
    </row>
    <row r="702" spans="1:14" ht="13.5" thickBot="1">
      <c r="A702" s="26">
        <v>44559</v>
      </c>
      <c r="B702" s="30">
        <v>20</v>
      </c>
      <c r="C702" s="31">
        <v>44828.69921875</v>
      </c>
      <c r="D702" s="31">
        <v>0</v>
      </c>
      <c r="E702" s="31">
        <v>0</v>
      </c>
      <c r="F702" s="31">
        <v>1.3503001727000001E-2</v>
      </c>
      <c r="G702" s="31">
        <v>1.3503001727000001E-2</v>
      </c>
      <c r="H702" s="31">
        <v>0</v>
      </c>
      <c r="I702" s="32">
        <v>1.4483537195724199E-6</v>
      </c>
      <c r="J702" s="32">
        <v>1.4483537195724199E-6</v>
      </c>
      <c r="K702" s="32">
        <v>1.4483537195724199E-6</v>
      </c>
      <c r="L702" s="32">
        <v>1.4483537195724199E-6</v>
      </c>
      <c r="M702" s="13">
        <f t="shared" si="10"/>
        <v>0</v>
      </c>
      <c r="N702" s="44"/>
    </row>
    <row r="703" spans="1:14" ht="13.5" thickBot="1">
      <c r="A703" s="26">
        <v>44559</v>
      </c>
      <c r="B703" s="30">
        <v>21</v>
      </c>
      <c r="C703" s="31">
        <v>43510.03125</v>
      </c>
      <c r="D703" s="31">
        <v>0</v>
      </c>
      <c r="E703" s="31">
        <v>0</v>
      </c>
      <c r="F703" s="31">
        <v>1.4800547569000001E-2</v>
      </c>
      <c r="G703" s="31">
        <v>1.4800547569000001E-2</v>
      </c>
      <c r="H703" s="31">
        <v>0</v>
      </c>
      <c r="I703" s="32">
        <v>1.5875305769993801E-6</v>
      </c>
      <c r="J703" s="32">
        <v>1.5875305769993801E-6</v>
      </c>
      <c r="K703" s="32">
        <v>1.5875305769993801E-6</v>
      </c>
      <c r="L703" s="32">
        <v>1.5875305769993801E-6</v>
      </c>
      <c r="M703" s="13">
        <f t="shared" si="10"/>
        <v>0</v>
      </c>
      <c r="N703" s="44"/>
    </row>
    <row r="704" spans="1:14" ht="13.5" thickBot="1">
      <c r="A704" s="26">
        <v>44559</v>
      </c>
      <c r="B704" s="30">
        <v>22</v>
      </c>
      <c r="C704" s="31">
        <v>41984.39453125</v>
      </c>
      <c r="D704" s="31">
        <v>0</v>
      </c>
      <c r="E704" s="31">
        <v>0</v>
      </c>
      <c r="F704" s="31">
        <v>9.7061031650000004E-3</v>
      </c>
      <c r="G704" s="31">
        <v>9.7061031650000004E-3</v>
      </c>
      <c r="H704" s="31">
        <v>0</v>
      </c>
      <c r="I704" s="32">
        <v>1.04109226271795E-6</v>
      </c>
      <c r="J704" s="32">
        <v>1.04109226271795E-6</v>
      </c>
      <c r="K704" s="32">
        <v>1.04109226271795E-6</v>
      </c>
      <c r="L704" s="32">
        <v>1.04109226271795E-6</v>
      </c>
      <c r="M704" s="13">
        <f t="shared" si="10"/>
        <v>0</v>
      </c>
      <c r="N704" s="44"/>
    </row>
    <row r="705" spans="1:14" ht="13.5" thickBot="1">
      <c r="A705" s="26">
        <v>44559</v>
      </c>
      <c r="B705" s="30">
        <v>23</v>
      </c>
      <c r="C705" s="31">
        <v>39944.421875</v>
      </c>
      <c r="D705" s="31">
        <v>0</v>
      </c>
      <c r="E705" s="31">
        <v>0</v>
      </c>
      <c r="F705" s="31">
        <v>9.9194364749999996E-3</v>
      </c>
      <c r="G705" s="31">
        <v>9.9194364749999996E-3</v>
      </c>
      <c r="H705" s="31">
        <v>0</v>
      </c>
      <c r="I705" s="32">
        <v>1.0639747372811199E-6</v>
      </c>
      <c r="J705" s="32">
        <v>1.0639747372811199E-6</v>
      </c>
      <c r="K705" s="32">
        <v>1.0639747372811199E-6</v>
      </c>
      <c r="L705" s="32">
        <v>1.0639747372811199E-6</v>
      </c>
      <c r="M705" s="13">
        <f t="shared" si="10"/>
        <v>0</v>
      </c>
      <c r="N705" s="44"/>
    </row>
    <row r="706" spans="1:14" ht="13.5" thickBot="1">
      <c r="A706" s="26">
        <v>44559</v>
      </c>
      <c r="B706" s="30">
        <v>24</v>
      </c>
      <c r="C706" s="31">
        <v>37756.29296875</v>
      </c>
      <c r="D706" s="31">
        <v>0</v>
      </c>
      <c r="E706" s="31">
        <v>0</v>
      </c>
      <c r="F706" s="31">
        <v>9.294992048E-3</v>
      </c>
      <c r="G706" s="31">
        <v>9.294992048E-3</v>
      </c>
      <c r="H706" s="31">
        <v>0</v>
      </c>
      <c r="I706" s="32">
        <v>9.9699582204335393E-7</v>
      </c>
      <c r="J706" s="32">
        <v>9.9699582204335393E-7</v>
      </c>
      <c r="K706" s="32">
        <v>9.9699582204335393E-7</v>
      </c>
      <c r="L706" s="32">
        <v>9.9699582204335393E-7</v>
      </c>
      <c r="M706" s="13">
        <f t="shared" si="10"/>
        <v>0</v>
      </c>
      <c r="N706" s="44"/>
    </row>
    <row r="707" spans="1:14" ht="13.5" thickBot="1">
      <c r="A707" s="26">
        <v>44560</v>
      </c>
      <c r="B707" s="30">
        <v>1</v>
      </c>
      <c r="C707" s="31">
        <v>35762.58984375</v>
      </c>
      <c r="D707" s="31">
        <v>0</v>
      </c>
      <c r="E707" s="31">
        <v>0</v>
      </c>
      <c r="F707" s="31">
        <v>1.5246331659000001E-2</v>
      </c>
      <c r="G707" s="31">
        <v>1.5246331659000001E-2</v>
      </c>
      <c r="H707" s="31">
        <v>0</v>
      </c>
      <c r="I707" s="32">
        <v>1.6353460966856501E-6</v>
      </c>
      <c r="J707" s="32">
        <v>1.6353460966856501E-6</v>
      </c>
      <c r="K707" s="32">
        <v>1.6353460966856501E-6</v>
      </c>
      <c r="L707" s="32">
        <v>1.6353460966856501E-6</v>
      </c>
      <c r="M707" s="13">
        <f t="shared" si="10"/>
        <v>0</v>
      </c>
      <c r="N707" s="44"/>
    </row>
    <row r="708" spans="1:14" ht="13.5" thickBot="1">
      <c r="A708" s="26">
        <v>44560</v>
      </c>
      <c r="B708" s="30">
        <v>2</v>
      </c>
      <c r="C708" s="31">
        <v>34519.703125</v>
      </c>
      <c r="D708" s="31">
        <v>0</v>
      </c>
      <c r="E708" s="31">
        <v>0</v>
      </c>
      <c r="F708" s="31">
        <v>9.3972142770000003E-3</v>
      </c>
      <c r="G708" s="31">
        <v>9.3972142770000003E-3</v>
      </c>
      <c r="H708" s="31">
        <v>0</v>
      </c>
      <c r="I708" s="32">
        <v>1.0079603429732801E-6</v>
      </c>
      <c r="J708" s="32">
        <v>1.0079603429732801E-6</v>
      </c>
      <c r="K708" s="32">
        <v>1.0079603429732801E-6</v>
      </c>
      <c r="L708" s="32">
        <v>1.0079603429732801E-6</v>
      </c>
      <c r="M708" s="13">
        <f t="shared" si="10"/>
        <v>0</v>
      </c>
      <c r="N708" s="44"/>
    </row>
    <row r="709" spans="1:14" ht="13.5" thickBot="1">
      <c r="A709" s="26">
        <v>44560</v>
      </c>
      <c r="B709" s="30">
        <v>3</v>
      </c>
      <c r="C709" s="31">
        <v>33629.65234375</v>
      </c>
      <c r="D709" s="31">
        <v>0</v>
      </c>
      <c r="E709" s="31">
        <v>0</v>
      </c>
      <c r="F709" s="31">
        <v>9.1305476029999999E-3</v>
      </c>
      <c r="G709" s="31">
        <v>9.1305476029999999E-3</v>
      </c>
      <c r="H709" s="31">
        <v>0</v>
      </c>
      <c r="I709" s="32">
        <v>9.7935724594000595E-7</v>
      </c>
      <c r="J709" s="32">
        <v>9.7935724594000595E-7</v>
      </c>
      <c r="K709" s="32">
        <v>9.7935724594000595E-7</v>
      </c>
      <c r="L709" s="32">
        <v>9.7935724594000595E-7</v>
      </c>
      <c r="M709" s="13">
        <f t="shared" si="10"/>
        <v>0</v>
      </c>
      <c r="N709" s="44"/>
    </row>
    <row r="710" spans="1:14" ht="13.5" thickBot="1">
      <c r="A710" s="26">
        <v>44560</v>
      </c>
      <c r="B710" s="30">
        <v>4</v>
      </c>
      <c r="C710" s="31">
        <v>33233.48828125</v>
      </c>
      <c r="D710" s="31">
        <v>0</v>
      </c>
      <c r="E710" s="31">
        <v>0</v>
      </c>
      <c r="F710" s="31">
        <v>9.9794364929999997E-3</v>
      </c>
      <c r="G710" s="31">
        <v>9.9794364929999997E-3</v>
      </c>
      <c r="H710" s="31">
        <v>0</v>
      </c>
      <c r="I710" s="32">
        <v>1.0704104358881401E-6</v>
      </c>
      <c r="J710" s="32">
        <v>1.0704104358881401E-6</v>
      </c>
      <c r="K710" s="32">
        <v>1.0704104358881401E-6</v>
      </c>
      <c r="L710" s="32">
        <v>1.0704104358881401E-6</v>
      </c>
      <c r="M710" s="13">
        <f t="shared" si="10"/>
        <v>0</v>
      </c>
      <c r="N710" s="44"/>
    </row>
    <row r="711" spans="1:14" ht="13.5" thickBot="1">
      <c r="A711" s="26">
        <v>44560</v>
      </c>
      <c r="B711" s="30">
        <v>5</v>
      </c>
      <c r="C711" s="31">
        <v>33461.109375</v>
      </c>
      <c r="D711" s="31">
        <v>0</v>
      </c>
      <c r="E711" s="31">
        <v>0</v>
      </c>
      <c r="F711" s="31">
        <v>9.5172142570000007E-3</v>
      </c>
      <c r="G711" s="31">
        <v>9.5172142570000007E-3</v>
      </c>
      <c r="H711" s="31">
        <v>0</v>
      </c>
      <c r="I711" s="32">
        <v>1.0208317341935999E-6</v>
      </c>
      <c r="J711" s="32">
        <v>1.0208317341935999E-6</v>
      </c>
      <c r="K711" s="32">
        <v>1.0208317341935999E-6</v>
      </c>
      <c r="L711" s="32">
        <v>1.0208317341935999E-6</v>
      </c>
      <c r="M711" s="13">
        <f t="shared" si="10"/>
        <v>0</v>
      </c>
      <c r="N711" s="44"/>
    </row>
    <row r="712" spans="1:14" ht="13.5" thickBot="1">
      <c r="A712" s="26">
        <v>44560</v>
      </c>
      <c r="B712" s="30">
        <v>6</v>
      </c>
      <c r="C712" s="31">
        <v>34513.21875</v>
      </c>
      <c r="D712" s="31">
        <v>0</v>
      </c>
      <c r="E712" s="31">
        <v>0</v>
      </c>
      <c r="F712" s="31">
        <v>1.0229436483000001E-2</v>
      </c>
      <c r="G712" s="31">
        <v>1.0229436483000001E-2</v>
      </c>
      <c r="H712" s="31">
        <v>0</v>
      </c>
      <c r="I712" s="32">
        <v>1.0972258375011399E-6</v>
      </c>
      <c r="J712" s="32">
        <v>1.0972258375011399E-6</v>
      </c>
      <c r="K712" s="32">
        <v>1.0972258375011399E-6</v>
      </c>
      <c r="L712" s="32">
        <v>1.0972258375011399E-6</v>
      </c>
      <c r="M712" s="13">
        <f t="shared" si="10"/>
        <v>0</v>
      </c>
      <c r="N712" s="44"/>
    </row>
    <row r="713" spans="1:14" ht="13.5" thickBot="1">
      <c r="A713" s="26">
        <v>44560</v>
      </c>
      <c r="B713" s="30">
        <v>7</v>
      </c>
      <c r="C713" s="31">
        <v>36209.76953125</v>
      </c>
      <c r="D713" s="31">
        <v>0</v>
      </c>
      <c r="E713" s="31">
        <v>0</v>
      </c>
      <c r="F713" s="31">
        <v>9.0738809359999992E-3</v>
      </c>
      <c r="G713" s="31">
        <v>9.0738809359999992E-3</v>
      </c>
      <c r="H713" s="31">
        <v>0</v>
      </c>
      <c r="I713" s="32">
        <v>9.7327908792657306E-7</v>
      </c>
      <c r="J713" s="32">
        <v>9.7327908792657306E-7</v>
      </c>
      <c r="K713" s="32">
        <v>9.7327908792657306E-7</v>
      </c>
      <c r="L713" s="32">
        <v>9.7327908792657306E-7</v>
      </c>
      <c r="M713" s="13">
        <f t="shared" si="10"/>
        <v>0</v>
      </c>
      <c r="N713" s="44"/>
    </row>
    <row r="714" spans="1:14" ht="13.5" thickBot="1">
      <c r="A714" s="26">
        <v>44560</v>
      </c>
      <c r="B714" s="30">
        <v>8</v>
      </c>
      <c r="C714" s="31">
        <v>37687.2109375</v>
      </c>
      <c r="D714" s="31">
        <v>47.9</v>
      </c>
      <c r="E714" s="31">
        <v>45.6</v>
      </c>
      <c r="F714" s="31">
        <v>25.52013273076</v>
      </c>
      <c r="G714" s="31">
        <v>25.653018710320001</v>
      </c>
      <c r="H714" s="31">
        <v>0.132885979559</v>
      </c>
      <c r="I714" s="32">
        <v>2.386247054E-3</v>
      </c>
      <c r="J714" s="32">
        <v>2.400500618E-3</v>
      </c>
      <c r="K714" s="32">
        <v>2.139545349E-3</v>
      </c>
      <c r="L714" s="32">
        <v>2.153798913E-3</v>
      </c>
      <c r="M714" s="13">
        <f t="shared" si="10"/>
        <v>1</v>
      </c>
      <c r="N714" s="44"/>
    </row>
    <row r="715" spans="1:14" ht="13.5" thickBot="1">
      <c r="A715" s="26">
        <v>44560</v>
      </c>
      <c r="B715" s="30">
        <v>9</v>
      </c>
      <c r="C715" s="31">
        <v>38781.4296875</v>
      </c>
      <c r="D715" s="31">
        <v>1157.4000000000001</v>
      </c>
      <c r="E715" s="31">
        <v>1150.0999999999999</v>
      </c>
      <c r="F715" s="31">
        <v>1701.81615022302</v>
      </c>
      <c r="G715" s="31">
        <v>1701.9705682853</v>
      </c>
      <c r="H715" s="31">
        <v>0.154418062277</v>
      </c>
      <c r="I715" s="32">
        <v>5.8411516495000003E-2</v>
      </c>
      <c r="J715" s="32">
        <v>5.8394953365000002E-2</v>
      </c>
      <c r="K715" s="32">
        <v>5.9194526256000003E-2</v>
      </c>
      <c r="L715" s="32">
        <v>5.9177963124999997E-2</v>
      </c>
      <c r="M715" s="13">
        <f t="shared" si="10"/>
        <v>1</v>
      </c>
      <c r="N715" s="44"/>
    </row>
    <row r="716" spans="1:14" ht="13.5" thickBot="1">
      <c r="A716" s="26">
        <v>44560</v>
      </c>
      <c r="B716" s="30">
        <v>10</v>
      </c>
      <c r="C716" s="31">
        <v>39849.51171875</v>
      </c>
      <c r="D716" s="31">
        <v>4617.2</v>
      </c>
      <c r="E716" s="31">
        <v>4601</v>
      </c>
      <c r="F716" s="31">
        <v>4730.5572556118204</v>
      </c>
      <c r="G716" s="31">
        <v>4730.5572556118204</v>
      </c>
      <c r="H716" s="31">
        <v>0</v>
      </c>
      <c r="I716" s="32">
        <v>1.2158881862999999E-2</v>
      </c>
      <c r="J716" s="32">
        <v>1.2158881862999999E-2</v>
      </c>
      <c r="K716" s="32">
        <v>1.3896519962E-2</v>
      </c>
      <c r="L716" s="32">
        <v>1.3896519962E-2</v>
      </c>
      <c r="M716" s="13">
        <f t="shared" ref="M716:M754" si="11">IF(F716&gt;5,1,0)</f>
        <v>1</v>
      </c>
      <c r="N716" s="44"/>
    </row>
    <row r="717" spans="1:14" ht="13.5" thickBot="1">
      <c r="A717" s="26">
        <v>44560</v>
      </c>
      <c r="B717" s="30">
        <v>11</v>
      </c>
      <c r="C717" s="31">
        <v>40942.33984375</v>
      </c>
      <c r="D717" s="31">
        <v>5862.2</v>
      </c>
      <c r="E717" s="31">
        <v>5841.2</v>
      </c>
      <c r="F717" s="31">
        <v>5244.14164211763</v>
      </c>
      <c r="G717" s="31">
        <v>5244.2053017199096</v>
      </c>
      <c r="H717" s="31">
        <v>6.3659602270999996E-2</v>
      </c>
      <c r="I717" s="32">
        <v>6.6287106969000004E-2</v>
      </c>
      <c r="J717" s="32">
        <v>6.6293935201000007E-2</v>
      </c>
      <c r="K717" s="32">
        <v>6.4034613136999999E-2</v>
      </c>
      <c r="L717" s="32">
        <v>6.4041441367999996E-2</v>
      </c>
      <c r="M717" s="13">
        <f t="shared" si="11"/>
        <v>1</v>
      </c>
      <c r="N717" s="44"/>
    </row>
    <row r="718" spans="1:14" ht="13.5" thickBot="1">
      <c r="A718" s="26">
        <v>44560</v>
      </c>
      <c r="B718" s="30">
        <v>12</v>
      </c>
      <c r="C718" s="31">
        <v>41886.41015625</v>
      </c>
      <c r="D718" s="31">
        <v>5900.4</v>
      </c>
      <c r="E718" s="31">
        <v>5875.6</v>
      </c>
      <c r="F718" s="31">
        <v>4846.1715004215002</v>
      </c>
      <c r="G718" s="31">
        <v>4846.1715004215002</v>
      </c>
      <c r="H718" s="31">
        <v>0</v>
      </c>
      <c r="I718" s="32">
        <v>0.1130782473</v>
      </c>
      <c r="J718" s="32">
        <v>0.1130782473</v>
      </c>
      <c r="K718" s="32">
        <v>0.110418159345</v>
      </c>
      <c r="L718" s="32">
        <v>0.110418159345</v>
      </c>
      <c r="M718" s="13">
        <f t="shared" si="11"/>
        <v>1</v>
      </c>
      <c r="N718" s="44"/>
    </row>
    <row r="719" spans="1:14" ht="13.5" thickBot="1">
      <c r="A719" s="26">
        <v>44560</v>
      </c>
      <c r="B719" s="30">
        <v>13</v>
      </c>
      <c r="C719" s="31">
        <v>43063.93359375</v>
      </c>
      <c r="D719" s="31">
        <v>5719.4</v>
      </c>
      <c r="E719" s="31">
        <v>5692.7</v>
      </c>
      <c r="F719" s="31">
        <v>4582.4855584900897</v>
      </c>
      <c r="G719" s="31">
        <v>4583.4986696003498</v>
      </c>
      <c r="H719" s="31">
        <v>1.0131111102629999</v>
      </c>
      <c r="I719" s="32">
        <v>0.121838606714</v>
      </c>
      <c r="J719" s="32">
        <v>0.121947274644</v>
      </c>
      <c r="K719" s="32">
        <v>0.118974721698</v>
      </c>
      <c r="L719" s="32">
        <v>0.119083389628</v>
      </c>
      <c r="M719" s="13">
        <f t="shared" si="11"/>
        <v>1</v>
      </c>
      <c r="N719" s="44"/>
    </row>
    <row r="720" spans="1:14" ht="13.5" thickBot="1">
      <c r="A720" s="26">
        <v>44560</v>
      </c>
      <c r="B720" s="30">
        <v>14</v>
      </c>
      <c r="C720" s="31">
        <v>44346.30078125</v>
      </c>
      <c r="D720" s="31">
        <v>5813.9</v>
      </c>
      <c r="E720" s="31">
        <v>5786.4</v>
      </c>
      <c r="F720" s="31">
        <v>4602.8773237827099</v>
      </c>
      <c r="G720" s="31">
        <v>4608.2017961846404</v>
      </c>
      <c r="H720" s="31">
        <v>5.3244724019360001</v>
      </c>
      <c r="I720" s="32">
        <v>0.12932513180399999</v>
      </c>
      <c r="J720" s="32">
        <v>0.129896243292</v>
      </c>
      <c r="K720" s="32">
        <v>0.12637543749999999</v>
      </c>
      <c r="L720" s="32">
        <v>0.12694654898800001</v>
      </c>
      <c r="M720" s="13">
        <f t="shared" si="11"/>
        <v>1</v>
      </c>
      <c r="N720" s="44"/>
    </row>
    <row r="721" spans="1:14" ht="13.5" thickBot="1">
      <c r="A721" s="26">
        <v>44560</v>
      </c>
      <c r="B721" s="30">
        <v>15</v>
      </c>
      <c r="C721" s="31">
        <v>45265.0234375</v>
      </c>
      <c r="D721" s="31">
        <v>5981.5</v>
      </c>
      <c r="E721" s="31">
        <v>5954.2</v>
      </c>
      <c r="F721" s="31">
        <v>4699.4366211932902</v>
      </c>
      <c r="G721" s="31">
        <v>4712.7201194934696</v>
      </c>
      <c r="H721" s="31">
        <v>13.283498300181</v>
      </c>
      <c r="I721" s="32">
        <v>0.13609137407499999</v>
      </c>
      <c r="J721" s="32">
        <v>0.13751618350299999</v>
      </c>
      <c r="K721" s="32">
        <v>0.13316313209299999</v>
      </c>
      <c r="L721" s="32">
        <v>0.13458794152100001</v>
      </c>
      <c r="M721" s="13">
        <f t="shared" si="11"/>
        <v>1</v>
      </c>
      <c r="N721" s="44"/>
    </row>
    <row r="722" spans="1:14" ht="13.5" thickBot="1">
      <c r="A722" s="26">
        <v>44560</v>
      </c>
      <c r="B722" s="30">
        <v>16</v>
      </c>
      <c r="C722" s="31">
        <v>45601.14453125</v>
      </c>
      <c r="D722" s="31">
        <v>5072.8</v>
      </c>
      <c r="E722" s="31">
        <v>5047.5</v>
      </c>
      <c r="F722" s="31">
        <v>4058.18557532873</v>
      </c>
      <c r="G722" s="31">
        <v>4166.6145990798896</v>
      </c>
      <c r="H722" s="31">
        <v>108.429023751153</v>
      </c>
      <c r="I722" s="32">
        <v>9.7198906030000004E-2</v>
      </c>
      <c r="J722" s="32">
        <v>0.108829177804</v>
      </c>
      <c r="K722" s="32">
        <v>9.4485187270000007E-2</v>
      </c>
      <c r="L722" s="32">
        <v>0.10611545904399999</v>
      </c>
      <c r="M722" s="13">
        <f t="shared" si="11"/>
        <v>1</v>
      </c>
      <c r="N722" s="44"/>
    </row>
    <row r="723" spans="1:14" ht="13.5" thickBot="1">
      <c r="A723" s="26">
        <v>44560</v>
      </c>
      <c r="B723" s="30">
        <v>17</v>
      </c>
      <c r="C723" s="31">
        <v>45278.16796875</v>
      </c>
      <c r="D723" s="31">
        <v>2753.8</v>
      </c>
      <c r="E723" s="31">
        <v>2740.3</v>
      </c>
      <c r="F723" s="31">
        <v>2832.2275249919398</v>
      </c>
      <c r="G723" s="31">
        <v>2841.5689812738201</v>
      </c>
      <c r="H723" s="31">
        <v>9.3414562818730005</v>
      </c>
      <c r="I723" s="32">
        <v>9.4142423330000006E-3</v>
      </c>
      <c r="J723" s="32">
        <v>8.4122626820000001E-3</v>
      </c>
      <c r="K723" s="32">
        <v>1.0862274082E-2</v>
      </c>
      <c r="L723" s="32">
        <v>9.8602944320000004E-3</v>
      </c>
      <c r="M723" s="13">
        <f t="shared" si="11"/>
        <v>1</v>
      </c>
      <c r="N723" s="44"/>
    </row>
    <row r="724" spans="1:14" ht="13.5" thickBot="1">
      <c r="A724" s="26">
        <v>44560</v>
      </c>
      <c r="B724" s="30">
        <v>18</v>
      </c>
      <c r="C724" s="31">
        <v>44952.9140625</v>
      </c>
      <c r="D724" s="31">
        <v>441.6</v>
      </c>
      <c r="E724" s="31">
        <v>430.6</v>
      </c>
      <c r="F724" s="31">
        <v>502.260223333027</v>
      </c>
      <c r="G724" s="31">
        <v>502.26032999991003</v>
      </c>
      <c r="H724" s="31">
        <v>1.06666882E-4</v>
      </c>
      <c r="I724" s="32">
        <v>6.5065247229999998E-3</v>
      </c>
      <c r="J724" s="32">
        <v>6.506513282E-3</v>
      </c>
      <c r="K724" s="32">
        <v>7.6864024449999997E-3</v>
      </c>
      <c r="L724" s="32">
        <v>7.6863910039999999E-3</v>
      </c>
      <c r="M724" s="13">
        <f t="shared" si="11"/>
        <v>1</v>
      </c>
      <c r="N724" s="44"/>
    </row>
    <row r="725" spans="1:14" ht="13.5" thickBot="1">
      <c r="A725" s="26">
        <v>44560</v>
      </c>
      <c r="B725" s="30">
        <v>19</v>
      </c>
      <c r="C725" s="31">
        <v>45422.28515625</v>
      </c>
      <c r="D725" s="31">
        <v>0</v>
      </c>
      <c r="E725" s="31">
        <v>0</v>
      </c>
      <c r="F725" s="31">
        <v>0.13203185852800001</v>
      </c>
      <c r="G725" s="31">
        <v>0.13203185852800001</v>
      </c>
      <c r="H725" s="31">
        <v>0</v>
      </c>
      <c r="I725" s="32">
        <v>1.4161949858281001E-5</v>
      </c>
      <c r="J725" s="32">
        <v>1.4161949858281001E-5</v>
      </c>
      <c r="K725" s="32">
        <v>1.4161949858281001E-5</v>
      </c>
      <c r="L725" s="32">
        <v>1.4161949858281001E-5</v>
      </c>
      <c r="M725" s="13">
        <f t="shared" si="11"/>
        <v>0</v>
      </c>
      <c r="N725" s="44"/>
    </row>
    <row r="726" spans="1:14" ht="13.5" thickBot="1">
      <c r="A726" s="26">
        <v>44560</v>
      </c>
      <c r="B726" s="30">
        <v>20</v>
      </c>
      <c r="C726" s="31">
        <v>44470.4375</v>
      </c>
      <c r="D726" s="31">
        <v>0</v>
      </c>
      <c r="E726" s="31">
        <v>0</v>
      </c>
      <c r="F726" s="31">
        <v>0.111618524734</v>
      </c>
      <c r="G726" s="31">
        <v>0.111618524734</v>
      </c>
      <c r="H726" s="31">
        <v>0</v>
      </c>
      <c r="I726" s="32">
        <v>1.19723827882476E-5</v>
      </c>
      <c r="J726" s="32">
        <v>1.19723827882476E-5</v>
      </c>
      <c r="K726" s="32">
        <v>1.19723827882476E-5</v>
      </c>
      <c r="L726" s="32">
        <v>1.19723827882476E-5</v>
      </c>
      <c r="M726" s="13">
        <f t="shared" si="11"/>
        <v>0</v>
      </c>
      <c r="N726" s="44"/>
    </row>
    <row r="727" spans="1:14" ht="13.5" thickBot="1">
      <c r="A727" s="26">
        <v>44560</v>
      </c>
      <c r="B727" s="30">
        <v>21</v>
      </c>
      <c r="C727" s="31">
        <v>43273.5</v>
      </c>
      <c r="D727" s="31">
        <v>0</v>
      </c>
      <c r="E727" s="31">
        <v>0</v>
      </c>
      <c r="F727" s="31">
        <v>0.106431858118</v>
      </c>
      <c r="G727" s="31">
        <v>0.106431858118</v>
      </c>
      <c r="H727" s="31">
        <v>0</v>
      </c>
      <c r="I727" s="32">
        <v>1.14160525708906E-5</v>
      </c>
      <c r="J727" s="32">
        <v>1.14160525708906E-5</v>
      </c>
      <c r="K727" s="32">
        <v>1.14160525708906E-5</v>
      </c>
      <c r="L727" s="32">
        <v>1.14160525708906E-5</v>
      </c>
      <c r="M727" s="13">
        <f t="shared" si="11"/>
        <v>0</v>
      </c>
      <c r="N727" s="44"/>
    </row>
    <row r="728" spans="1:14" ht="13.5" thickBot="1">
      <c r="A728" s="26">
        <v>44560</v>
      </c>
      <c r="B728" s="30">
        <v>22</v>
      </c>
      <c r="C728" s="31">
        <v>42084.61328125</v>
      </c>
      <c r="D728" s="31">
        <v>0</v>
      </c>
      <c r="E728" s="31">
        <v>0</v>
      </c>
      <c r="F728" s="31">
        <v>0.10719296922800001</v>
      </c>
      <c r="G728" s="31">
        <v>0.10719296922800001</v>
      </c>
      <c r="H728" s="31">
        <v>0</v>
      </c>
      <c r="I728" s="32">
        <v>1.14976905747113E-5</v>
      </c>
      <c r="J728" s="32">
        <v>1.14976905747113E-5</v>
      </c>
      <c r="K728" s="32">
        <v>1.14976905747113E-5</v>
      </c>
      <c r="L728" s="32">
        <v>1.14976905747113E-5</v>
      </c>
      <c r="M728" s="13">
        <f t="shared" si="11"/>
        <v>0</v>
      </c>
      <c r="N728" s="44"/>
    </row>
    <row r="729" spans="1:14" ht="13.5" thickBot="1">
      <c r="A729" s="26">
        <v>44560</v>
      </c>
      <c r="B729" s="30">
        <v>23</v>
      </c>
      <c r="C729" s="31">
        <v>40502.47265625</v>
      </c>
      <c r="D729" s="31">
        <v>0</v>
      </c>
      <c r="E729" s="31">
        <v>0</v>
      </c>
      <c r="F729" s="31">
        <v>0.108389635865</v>
      </c>
      <c r="G729" s="31">
        <v>0.108389635865</v>
      </c>
      <c r="H729" s="31">
        <v>0</v>
      </c>
      <c r="I729" s="32">
        <v>1.1626046966133501E-5</v>
      </c>
      <c r="J729" s="32">
        <v>1.1626046966133501E-5</v>
      </c>
      <c r="K729" s="32">
        <v>1.1626046966133501E-5</v>
      </c>
      <c r="L729" s="32">
        <v>1.1626046966133501E-5</v>
      </c>
      <c r="M729" s="13">
        <f t="shared" si="11"/>
        <v>0</v>
      </c>
      <c r="N729" s="44"/>
    </row>
    <row r="730" spans="1:14" ht="13.5" thickBot="1">
      <c r="A730" s="26">
        <v>44560</v>
      </c>
      <c r="B730" s="30">
        <v>24</v>
      </c>
      <c r="C730" s="31">
        <v>38498.453125</v>
      </c>
      <c r="D730" s="31">
        <v>0</v>
      </c>
      <c r="E730" s="31">
        <v>0</v>
      </c>
      <c r="F730" s="31">
        <v>0.108409635904</v>
      </c>
      <c r="G730" s="31">
        <v>0.108409635904</v>
      </c>
      <c r="H730" s="31">
        <v>0</v>
      </c>
      <c r="I730" s="32">
        <v>1.16281922025913E-5</v>
      </c>
      <c r="J730" s="32">
        <v>1.16281922025913E-5</v>
      </c>
      <c r="K730" s="32">
        <v>1.16281922025913E-5</v>
      </c>
      <c r="L730" s="32">
        <v>1.16281922025913E-5</v>
      </c>
      <c r="M730" s="13">
        <f t="shared" si="11"/>
        <v>0</v>
      </c>
      <c r="N730" s="44"/>
    </row>
    <row r="731" spans="1:14" ht="13.5" thickBot="1">
      <c r="A731" s="26">
        <v>44561</v>
      </c>
      <c r="B731" s="30">
        <v>1</v>
      </c>
      <c r="C731" s="31">
        <v>36710.19140625</v>
      </c>
      <c r="D731" s="31">
        <v>0</v>
      </c>
      <c r="E731" s="31">
        <v>0</v>
      </c>
      <c r="F731" s="31">
        <v>0.106519883632</v>
      </c>
      <c r="G731" s="31">
        <v>0.106519883632</v>
      </c>
      <c r="H731" s="31">
        <v>0</v>
      </c>
      <c r="I731" s="32">
        <v>1.1425494329380199E-5</v>
      </c>
      <c r="J731" s="32">
        <v>1.1425494329380199E-5</v>
      </c>
      <c r="K731" s="32">
        <v>1.1425494329380199E-5</v>
      </c>
      <c r="L731" s="32">
        <v>1.1425494329380199E-5</v>
      </c>
      <c r="M731" s="13">
        <f t="shared" si="11"/>
        <v>0</v>
      </c>
      <c r="N731" s="44"/>
    </row>
    <row r="732" spans="1:14" ht="13.5" thickBot="1">
      <c r="A732" s="26">
        <v>44561</v>
      </c>
      <c r="B732" s="30">
        <v>2</v>
      </c>
      <c r="C732" s="31">
        <v>35449.7265625</v>
      </c>
      <c r="D732" s="31">
        <v>0</v>
      </c>
      <c r="E732" s="31">
        <v>0</v>
      </c>
      <c r="F732" s="31">
        <v>0.107045643767</v>
      </c>
      <c r="G732" s="31">
        <v>0.107045643767</v>
      </c>
      <c r="H732" s="31">
        <v>0</v>
      </c>
      <c r="I732" s="32">
        <v>1.14818882084178E-5</v>
      </c>
      <c r="J732" s="32">
        <v>1.14818882084178E-5</v>
      </c>
      <c r="K732" s="32">
        <v>1.14818882084178E-5</v>
      </c>
      <c r="L732" s="32">
        <v>1.14818882084178E-5</v>
      </c>
      <c r="M732" s="13">
        <f t="shared" si="11"/>
        <v>0</v>
      </c>
      <c r="N732" s="44"/>
    </row>
    <row r="733" spans="1:14" ht="13.5" thickBot="1">
      <c r="A733" s="26">
        <v>44561</v>
      </c>
      <c r="B733" s="30">
        <v>3</v>
      </c>
      <c r="C733" s="31">
        <v>34606.0234375</v>
      </c>
      <c r="D733" s="31">
        <v>0</v>
      </c>
      <c r="E733" s="31">
        <v>0</v>
      </c>
      <c r="F733" s="31">
        <v>0.10671519145</v>
      </c>
      <c r="G733" s="31">
        <v>0.10671519145</v>
      </c>
      <c r="H733" s="31">
        <v>0</v>
      </c>
      <c r="I733" s="32">
        <v>1.14464433605692E-5</v>
      </c>
      <c r="J733" s="32">
        <v>1.14464433605692E-5</v>
      </c>
      <c r="K733" s="32">
        <v>1.14464433605692E-5</v>
      </c>
      <c r="L733" s="32">
        <v>1.14464433605692E-5</v>
      </c>
      <c r="M733" s="13">
        <f t="shared" si="11"/>
        <v>0</v>
      </c>
      <c r="N733" s="44"/>
    </row>
    <row r="734" spans="1:14" ht="13.5" thickBot="1">
      <c r="A734" s="26">
        <v>44561</v>
      </c>
      <c r="B734" s="30">
        <v>4</v>
      </c>
      <c r="C734" s="31">
        <v>34089.28515625</v>
      </c>
      <c r="D734" s="31">
        <v>0</v>
      </c>
      <c r="E734" s="31">
        <v>0</v>
      </c>
      <c r="F734" s="31">
        <v>0.109100747018</v>
      </c>
      <c r="G734" s="31">
        <v>0.109100747018</v>
      </c>
      <c r="H734" s="31">
        <v>0</v>
      </c>
      <c r="I734" s="32">
        <v>1.17023218940714E-5</v>
      </c>
      <c r="J734" s="32">
        <v>1.17023218940714E-5</v>
      </c>
      <c r="K734" s="32">
        <v>1.17023218940714E-5</v>
      </c>
      <c r="L734" s="32">
        <v>1.17023218940714E-5</v>
      </c>
      <c r="M734" s="13">
        <f t="shared" si="11"/>
        <v>0</v>
      </c>
      <c r="N734" s="44"/>
    </row>
    <row r="735" spans="1:14" ht="13.5" thickBot="1">
      <c r="A735" s="26">
        <v>44561</v>
      </c>
      <c r="B735" s="30">
        <v>5</v>
      </c>
      <c r="C735" s="31">
        <v>34111.73046875</v>
      </c>
      <c r="D735" s="31">
        <v>0</v>
      </c>
      <c r="E735" s="31">
        <v>0</v>
      </c>
      <c r="F735" s="31">
        <v>0.109369635839</v>
      </c>
      <c r="G735" s="31">
        <v>0.109369635839</v>
      </c>
      <c r="H735" s="31">
        <v>0</v>
      </c>
      <c r="I735" s="32">
        <v>1.1731163342232399E-5</v>
      </c>
      <c r="J735" s="32">
        <v>1.1731163342232399E-5</v>
      </c>
      <c r="K735" s="32">
        <v>1.1731163342232399E-5</v>
      </c>
      <c r="L735" s="32">
        <v>1.1731163342232399E-5</v>
      </c>
      <c r="M735" s="13">
        <f t="shared" si="11"/>
        <v>0</v>
      </c>
      <c r="N735" s="44"/>
    </row>
    <row r="736" spans="1:14" ht="13.5" thickBot="1">
      <c r="A736" s="26">
        <v>44561</v>
      </c>
      <c r="B736" s="30">
        <v>6</v>
      </c>
      <c r="C736" s="31">
        <v>34671.59765625</v>
      </c>
      <c r="D736" s="31">
        <v>0</v>
      </c>
      <c r="E736" s="31">
        <v>0</v>
      </c>
      <c r="F736" s="31">
        <v>0.107867413671</v>
      </c>
      <c r="G736" s="31">
        <v>0.111311858167</v>
      </c>
      <c r="H736" s="31">
        <v>3.4444444949999998E-3</v>
      </c>
      <c r="I736" s="32">
        <v>1.19394892381251E-5</v>
      </c>
      <c r="J736" s="32">
        <v>1.15700325722696E-5</v>
      </c>
      <c r="K736" s="32">
        <v>1.19394892381251E-5</v>
      </c>
      <c r="L736" s="32">
        <v>1.15700325722696E-5</v>
      </c>
      <c r="M736" s="13">
        <f t="shared" si="11"/>
        <v>0</v>
      </c>
      <c r="N736" s="44"/>
    </row>
    <row r="737" spans="1:14" ht="13.5" thickBot="1">
      <c r="A737" s="26">
        <v>44561</v>
      </c>
      <c r="B737" s="30">
        <v>7</v>
      </c>
      <c r="C737" s="31">
        <v>35631.41015625</v>
      </c>
      <c r="D737" s="31">
        <v>0</v>
      </c>
      <c r="E737" s="31">
        <v>0</v>
      </c>
      <c r="F737" s="31">
        <v>0.107418524783</v>
      </c>
      <c r="G737" s="31">
        <v>0.108196302572</v>
      </c>
      <c r="H737" s="31">
        <v>7.77777789E-4</v>
      </c>
      <c r="I737" s="32">
        <v>1.1605309725697201E-5</v>
      </c>
      <c r="J737" s="32">
        <v>1.1521884026955701E-5</v>
      </c>
      <c r="K737" s="32">
        <v>1.1605309725697201E-5</v>
      </c>
      <c r="L737" s="32">
        <v>1.1521884026955701E-5</v>
      </c>
      <c r="M737" s="13">
        <f t="shared" si="11"/>
        <v>0</v>
      </c>
      <c r="N737" s="44"/>
    </row>
    <row r="738" spans="1:14" ht="13.5" thickBot="1">
      <c r="A738" s="26">
        <v>44561</v>
      </c>
      <c r="B738" s="30">
        <v>8</v>
      </c>
      <c r="C738" s="31">
        <v>36523.0390625</v>
      </c>
      <c r="D738" s="31">
        <v>19.7</v>
      </c>
      <c r="E738" s="31">
        <v>19.2</v>
      </c>
      <c r="F738" s="31">
        <v>5.8401544249470003</v>
      </c>
      <c r="G738" s="31">
        <v>8.1501228858289991</v>
      </c>
      <c r="H738" s="31">
        <v>2.3099684608820001</v>
      </c>
      <c r="I738" s="32">
        <v>1.238858426E-3</v>
      </c>
      <c r="J738" s="32">
        <v>1.486629365E-3</v>
      </c>
      <c r="K738" s="32">
        <v>1.185227621E-3</v>
      </c>
      <c r="L738" s="32">
        <v>1.4329985599999999E-3</v>
      </c>
      <c r="M738" s="13">
        <f t="shared" si="11"/>
        <v>1</v>
      </c>
      <c r="N738" s="44"/>
    </row>
    <row r="739" spans="1:14" ht="13.5" thickBot="1">
      <c r="A739" s="26">
        <v>44561</v>
      </c>
      <c r="B739" s="30">
        <v>9</v>
      </c>
      <c r="C739" s="31">
        <v>37746.01953125</v>
      </c>
      <c r="D739" s="31">
        <v>456.5</v>
      </c>
      <c r="E739" s="31">
        <v>447.5</v>
      </c>
      <c r="F739" s="31">
        <v>206.91076175330099</v>
      </c>
      <c r="G739" s="31">
        <v>208.28990671434599</v>
      </c>
      <c r="H739" s="31">
        <v>1.379144961045</v>
      </c>
      <c r="I739" s="32">
        <v>2.6623414489000002E-2</v>
      </c>
      <c r="J739" s="32">
        <v>2.6771343799000001E-2</v>
      </c>
      <c r="K739" s="32">
        <v>2.5658059989E-2</v>
      </c>
      <c r="L739" s="32">
        <v>2.5805989299999998E-2</v>
      </c>
      <c r="M739" s="13">
        <f t="shared" si="11"/>
        <v>1</v>
      </c>
      <c r="N739" s="44"/>
    </row>
    <row r="740" spans="1:14" ht="13.5" thickBot="1">
      <c r="A740" s="26">
        <v>44561</v>
      </c>
      <c r="B740" s="30">
        <v>10</v>
      </c>
      <c r="C740" s="31">
        <v>39609.046875</v>
      </c>
      <c r="D740" s="31">
        <v>1276.5999999999999</v>
      </c>
      <c r="E740" s="31">
        <v>1276.5999999999999</v>
      </c>
      <c r="F740" s="31">
        <v>716.74885284352399</v>
      </c>
      <c r="G740" s="31">
        <v>723.04077450680802</v>
      </c>
      <c r="H740" s="31">
        <v>6.2919216632839996</v>
      </c>
      <c r="I740" s="32">
        <v>5.9375654347999997E-2</v>
      </c>
      <c r="J740" s="32">
        <v>6.0050536002999998E-2</v>
      </c>
      <c r="K740" s="32">
        <v>5.9375654347999997E-2</v>
      </c>
      <c r="L740" s="32">
        <v>6.0050536002999998E-2</v>
      </c>
      <c r="M740" s="13">
        <f t="shared" si="11"/>
        <v>1</v>
      </c>
      <c r="N740" s="44"/>
    </row>
    <row r="741" spans="1:14" ht="13.5" thickBot="1">
      <c r="A741" s="26">
        <v>44561</v>
      </c>
      <c r="B741" s="30">
        <v>11</v>
      </c>
      <c r="C741" s="31">
        <v>41203.93359375</v>
      </c>
      <c r="D741" s="31">
        <v>1871.2</v>
      </c>
      <c r="E741" s="31">
        <v>1871.2</v>
      </c>
      <c r="F741" s="31">
        <v>1291.10777405972</v>
      </c>
      <c r="G741" s="31">
        <v>1366.94716311345</v>
      </c>
      <c r="H741" s="31">
        <v>75.839389053735999</v>
      </c>
      <c r="I741" s="32">
        <v>5.4086971669999998E-2</v>
      </c>
      <c r="J741" s="32">
        <v>6.2221626723000002E-2</v>
      </c>
      <c r="K741" s="32">
        <v>5.4086971669999998E-2</v>
      </c>
      <c r="L741" s="32">
        <v>6.2221626723000002E-2</v>
      </c>
      <c r="M741" s="13">
        <f t="shared" si="11"/>
        <v>1</v>
      </c>
      <c r="N741" s="44"/>
    </row>
    <row r="742" spans="1:14" ht="13.5" thickBot="1">
      <c r="A742" s="26">
        <v>44561</v>
      </c>
      <c r="B742" s="30">
        <v>12</v>
      </c>
      <c r="C742" s="31">
        <v>42609.0390625</v>
      </c>
      <c r="D742" s="31">
        <v>2326.6999999999998</v>
      </c>
      <c r="E742" s="31">
        <v>2326.6999999999998</v>
      </c>
      <c r="F742" s="31">
        <v>1799.28408677026</v>
      </c>
      <c r="G742" s="31">
        <v>1851.29934086959</v>
      </c>
      <c r="H742" s="31">
        <v>52.015254099323002</v>
      </c>
      <c r="I742" s="32">
        <v>5.0992240601000001E-2</v>
      </c>
      <c r="J742" s="32">
        <v>5.6571480556000003E-2</v>
      </c>
      <c r="K742" s="32">
        <v>5.0992240601000001E-2</v>
      </c>
      <c r="L742" s="32">
        <v>5.6571480556000003E-2</v>
      </c>
      <c r="M742" s="13">
        <f t="shared" si="11"/>
        <v>1</v>
      </c>
      <c r="N742" s="44"/>
    </row>
    <row r="743" spans="1:14" ht="13.5" thickBot="1">
      <c r="A743" s="26">
        <v>44561</v>
      </c>
      <c r="B743" s="30">
        <v>13</v>
      </c>
      <c r="C743" s="31">
        <v>43598.44140625</v>
      </c>
      <c r="D743" s="31">
        <v>2302.6999999999998</v>
      </c>
      <c r="E743" s="31">
        <v>2302.6999999999998</v>
      </c>
      <c r="F743" s="31">
        <v>2371.3319021408402</v>
      </c>
      <c r="G743" s="31">
        <v>2505.5800224012801</v>
      </c>
      <c r="H743" s="31">
        <v>134.24812026043799</v>
      </c>
      <c r="I743" s="32">
        <v>2.1761238055999998E-2</v>
      </c>
      <c r="J743" s="32">
        <v>7.3615683939999999E-3</v>
      </c>
      <c r="K743" s="32">
        <v>2.1761238055999998E-2</v>
      </c>
      <c r="L743" s="32">
        <v>7.3615683939999999E-3</v>
      </c>
      <c r="M743" s="13">
        <f t="shared" si="11"/>
        <v>1</v>
      </c>
      <c r="N743" s="44"/>
    </row>
    <row r="744" spans="1:14" ht="13.5" thickBot="1">
      <c r="A744" s="26">
        <v>44561</v>
      </c>
      <c r="B744" s="30">
        <v>14</v>
      </c>
      <c r="C744" s="31">
        <v>44273.79296875</v>
      </c>
      <c r="D744" s="31">
        <v>2213</v>
      </c>
      <c r="E744" s="31">
        <v>2213</v>
      </c>
      <c r="F744" s="31">
        <v>2555.2318483593099</v>
      </c>
      <c r="G744" s="31">
        <v>2692.1012697384099</v>
      </c>
      <c r="H744" s="31">
        <v>136.86942137910199</v>
      </c>
      <c r="I744" s="32">
        <v>5.1389174056999998E-2</v>
      </c>
      <c r="J744" s="32">
        <v>3.6708339414000001E-2</v>
      </c>
      <c r="K744" s="32">
        <v>5.1389174056999998E-2</v>
      </c>
      <c r="L744" s="32">
        <v>3.6708339414000001E-2</v>
      </c>
      <c r="M744" s="13">
        <f t="shared" si="11"/>
        <v>1</v>
      </c>
      <c r="N744" s="44"/>
    </row>
    <row r="745" spans="1:14" ht="13.5" thickBot="1">
      <c r="A745" s="26">
        <v>44561</v>
      </c>
      <c r="B745" s="30">
        <v>15</v>
      </c>
      <c r="C745" s="31">
        <v>44969.8828125</v>
      </c>
      <c r="D745" s="31">
        <v>1995.6</v>
      </c>
      <c r="E745" s="31">
        <v>1995.6</v>
      </c>
      <c r="F745" s="31">
        <v>2130.1356987696599</v>
      </c>
      <c r="G745" s="31">
        <v>2272.8531237168099</v>
      </c>
      <c r="H745" s="31">
        <v>142.71742494715599</v>
      </c>
      <c r="I745" s="32">
        <v>2.9738616722999999E-2</v>
      </c>
      <c r="J745" s="32">
        <v>1.4430515796E-2</v>
      </c>
      <c r="K745" s="32">
        <v>2.9738616722999999E-2</v>
      </c>
      <c r="L745" s="32">
        <v>1.4430515796E-2</v>
      </c>
      <c r="M745" s="13">
        <f t="shared" si="11"/>
        <v>1</v>
      </c>
      <c r="N745" s="44"/>
    </row>
    <row r="746" spans="1:14" ht="13.5" thickBot="1">
      <c r="A746" s="26">
        <v>44561</v>
      </c>
      <c r="B746" s="30">
        <v>16</v>
      </c>
      <c r="C746" s="31">
        <v>45336.8984375</v>
      </c>
      <c r="D746" s="31">
        <v>1482.7</v>
      </c>
      <c r="E746" s="31">
        <v>1482.7</v>
      </c>
      <c r="F746" s="31">
        <v>1577.77380465279</v>
      </c>
      <c r="G746" s="31">
        <v>1722.5869382543999</v>
      </c>
      <c r="H746" s="31">
        <v>144.813133601613</v>
      </c>
      <c r="I746" s="32">
        <v>2.5730659470999999E-2</v>
      </c>
      <c r="J746" s="32">
        <v>1.0197769456999999E-2</v>
      </c>
      <c r="K746" s="32">
        <v>2.5730659470999999E-2</v>
      </c>
      <c r="L746" s="32">
        <v>1.0197769456999999E-2</v>
      </c>
      <c r="M746" s="13">
        <f t="shared" si="11"/>
        <v>1</v>
      </c>
      <c r="N746" s="44"/>
    </row>
    <row r="747" spans="1:14" ht="13.5" thickBot="1">
      <c r="A747" s="26">
        <v>44561</v>
      </c>
      <c r="B747" s="30">
        <v>17</v>
      </c>
      <c r="C747" s="31">
        <v>45414.296875</v>
      </c>
      <c r="D747" s="31">
        <v>782.3</v>
      </c>
      <c r="E747" s="31">
        <v>780</v>
      </c>
      <c r="F747" s="31">
        <v>619.84312878847197</v>
      </c>
      <c r="G747" s="31">
        <v>733.76570124113402</v>
      </c>
      <c r="H747" s="31">
        <v>113.922572452662</v>
      </c>
      <c r="I747" s="32">
        <v>5.205867076E-3</v>
      </c>
      <c r="J747" s="32">
        <v>1.7425385735E-2</v>
      </c>
      <c r="K747" s="32">
        <v>4.9591653709999996E-3</v>
      </c>
      <c r="L747" s="32">
        <v>1.7178684029E-2</v>
      </c>
      <c r="M747" s="13">
        <f t="shared" si="11"/>
        <v>1</v>
      </c>
      <c r="N747" s="44"/>
    </row>
    <row r="748" spans="1:14" ht="13.5" thickBot="1">
      <c r="A748" s="26">
        <v>44561</v>
      </c>
      <c r="B748" s="30">
        <v>18</v>
      </c>
      <c r="C748" s="31">
        <v>45911.828125</v>
      </c>
      <c r="D748" s="31">
        <v>141.6</v>
      </c>
      <c r="E748" s="31">
        <v>135.5</v>
      </c>
      <c r="F748" s="31">
        <v>48.165184791248002</v>
      </c>
      <c r="G748" s="31">
        <v>71.776371945715994</v>
      </c>
      <c r="H748" s="31">
        <v>23.611187154467999</v>
      </c>
      <c r="I748" s="32">
        <v>7.4893948349999996E-3</v>
      </c>
      <c r="J748" s="32">
        <v>1.0021968809E-2</v>
      </c>
      <c r="K748" s="32">
        <v>6.8350990079999998E-3</v>
      </c>
      <c r="L748" s="32">
        <v>9.3676729810000005E-3</v>
      </c>
      <c r="M748" s="13">
        <f t="shared" si="11"/>
        <v>1</v>
      </c>
      <c r="N748" s="44"/>
    </row>
    <row r="749" spans="1:14" ht="13.5" thickBot="1">
      <c r="A749" s="26">
        <v>44561</v>
      </c>
      <c r="B749" s="30">
        <v>19</v>
      </c>
      <c r="C749" s="31">
        <v>46446.44921875</v>
      </c>
      <c r="D749" s="31">
        <v>0</v>
      </c>
      <c r="E749" s="31">
        <v>0</v>
      </c>
      <c r="F749" s="31">
        <v>0.106049105124</v>
      </c>
      <c r="G749" s="31">
        <v>0.138604661165</v>
      </c>
      <c r="H749" s="31">
        <v>3.2555556040000003E-2</v>
      </c>
      <c r="I749" s="32">
        <v>1.4866959258309001E-5</v>
      </c>
      <c r="J749" s="32">
        <v>1.1374997868126601E-5</v>
      </c>
      <c r="K749" s="32">
        <v>1.4866959258309001E-5</v>
      </c>
      <c r="L749" s="32">
        <v>1.1374997868126601E-5</v>
      </c>
      <c r="M749" s="13">
        <f t="shared" si="11"/>
        <v>0</v>
      </c>
      <c r="N749" s="44"/>
    </row>
    <row r="750" spans="1:14" ht="13.5" thickBot="1">
      <c r="A750" s="26">
        <v>44561</v>
      </c>
      <c r="B750" s="30">
        <v>20</v>
      </c>
      <c r="C750" s="31">
        <v>45101.08984375</v>
      </c>
      <c r="D750" s="31">
        <v>0</v>
      </c>
      <c r="E750" s="31">
        <v>0</v>
      </c>
      <c r="F750" s="31">
        <v>8.0312437481999996E-2</v>
      </c>
      <c r="G750" s="31">
        <v>8.1867993060000005E-2</v>
      </c>
      <c r="H750" s="31">
        <v>1.555555578E-3</v>
      </c>
      <c r="I750" s="32">
        <v>8.7812928307258892E-6</v>
      </c>
      <c r="J750" s="32">
        <v>8.6144414332427807E-6</v>
      </c>
      <c r="K750" s="32">
        <v>8.7812928307258892E-6</v>
      </c>
      <c r="L750" s="32">
        <v>8.6144414332427807E-6</v>
      </c>
      <c r="M750" s="13">
        <f t="shared" si="11"/>
        <v>0</v>
      </c>
      <c r="N750" s="44"/>
    </row>
    <row r="751" spans="1:14" ht="13.5" thickBot="1">
      <c r="A751" s="26">
        <v>44561</v>
      </c>
      <c r="B751" s="30">
        <v>21</v>
      </c>
      <c r="C751" s="31">
        <v>43468.67578125</v>
      </c>
      <c r="D751" s="31">
        <v>0</v>
      </c>
      <c r="E751" s="31">
        <v>0</v>
      </c>
      <c r="F751" s="31">
        <v>1.2077990231000001E-2</v>
      </c>
      <c r="G751" s="31">
        <v>1.3633545808999999E-2</v>
      </c>
      <c r="H751" s="31">
        <v>1.555555578E-3</v>
      </c>
      <c r="I751" s="32">
        <v>1.4623560881624799E-6</v>
      </c>
      <c r="J751" s="32">
        <v>1.29550469067936E-6</v>
      </c>
      <c r="K751" s="32">
        <v>1.4623560881624799E-6</v>
      </c>
      <c r="L751" s="32">
        <v>1.29550469067936E-6</v>
      </c>
      <c r="M751" s="13">
        <f t="shared" si="11"/>
        <v>0</v>
      </c>
      <c r="N751" s="44"/>
    </row>
    <row r="752" spans="1:14" ht="13.5" thickBot="1">
      <c r="A752" s="26">
        <v>44561</v>
      </c>
      <c r="B752" s="30">
        <v>22</v>
      </c>
      <c r="C752" s="31">
        <v>42090.86328125</v>
      </c>
      <c r="D752" s="31">
        <v>0</v>
      </c>
      <c r="E752" s="31">
        <v>0</v>
      </c>
      <c r="F752" s="31">
        <v>1.0256614439E-2</v>
      </c>
      <c r="G752" s="31">
        <v>1.3034392258E-2</v>
      </c>
      <c r="H752" s="31">
        <v>2.7777778190000001E-3</v>
      </c>
      <c r="I752" s="32">
        <v>1.3980899130082799E-6</v>
      </c>
      <c r="J752" s="32">
        <v>1.10014098893128E-6</v>
      </c>
      <c r="K752" s="32">
        <v>1.3980899130082799E-6</v>
      </c>
      <c r="L752" s="32">
        <v>1.10014098893128E-6</v>
      </c>
      <c r="M752" s="13">
        <f t="shared" si="11"/>
        <v>0</v>
      </c>
      <c r="N752" s="44"/>
    </row>
    <row r="753" spans="1:19" ht="13.5" thickBot="1">
      <c r="A753" s="26">
        <v>44561</v>
      </c>
      <c r="B753" s="30">
        <v>23</v>
      </c>
      <c r="C753" s="31">
        <v>40825.13671875</v>
      </c>
      <c r="D753" s="31">
        <v>0</v>
      </c>
      <c r="E753" s="31">
        <v>0</v>
      </c>
      <c r="F753" s="31">
        <v>9.9879901780000006E-3</v>
      </c>
      <c r="G753" s="31">
        <v>1.1765767982E-2</v>
      </c>
      <c r="H753" s="31">
        <v>1.777777804E-3</v>
      </c>
      <c r="I753" s="32">
        <v>1.26201522928665E-6</v>
      </c>
      <c r="J753" s="32">
        <v>1.07132791787737E-6</v>
      </c>
      <c r="K753" s="32">
        <v>1.26201522928665E-6</v>
      </c>
      <c r="L753" s="32">
        <v>1.07132791787737E-6</v>
      </c>
      <c r="M753" s="13">
        <f t="shared" si="11"/>
        <v>0</v>
      </c>
      <c r="N753" s="44"/>
    </row>
    <row r="754" spans="1:19" ht="13.5" thickBot="1">
      <c r="A754" s="26">
        <v>44561</v>
      </c>
      <c r="B754" s="30">
        <v>24</v>
      </c>
      <c r="C754" s="31">
        <v>39377.3203125</v>
      </c>
      <c r="D754" s="31">
        <v>0</v>
      </c>
      <c r="E754" s="31">
        <v>0</v>
      </c>
      <c r="F754" s="31">
        <v>9.5746568329999997E-3</v>
      </c>
      <c r="G754" s="31">
        <v>1.2352434652E-2</v>
      </c>
      <c r="H754" s="31">
        <v>2.7777778190000001E-3</v>
      </c>
      <c r="I754" s="32">
        <v>1.32494204143903E-6</v>
      </c>
      <c r="J754" s="32">
        <v>1.02699311736202E-6</v>
      </c>
      <c r="K754" s="32">
        <v>1.32494204143903E-6</v>
      </c>
      <c r="L754" s="32">
        <v>1.02699311736202E-6</v>
      </c>
      <c r="M754" s="13">
        <f t="shared" si="11"/>
        <v>0</v>
      </c>
    </row>
    <row r="755" spans="1:19" ht="12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O755" s="44"/>
      <c r="P755" s="44"/>
      <c r="Q755" s="44"/>
      <c r="R755" s="44"/>
      <c r="S755" s="44"/>
    </row>
    <row r="756" spans="1:19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O756" s="44"/>
      <c r="P756" s="44"/>
      <c r="Q756" s="44"/>
      <c r="R756" s="44"/>
      <c r="S756" s="44"/>
    </row>
    <row r="757" spans="1:19" ht="12.75" customHeight="1">
      <c r="A757" s="34">
        <v>44440</v>
      </c>
      <c r="B757" s="35">
        <v>4</v>
      </c>
      <c r="C757" s="36">
        <v>0.33659721999999997</v>
      </c>
    </row>
  </sheetData>
  <mergeCells count="15">
    <mergeCell ref="A756:L756"/>
    <mergeCell ref="A755:L755"/>
    <mergeCell ref="A8:L8"/>
    <mergeCell ref="A9:L9"/>
    <mergeCell ref="O47:S47"/>
    <mergeCell ref="O755:S755"/>
    <mergeCell ref="O756:S756"/>
    <mergeCell ref="A1:S6"/>
    <mergeCell ref="A7:S7"/>
    <mergeCell ref="O8:S8"/>
    <mergeCell ref="O9:S9"/>
    <mergeCell ref="N10:N753"/>
    <mergeCell ref="O42:S42"/>
    <mergeCell ref="O43:S43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2019-05-07T18:00:03Z</dcterms:created>
  <dcterms:modified xsi:type="dcterms:W3CDTF">2022-01-12T15:11:50Z</dcterms:modified>
</cp:coreProperties>
</file>