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Wind Patterns\Wind and Solar Patterns UL 1980-2020\Final Profiles and Keys\"/>
    </mc:Choice>
  </mc:AlternateContent>
  <bookViews>
    <workbookView xWindow="0" yWindow="0" windowWidth="38400" windowHeight="17235" tabRatio="758"/>
  </bookViews>
  <sheets>
    <sheet name="SUMMARY" sheetId="5" r:id="rId1"/>
    <sheet name="Utility_Operational&amp;Planned" sheetId="4" r:id="rId2"/>
    <sheet name="Utility_Hypothetical" sheetId="6" r:id="rId3"/>
    <sheet name="DGPV_metro" sheetId="8" r:id="rId4"/>
    <sheet name="DGPV_rural" sheetId="9" r:id="rId5"/>
  </sheets>
  <definedNames>
    <definedName name="_xlnm._FilterDatabase" localSheetId="0" hidden="1">SUMMARY!$F$39:$G$45</definedName>
    <definedName name="_xlnm._FilterDatabase" localSheetId="1" hidden="1">'Utility_Operational&amp;Planned'!$A$2:$N$27</definedName>
    <definedName name="_ftn1" localSheetId="1">'Utility_Operational&amp;Planned'!#REF!</definedName>
    <definedName name="_ftnref1" localSheetId="1">'Utility_Operational&amp;Planned'!$L$2</definedName>
    <definedName name="_Ref14772369" localSheetId="1">'Utility_Operational&amp;Planned'!$L$2</definedName>
    <definedName name="_Toc15461719" localSheetId="1">'Utility_Operational&amp;Planned'!#REF!</definedName>
    <definedName name="_Toc15461720" localSheetId="1">'Utility_Operational&amp;Planned'!#REF!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5" l="1"/>
</calcChain>
</file>

<file path=xl/sharedStrings.xml><?xml version="1.0" encoding="utf-8"?>
<sst xmlns="http://schemas.openxmlformats.org/spreadsheetml/2006/main" count="1273" uniqueCount="431">
  <si>
    <t>SUMMARY</t>
  </si>
  <si>
    <t># of Profiles</t>
  </si>
  <si>
    <t>Utility-Scale Solar PV</t>
  </si>
  <si>
    <t>Rooftop DGPV</t>
  </si>
  <si>
    <t>Type</t>
  </si>
  <si>
    <t>Operational Utility-Scale Plant Description</t>
  </si>
  <si>
    <t># of Tracking Scenarios</t>
  </si>
  <si>
    <t>Tracking Type(s)</t>
  </si>
  <si>
    <t>Total # of Profiles</t>
  </si>
  <si>
    <t>as specified</t>
  </si>
  <si>
    <t>Total</t>
  </si>
  <si>
    <t>50 MW Utility-Scale Hypothetical Plant Description</t>
  </si>
  <si>
    <t>2019 hypothetical sites (in counties which had queued plants/RARF) - all within 3km of transmission</t>
  </si>
  <si>
    <t>single &amp; dual</t>
  </si>
  <si>
    <t>2016 primary hypothetical sites within 3km of transmission</t>
  </si>
  <si>
    <t>2016 primary hypothetical sites more than 3km from transmission but within 25-30km of operational plants</t>
  </si>
  <si>
    <t>2016 primary hypothetical sites not near transmission nor operational plants (highest GHI site by county)</t>
  </si>
  <si>
    <t>Major Urban Areas Distributed Generation by Land Use Category (Low, Med, High)</t>
  </si>
  <si>
    <r>
      <t>MW</t>
    </r>
    <r>
      <rPr>
        <b/>
        <vertAlign val="subscript"/>
        <sz val="11"/>
        <color theme="1"/>
        <rFont val="Calibri"/>
        <family val="2"/>
        <scheme val="minor"/>
      </rPr>
      <t>AC</t>
    </r>
  </si>
  <si>
    <t xml:space="preserve">Austin </t>
  </si>
  <si>
    <t>Dallas</t>
  </si>
  <si>
    <t>Houston</t>
  </si>
  <si>
    <t>San Antonio</t>
  </si>
  <si>
    <t>Rural Areas Distributed Generation by County for CDR Zones</t>
  </si>
  <si>
    <t>Coastal</t>
  </si>
  <si>
    <t>North</t>
  </si>
  <si>
    <t>Panhandle</t>
  </si>
  <si>
    <t>South</t>
  </si>
  <si>
    <t>West</t>
  </si>
  <si>
    <t>Unit Code</t>
  </si>
  <si>
    <t>Latitude</t>
  </si>
  <si>
    <t>Longitude</t>
  </si>
  <si>
    <t>County</t>
  </si>
  <si>
    <t>CDR Zone</t>
  </si>
  <si>
    <t>Tracking System</t>
  </si>
  <si>
    <t>Tracking Type</t>
  </si>
  <si>
    <t>Tilt</t>
  </si>
  <si>
    <t>Azimuth</t>
  </si>
  <si>
    <t>DC:AC Ratio</t>
  </si>
  <si>
    <t>Inverter(s)</t>
  </si>
  <si>
    <t>Module(s)</t>
  </si>
  <si>
    <t>ACACIA_UNIT_1</t>
  </si>
  <si>
    <t>Presidio</t>
  </si>
  <si>
    <t>SINGLE</t>
  </si>
  <si>
    <t>N-S</t>
  </si>
  <si>
    <t>SMA SC500CP, SMA SC800CP</t>
  </si>
  <si>
    <t>SunEdison MEMC-P285AMC</t>
  </si>
  <si>
    <t>YES</t>
  </si>
  <si>
    <t>BOOTLEG_UNIT1</t>
  </si>
  <si>
    <t>Pecos</t>
  </si>
  <si>
    <t>GE LV5-1540-SLR</t>
  </si>
  <si>
    <t>First Solar FS-4112-2</t>
  </si>
  <si>
    <t>CAPRIDG4_BB_PV</t>
  </si>
  <si>
    <t>Sterling</t>
  </si>
  <si>
    <t>ABB PVS980-58-2000kVA-K</t>
  </si>
  <si>
    <t>Jinko (320PP-72-V, 325PP-72-V)</t>
  </si>
  <si>
    <t>CASL_GAP_UNIT1</t>
  </si>
  <si>
    <t>Upton</t>
  </si>
  <si>
    <t>KACO BLUEPLANET 2200 TL3</t>
  </si>
  <si>
    <t>Jinko (325PP-72, 330PP-72)</t>
  </si>
  <si>
    <t>ECLIPSE_UNIT1</t>
  </si>
  <si>
    <t>Kinney</t>
  </si>
  <si>
    <t>FIXED</t>
  </si>
  <si>
    <t>Lat</t>
  </si>
  <si>
    <t>KACO XP550-OD-TL</t>
  </si>
  <si>
    <t>RENESOLA JC300M-24/ABH</t>
  </si>
  <si>
    <t>HELIOS_UNIT1</t>
  </si>
  <si>
    <t>Uvalde</t>
  </si>
  <si>
    <t>DUAL</t>
  </si>
  <si>
    <t>NA</t>
  </si>
  <si>
    <t>KACO BLUEPLANET 1000 TL3</t>
  </si>
  <si>
    <t>Jinko (305P-72, 310P-72, 315P-72); Mission Solar 320 SB1A; Trina (TSM-PD14 310, TSM-PD14 315)</t>
  </si>
  <si>
    <t>HOVEY_UNIT1</t>
  </si>
  <si>
    <t>SMA SC800CP</t>
  </si>
  <si>
    <t>First Solar (FS-272, FS-275, FS-277, FS-380, FS-382, FS-385, FS-387, FS-390, FS-395, FS-397)</t>
  </si>
  <si>
    <t>HOVEY_UNIT2</t>
  </si>
  <si>
    <t>GE LV5-1540</t>
  </si>
  <si>
    <t>First Solar FS-397</t>
  </si>
  <si>
    <t>LASSO_UNIT1</t>
  </si>
  <si>
    <t>Brewster</t>
  </si>
  <si>
    <t>CSUN (CSUN315-72P, CSUN320-72P)</t>
  </si>
  <si>
    <t>LMESASLR_IVORY</t>
  </si>
  <si>
    <t>Dawson</t>
  </si>
  <si>
    <t>Mission Solar MSE340SO6J</t>
  </si>
  <si>
    <t>LMESASLR_UNIT1</t>
  </si>
  <si>
    <t>Jinko 315P-72</t>
  </si>
  <si>
    <t>OCI_ALM1_UNIT1</t>
  </si>
  <si>
    <t>Bexar</t>
  </si>
  <si>
    <t>SINGLE, DUAL</t>
  </si>
  <si>
    <t>N-S, NA</t>
  </si>
  <si>
    <t>YINGLI YL295-35b</t>
  </si>
  <si>
    <t>REROCK_UNIT1</t>
  </si>
  <si>
    <t>Reeves</t>
  </si>
  <si>
    <t>POWER ELECTRONICS FS1250-HEC UL 390V</t>
  </si>
  <si>
    <t>CANADIAN SOLAR CS6X-300P</t>
  </si>
  <si>
    <t>REROCK_UNIT2</t>
  </si>
  <si>
    <t>RIGGINS_UNIT1</t>
  </si>
  <si>
    <t>POWER ELECTRONICS FS2600CU15</t>
  </si>
  <si>
    <t>First Solar FS-4117-2</t>
  </si>
  <si>
    <t>SIRIUS_UNIT1</t>
  </si>
  <si>
    <t>Mission Solar (305 SB1A, 315 SB1A, 320 SB1A, 325 SB1A, 300 SB1A, 305 SB1A, 310 SB1A, 315 SB1A, 320 SB1A, 325 SB1A, 300 SB1A, 305 SB1A, 310 SB1A, 315 SB1A, 320 SB1A, 325 SB1A, 330 SB1A, 310 SB1A, MSE330SO6J)</t>
  </si>
  <si>
    <t>SIRIUS_UNIT2</t>
  </si>
  <si>
    <t>Mission Solar 325 SB1A</t>
  </si>
  <si>
    <t>SOLARA_UNIT1</t>
  </si>
  <si>
    <t>Haskell</t>
  </si>
  <si>
    <t>Jinko (310P-72, 315P-72)</t>
  </si>
  <si>
    <t>SPTX12B_UNIT1</t>
  </si>
  <si>
    <t>KACO 1500, KACO 2200</t>
  </si>
  <si>
    <t>Jinko (315P-72, 320P-72, 325P-72)</t>
  </si>
  <si>
    <t>WAYMARK_UNIT1</t>
  </si>
  <si>
    <t>SCHNEIDER ELECTRIC CONEXT SMARTGEN CS 2200</t>
  </si>
  <si>
    <t>Hanwha (Q-CELLS Q. PLUS L- G4.2 345, Q-CELLS Q. PLUS L- G4.2 340)</t>
  </si>
  <si>
    <t>WEBBER_S_WSP1</t>
  </si>
  <si>
    <t>Travis</t>
  </si>
  <si>
    <t>EMERSON SPV2400</t>
  </si>
  <si>
    <t>Trina TSM-PD14 </t>
  </si>
  <si>
    <t>MISAE_UNIT1</t>
  </si>
  <si>
    <t>Childress</t>
  </si>
  <si>
    <t>TMEIC PVH-L3360GR</t>
  </si>
  <si>
    <t>Jinko 395M-72HL-V</t>
  </si>
  <si>
    <t>MISAE_UNIT2</t>
  </si>
  <si>
    <t>Kent</t>
  </si>
  <si>
    <t>Jinko 400M-72HL-V</t>
  </si>
  <si>
    <t>PHOEBE_UNIT1</t>
  </si>
  <si>
    <t>Winkler</t>
  </si>
  <si>
    <t>POWER ELECTRONICS HEM FS3000M</t>
  </si>
  <si>
    <t>First Solar FS-6430</t>
  </si>
  <si>
    <t>PHOEBE_UNIT2</t>
  </si>
  <si>
    <t>FWLR_SLR_UNIT1</t>
  </si>
  <si>
    <t>Crane</t>
  </si>
  <si>
    <t>Jink (400M-72HL-V, 405M-72-V, 400M-72HL-V)</t>
  </si>
  <si>
    <t>NO</t>
  </si>
  <si>
    <t>HOLSTEIN_SOLAR1</t>
  </si>
  <si>
    <t>Nolan</t>
  </si>
  <si>
    <t>Jinko (400M-72HL-V); Trina (DE15(II)-400, DE15(II)-395, DE15(II)-390)</t>
  </si>
  <si>
    <t>LAPETUS_UNIT_1</t>
  </si>
  <si>
    <t>Andrews</t>
  </si>
  <si>
    <t>HEM_FS3150MU</t>
  </si>
  <si>
    <t>LGDRAW_S_UNIT1_1</t>
  </si>
  <si>
    <t>Borden</t>
  </si>
  <si>
    <t>Astroenergy (CHSM6612P-HV 340W, CHSM6612P-HV 345W, CHSM6612M-HV 360W); CSUN (72MH 375W)</t>
  </si>
  <si>
    <t>LGDRAW_S_UNIT1_2</t>
  </si>
  <si>
    <t>Ector</t>
  </si>
  <si>
    <t>PVH-L3360GR-E7S</t>
  </si>
  <si>
    <t>PROSPERO_UNIT1</t>
  </si>
  <si>
    <t xml:space="preserve"> PCS-840</t>
  </si>
  <si>
    <t>First Solar (FS-4117-3, FS-4120A-3)</t>
  </si>
  <si>
    <t>QUEEN_SL_SOLAR 1 &amp; 2</t>
  </si>
  <si>
    <t>TRINA TSM DEG 14 385</t>
  </si>
  <si>
    <t>W_PECOS_UNIT1</t>
  </si>
  <si>
    <t>JA Solar(JAM72S01-375-PR, JAM72S01-370-PR)</t>
  </si>
  <si>
    <t>WGU_UNIT1</t>
  </si>
  <si>
    <t>Brazoria</t>
  </si>
  <si>
    <t>Notes</t>
  </si>
  <si>
    <t>SITE ID</t>
  </si>
  <si>
    <t>Angelina</t>
  </si>
  <si>
    <t>Armstrong</t>
  </si>
  <si>
    <t>Bailey</t>
  </si>
  <si>
    <t>Bee</t>
  </si>
  <si>
    <t>Bosque</t>
  </si>
  <si>
    <t>Briscoe</t>
  </si>
  <si>
    <t>Brown</t>
  </si>
  <si>
    <t>Callahan</t>
  </si>
  <si>
    <t>Cameron</t>
  </si>
  <si>
    <t>Carson</t>
  </si>
  <si>
    <t>Castro</t>
  </si>
  <si>
    <t>Cochran</t>
  </si>
  <si>
    <t>Coke</t>
  </si>
  <si>
    <t>Coleman</t>
  </si>
  <si>
    <t>Comanche</t>
  </si>
  <si>
    <t>Concho</t>
  </si>
  <si>
    <t>Cooke</t>
  </si>
  <si>
    <t>Cottle</t>
  </si>
  <si>
    <t>Crockett</t>
  </si>
  <si>
    <t>Crosby</t>
  </si>
  <si>
    <t>Culberson</t>
  </si>
  <si>
    <t>Deaf Smith</t>
  </si>
  <si>
    <t>Denton</t>
  </si>
  <si>
    <t>Dickens</t>
  </si>
  <si>
    <t>Dimmit</t>
  </si>
  <si>
    <t>Donley</t>
  </si>
  <si>
    <t>Duval</t>
  </si>
  <si>
    <t>Eastland</t>
  </si>
  <si>
    <t>Edwards</t>
  </si>
  <si>
    <t>Ellis</t>
  </si>
  <si>
    <t>Falls</t>
  </si>
  <si>
    <t>Fannin</t>
  </si>
  <si>
    <t>Fisher</t>
  </si>
  <si>
    <t>Floyd</t>
  </si>
  <si>
    <t>Fort Bend</t>
  </si>
  <si>
    <t>Frio</t>
  </si>
  <si>
    <t>Gaines</t>
  </si>
  <si>
    <t>Garza</t>
  </si>
  <si>
    <t>Gillespie</t>
  </si>
  <si>
    <t>Glasscock</t>
  </si>
  <si>
    <t>Grimes</t>
  </si>
  <si>
    <t>Hale</t>
  </si>
  <si>
    <t>Hall</t>
  </si>
  <si>
    <t>Hardeman</t>
  </si>
  <si>
    <t>Harris</t>
  </si>
  <si>
    <t>Hidalgo</t>
  </si>
  <si>
    <t>Hill</t>
  </si>
  <si>
    <t>Hockley</t>
  </si>
  <si>
    <t>Hopkins</t>
  </si>
  <si>
    <t>Howard</t>
  </si>
  <si>
    <t>Hunt</t>
  </si>
  <si>
    <t>Irion</t>
  </si>
  <si>
    <t>Jackson</t>
  </si>
  <si>
    <t>Jeff Davis</t>
  </si>
  <si>
    <t>Jim Hogg</t>
  </si>
  <si>
    <t>Jim Wells</t>
  </si>
  <si>
    <t>Jones</t>
  </si>
  <si>
    <t>Kaufman</t>
  </si>
  <si>
    <t>Kerr</t>
  </si>
  <si>
    <t>Kimble</t>
  </si>
  <si>
    <t>King</t>
  </si>
  <si>
    <t>Knox</t>
  </si>
  <si>
    <t>La Salle</t>
  </si>
  <si>
    <t>Lamar</t>
  </si>
  <si>
    <t>Lamb</t>
  </si>
  <si>
    <t>Loving</t>
  </si>
  <si>
    <t>Lubbock</t>
  </si>
  <si>
    <t>Lynn</t>
  </si>
  <si>
    <t>Martin</t>
  </si>
  <si>
    <t>Mason</t>
  </si>
  <si>
    <t>Matagorda</t>
  </si>
  <si>
    <t>Maverick</t>
  </si>
  <si>
    <t>McCulloch</t>
  </si>
  <si>
    <t>McLennan</t>
  </si>
  <si>
    <t>McMullen</t>
  </si>
  <si>
    <t>Medina</t>
  </si>
  <si>
    <t>Menard</t>
  </si>
  <si>
    <t>Midland</t>
  </si>
  <si>
    <t>Mills</t>
  </si>
  <si>
    <t>Mitchell</t>
  </si>
  <si>
    <t>Motley</t>
  </si>
  <si>
    <t>Navarro</t>
  </si>
  <si>
    <t>Nueces</t>
  </si>
  <si>
    <t>Oldham</t>
  </si>
  <si>
    <t>Parmer</t>
  </si>
  <si>
    <t>Potter</t>
  </si>
  <si>
    <t>Randall</t>
  </si>
  <si>
    <t>Reagan</t>
  </si>
  <si>
    <t>Real</t>
  </si>
  <si>
    <t>Runnels</t>
  </si>
  <si>
    <t>San Saba</t>
  </si>
  <si>
    <t>Schleicher</t>
  </si>
  <si>
    <t>Scurry</t>
  </si>
  <si>
    <t>Shackelford</t>
  </si>
  <si>
    <t>Starr</t>
  </si>
  <si>
    <t>Stephens</t>
  </si>
  <si>
    <t>Stonewall</t>
  </si>
  <si>
    <t>Sutton</t>
  </si>
  <si>
    <t>Swisher</t>
  </si>
  <si>
    <t>Taylor</t>
  </si>
  <si>
    <t>Terrell</t>
  </si>
  <si>
    <t>Terry</t>
  </si>
  <si>
    <t>Throckmorton</t>
  </si>
  <si>
    <t>Tom Green</t>
  </si>
  <si>
    <t>Val Verde</t>
  </si>
  <si>
    <t>Van Zandt</t>
  </si>
  <si>
    <t>Victoria</t>
  </si>
  <si>
    <t>Ward</t>
  </si>
  <si>
    <t>Webb</t>
  </si>
  <si>
    <t>Wharton</t>
  </si>
  <si>
    <t>Wichita</t>
  </si>
  <si>
    <t>Willacy</t>
  </si>
  <si>
    <t>Williamson</t>
  </si>
  <si>
    <t>Yoakum</t>
  </si>
  <si>
    <t>Young</t>
  </si>
  <si>
    <t>Zapata</t>
  </si>
  <si>
    <t>Zavala</t>
  </si>
  <si>
    <t>Metro Area</t>
  </si>
  <si>
    <t>Development Intensity</t>
  </si>
  <si>
    <t>Austin</t>
  </si>
  <si>
    <t>Low</t>
  </si>
  <si>
    <t>Med</t>
  </si>
  <si>
    <t>High</t>
  </si>
  <si>
    <t>SanAntonio</t>
  </si>
  <si>
    <t>Anderson</t>
  </si>
  <si>
    <t>Aransas</t>
  </si>
  <si>
    <t>Archer</t>
  </si>
  <si>
    <t>Atascosa</t>
  </si>
  <si>
    <t>Bandera</t>
  </si>
  <si>
    <t>Bastrop</t>
  </si>
  <si>
    <t>Baylor</t>
  </si>
  <si>
    <t>Bell</t>
  </si>
  <si>
    <t>Blanco</t>
  </si>
  <si>
    <t>Brazos</t>
  </si>
  <si>
    <t>Brooks</t>
  </si>
  <si>
    <t>Burleson</t>
  </si>
  <si>
    <t>Burnet</t>
  </si>
  <si>
    <t>Caldwell</t>
  </si>
  <si>
    <t>Calhoun</t>
  </si>
  <si>
    <t>Chambers</t>
  </si>
  <si>
    <t>Cherokee</t>
  </si>
  <si>
    <t>Clay</t>
  </si>
  <si>
    <t>Collin</t>
  </si>
  <si>
    <t>Collingsworth</t>
  </si>
  <si>
    <t>Colorado</t>
  </si>
  <si>
    <t>Comal</t>
  </si>
  <si>
    <t>Coryell</t>
  </si>
  <si>
    <t>Delta</t>
  </si>
  <si>
    <t>DeWitt</t>
  </si>
  <si>
    <t>Erath</t>
  </si>
  <si>
    <t>Fayette</t>
  </si>
  <si>
    <t>Foard</t>
  </si>
  <si>
    <t>Franklin</t>
  </si>
  <si>
    <t>Freestone</t>
  </si>
  <si>
    <t>Galveston</t>
  </si>
  <si>
    <t>Goliad</t>
  </si>
  <si>
    <t>Gonzales</t>
  </si>
  <si>
    <t>Gray</t>
  </si>
  <si>
    <t>Grayson</t>
  </si>
  <si>
    <t>Guadalupe</t>
  </si>
  <si>
    <t>Hamilton</t>
  </si>
  <si>
    <t>Hansford</t>
  </si>
  <si>
    <t>Hays</t>
  </si>
  <si>
    <t>Hemphill</t>
  </si>
  <si>
    <t>Henderson</t>
  </si>
  <si>
    <t>Hood</t>
  </si>
  <si>
    <t>Hutchinson</t>
  </si>
  <si>
    <t>Jack</t>
  </si>
  <si>
    <t>Johnson</t>
  </si>
  <si>
    <t>Karnes</t>
  </si>
  <si>
    <t>Kendall</t>
  </si>
  <si>
    <t>Kleberg</t>
  </si>
  <si>
    <t>Lampasas</t>
  </si>
  <si>
    <t>Lavaca</t>
  </si>
  <si>
    <t>Lee</t>
  </si>
  <si>
    <t>Leon</t>
  </si>
  <si>
    <t>Limestone</t>
  </si>
  <si>
    <t>Lipscomb</t>
  </si>
  <si>
    <t>Live Oak</t>
  </si>
  <si>
    <t>Llano</t>
  </si>
  <si>
    <t>Madison</t>
  </si>
  <si>
    <t>Milam</t>
  </si>
  <si>
    <t>Montague</t>
  </si>
  <si>
    <t>Montgomery</t>
  </si>
  <si>
    <t>Nacogdoches</t>
  </si>
  <si>
    <t>Ochiltree</t>
  </si>
  <si>
    <t>Palo Pinto</t>
  </si>
  <si>
    <t>Parker</t>
  </si>
  <si>
    <t>Rains</t>
  </si>
  <si>
    <t>Red River</t>
  </si>
  <si>
    <t>Refugio</t>
  </si>
  <si>
    <t>Roberts</t>
  </si>
  <si>
    <t>Robertson</t>
  </si>
  <si>
    <t>Rockwall</t>
  </si>
  <si>
    <t>Rusk</t>
  </si>
  <si>
    <t>San Patricio</t>
  </si>
  <si>
    <t>Sherman</t>
  </si>
  <si>
    <t>Smith</t>
  </si>
  <si>
    <t>Somervell</t>
  </si>
  <si>
    <t>Tarrant</t>
  </si>
  <si>
    <t>Titus</t>
  </si>
  <si>
    <t>Waller</t>
  </si>
  <si>
    <t>Washington</t>
  </si>
  <si>
    <t>Wheeler</t>
  </si>
  <si>
    <t>Wilbarger</t>
  </si>
  <si>
    <t>Wilson</t>
  </si>
  <si>
    <t>Wise</t>
  </si>
  <si>
    <t>Wood</t>
  </si>
  <si>
    <t>Modeled in 2020</t>
  </si>
  <si>
    <t>ANSON_UNIT 1&amp;2</t>
  </si>
  <si>
    <t>ARAGORN</t>
  </si>
  <si>
    <t>CAPRIDG4_BB2_PV 1&amp;2</t>
  </si>
  <si>
    <t>CONIGLIO_UNIT1</t>
  </si>
  <si>
    <t>EUNICE_PV 1&amp;2</t>
  </si>
  <si>
    <t>E_BLACK_UNIT_1</t>
  </si>
  <si>
    <t>GALLOWAY_SOLAR1</t>
  </si>
  <si>
    <t>GREASWOD_UNIT1 &amp;2</t>
  </si>
  <si>
    <t>HOLSTEIN_SOLAR2</t>
  </si>
  <si>
    <t>IMPACT_UNIT1</t>
  </si>
  <si>
    <t>JUNO_UNIT 1&amp;2</t>
  </si>
  <si>
    <t>PHOENIX_UNIT1</t>
  </si>
  <si>
    <t>PROSPERO_UNIT2</t>
  </si>
  <si>
    <t>REDBARN_UNIT_1&amp;2</t>
  </si>
  <si>
    <t>TAYGETE_UNIT 1&amp;2</t>
  </si>
  <si>
    <t>TI_SOLAR_UNIT 1&amp;2</t>
  </si>
  <si>
    <t>KELAM_SL_UNIT1</t>
  </si>
  <si>
    <t>OBERON_UNIT_1</t>
  </si>
  <si>
    <t>RIPPEY_UNIT1</t>
  </si>
  <si>
    <t>TMEIC 840_PCS</t>
  </si>
  <si>
    <t>POWER_ELECTRONICS HEM_FS3270M</t>
  </si>
  <si>
    <t>TMEIC	 PVU-L0840GR</t>
  </si>
  <si>
    <t>2) Based on analysis of raw modeled data to observed generation data, it was concluded that the three fixed tilt plants should be modeled with a tilt equal to the latitude of the plant centroid and an azimuth of 25 degrees west of due south.</t>
  </si>
  <si>
    <t>3) OCI Alamo 1 was specified as partially single-axis tracking and partially dual-axis, although the exact layout was unknown. The entire plant was modeled with both scenarios, and the final profile reflects an average of these two scenarios.</t>
  </si>
  <si>
    <t>4) ACACIA_UNIT1 did not provide HSL data as a Settlement Only Generator (SOG). For this plant, only historical generation data was available, which included availability losses and curtailment.</t>
  </si>
  <si>
    <t>6) FWLR_SLR_UNIT1, HOLSTEIN_SOLAR1, KELAM_SL_UNIT1, OBERON_UNIT_1, PROSPERO_UNIT1, RIPPEY_UNIT1 had &lt; 1 year of observed generation data and received a composite adjustment.</t>
  </si>
  <si>
    <t>SUNGROW SG3150U</t>
  </si>
  <si>
    <t>POWER ELECTRONICS HEM_FS3150MU</t>
  </si>
  <si>
    <t>SUNGROW SG2500U</t>
  </si>
  <si>
    <t>POWER_ELECTRONICS HEM_FS3430M</t>
  </si>
  <si>
    <t>TMEIC PVU-L0840GR</t>
  </si>
  <si>
    <t>TMEIC PCS_840</t>
  </si>
  <si>
    <t>TMEIC PCS-840</t>
  </si>
  <si>
    <t>POWER_ELECTRONICS HEM_FS3350M</t>
  </si>
  <si>
    <t>POWER_ELECTRONICS FS3190M</t>
  </si>
  <si>
    <t>First Solar (FS-6425A, FS-6435A)</t>
  </si>
  <si>
    <t>First Solar (FS_6430A, FS-6435A)</t>
  </si>
  <si>
    <t>Q. Cells (Q.PEAK DUO L-G8 415)</t>
  </si>
  <si>
    <t>Canadian_Solar (BiKu_CS3U-375MB-AG)</t>
  </si>
  <si>
    <t xml:space="preserve">Jinko (400M-72HL-V, 405M-72HL-V), JA Solar (JAM72S09-390/PR, JAM72S09-395/PR), </t>
  </si>
  <si>
    <t>First Solar (FS_6430A)</t>
  </si>
  <si>
    <t>Canadian Solar (BiHiKu_CS3W-405PB-AG)</t>
  </si>
  <si>
    <t>First Solar (FS_6440A)</t>
  </si>
  <si>
    <t>Jinko (395M-72HL-V, 400M-72HL-V, TSM-DEG15HC.20(II) 390, TSM-DEG15HC.20(II) 395, TSM-DEG15HC.20(II) 400)</t>
  </si>
  <si>
    <t>Q. Cells Q.PEAK DUO L-G8 420</t>
  </si>
  <si>
    <t>Jinko (JKM405M-72HL-V, JKM410M-72HL-V)</t>
  </si>
  <si>
    <t>Trina (TSM-DEG15HC.20(II) 395, TSM-DEG15HC.20(II) 400, TSM-DEG15MC.20(II) 395, TSM-DEG15MC.20(II) 400, TSM-DEG15MC.20(II) 405)</t>
  </si>
  <si>
    <t>VSUN (340_72PH, 345_72PH, 370_72PH), CHINT (CHSM6612P_HV_340, CHSM6612P_HV_345)</t>
  </si>
  <si>
    <t>Jinko (JKM395M-72HL-V, JKM400M-72HL-V, JKM405M-72HL-V)</t>
  </si>
  <si>
    <t>Jinko (JKM395M-72HL-V, JKM400M-72HL-V)</t>
  </si>
  <si>
    <t>Hanwha (340_W, 345_W, 390W_BIFACIAL)</t>
  </si>
  <si>
    <t>ABB PVS980-58-1818kVA-I</t>
  </si>
  <si>
    <t>GE LV5_1566</t>
  </si>
  <si>
    <t>POWER_ELECTRONICS FS3225M</t>
  </si>
  <si>
    <t>POWER_ELECTRONICS HEM_FS3430MU</t>
  </si>
  <si>
    <t>POWER-ELECTRONICS FS3225</t>
  </si>
  <si>
    <t>POWER_ELECTRONICS FS3270M</t>
  </si>
  <si>
    <t>Jinko (395M-72HL-V, 400M-72HL-V), Trina (TSM-DEG15HC.20(II) 395, TSM-DEG15HC.20(II) 400)</t>
  </si>
  <si>
    <t>First Solar (FS-4120A-3, FS-4122A-3)</t>
  </si>
  <si>
    <t>A. Gothandaraman, M. Shakarjian</t>
  </si>
  <si>
    <t>Operational Sites (actual generation data was used for site-specific adjustment)</t>
  </si>
  <si>
    <t xml:space="preserve">Planned, Part 2 or Newly Operational  (No site generation available. A composite adjutment was applied) </t>
  </si>
  <si>
    <t>7) OXYSOLAR_SOLAR_1 (Site_00031) was previously modeled but has been omitted this year as it is a settlement only plant.</t>
  </si>
  <si>
    <t xml:space="preserve">5) MISAE_UNIT1, MISAE_UNIT2, LGDRAW_S_UNIT1_1, LGDRAW_S_UNIT1_2, WGU_UNIT1 were modeled as planned in 2020 and again in 2021 as they lacked observed generation data suitable for site-specific adjustment. </t>
  </si>
  <si>
    <r>
      <t>MW</t>
    </r>
    <r>
      <rPr>
        <b/>
        <vertAlign val="subscript"/>
        <sz val="11"/>
        <rFont val="Calibri"/>
        <family val="2"/>
        <scheme val="minor"/>
      </rPr>
      <t>AC</t>
    </r>
  </si>
  <si>
    <t>1) For plants in which multiple inverters or PV modules are listed and for newly added plants, a composite specification of these models was assumed.</t>
  </si>
  <si>
    <t>ERCOT Utility-Scale Solar Plants Profiles 2021 V2- CONFIDENTIAL</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</si>
</sst>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1"/>
      <color theme="5"/>
      <name val="Calibri"/>
      <family val="2"/>
      <scheme val="minor"/>
    </font>
    <font>
      <b/>
      <vertAlign val="subscript"/>
      <sz val="11"/>
      <color theme="1"/>
      <name val="Calibri"/>
      <family val="2"/>
      <scheme val="minor"/>
    </font>
    <font>
      <sz val="10"/>
      <name val="Arial"/>
      <family val="2"/>
    </font>
    <font>
      <sz val="11"/>
      <color rgb="FF000000"/>
      <name val="Calibri"/>
      <family val="2"/>
      <scheme val="minor"/>
    </font>
    <font>
      <sz val="11"/>
      <name val="Calibri"/>
      <family val="2"/>
      <scheme val="minor"/>
    </font>
    <font>
      <b/>
      <sz val="11"/>
      <name val="Calibri"/>
      <family val="2"/>
      <scheme val="minor"/>
    </font>
    <font>
      <b/>
      <vertAlign val="subscrip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54">
    <xf numFmtId="0" fontId="0" fillId="0" borderId="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2" fillId="8" borderId="9" applyNumberFormat="0" applyFont="0" applyAlignment="0" applyProtection="0"/>
    <xf numFmtId="0" fontId="16" fillId="0" borderId="0" applyNumberFormat="0" applyFill="0" applyBorder="0" applyAlignment="0" applyProtection="0"/>
    <xf numFmtId="0" fontId="1" fillId="0" borderId="10"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9" fontId="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cellStyleXfs>
  <cellXfs count="65">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xf>
    <xf numFmtId="0" fontId="1" fillId="0" borderId="0" xfId="0" applyFont="1" applyAlignment="1">
      <alignment horizontal="left"/>
    </xf>
    <xf numFmtId="15" fontId="1" fillId="0" borderId="0" xfId="0" applyNumberFormat="1"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right"/>
    </xf>
    <xf numFmtId="0" fontId="1" fillId="33" borderId="1" xfId="0" applyFont="1" applyFill="1" applyBorder="1" applyAlignment="1">
      <alignment horizontal="center" vertical="center"/>
    </xf>
    <xf numFmtId="0" fontId="0" fillId="0" borderId="1" xfId="0" applyBorder="1" applyAlignment="1">
      <alignment horizontal="center" vertical="center" wrapText="1"/>
    </xf>
    <xf numFmtId="0" fontId="1" fillId="34" borderId="1" xfId="0" applyFont="1" applyFill="1" applyBorder="1" applyAlignment="1">
      <alignment horizontal="center" vertical="center"/>
    </xf>
    <xf numFmtId="0" fontId="1" fillId="34" borderId="1" xfId="0" applyFont="1" applyFill="1" applyBorder="1" applyAlignment="1">
      <alignment horizontal="center" vertical="center" wrapText="1"/>
    </xf>
    <xf numFmtId="0" fontId="1" fillId="34" borderId="1" xfId="0" applyFont="1" applyFill="1" applyBorder="1" applyAlignment="1">
      <alignment horizontal="center"/>
    </xf>
    <xf numFmtId="0" fontId="0" fillId="0" borderId="0" xfId="0" applyAlignment="1">
      <alignment horizontal="left"/>
    </xf>
    <xf numFmtId="0" fontId="1" fillId="0" borderId="1"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0" fillId="0" borderId="0" xfId="0" applyBorder="1" applyAlignment="1">
      <alignment horizontal="center" vertical="center" wrapText="1"/>
    </xf>
    <xf numFmtId="2" fontId="0" fillId="0" borderId="0" xfId="0" applyNumberFormat="1"/>
    <xf numFmtId="0" fontId="1" fillId="0" borderId="0" xfId="0" applyFont="1" applyBorder="1" applyAlignment="1">
      <alignment horizontal="left"/>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2" fontId="0" fillId="0" borderId="1" xfId="0" applyNumberFormat="1" applyBorder="1" applyAlignment="1">
      <alignment horizontal="center"/>
    </xf>
    <xf numFmtId="0" fontId="0" fillId="0" borderId="14" xfId="0" applyBorder="1" applyAlignment="1">
      <alignment horizontal="center"/>
    </xf>
    <xf numFmtId="9" fontId="0" fillId="0" borderId="0" xfId="42" applyFont="1" applyBorder="1"/>
    <xf numFmtId="9" fontId="0" fillId="0" borderId="0" xfId="42" applyFont="1" applyBorder="1" applyAlignment="1">
      <alignment horizontal="center"/>
    </xf>
    <xf numFmtId="9" fontId="0" fillId="0" borderId="0" xfId="42" applyFont="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xf>
    <xf numFmtId="0" fontId="0" fillId="0" borderId="15" xfId="0" applyBorder="1" applyAlignment="1">
      <alignment horizontal="center"/>
    </xf>
    <xf numFmtId="0" fontId="0" fillId="0" borderId="13" xfId="0" applyBorder="1" applyAlignment="1">
      <alignment horizontal="center" vertical="center"/>
    </xf>
    <xf numFmtId="0" fontId="21" fillId="0" borderId="1" xfId="0" applyFont="1" applyBorder="1" applyAlignment="1">
      <alignment horizontal="center"/>
    </xf>
    <xf numFmtId="0" fontId="22" fillId="0" borderId="13" xfId="0" applyFont="1" applyBorder="1" applyAlignment="1">
      <alignment horizontal="center" vertical="center"/>
    </xf>
    <xf numFmtId="0" fontId="0" fillId="0" borderId="1" xfId="0" applyFill="1" applyBorder="1" applyAlignment="1">
      <alignment horizontal="center"/>
    </xf>
    <xf numFmtId="0" fontId="21" fillId="0" borderId="1" xfId="0" applyFont="1" applyFill="1" applyBorder="1" applyAlignment="1">
      <alignment horizont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0" fillId="0" borderId="0" xfId="0" applyFill="1" applyAlignment="1">
      <alignment horizontal="left"/>
    </xf>
    <xf numFmtId="15" fontId="1" fillId="0" borderId="0" xfId="0" applyNumberFormat="1" applyFont="1" applyFill="1" applyAlignment="1">
      <alignment horizontal="left" vertical="center"/>
    </xf>
    <xf numFmtId="0" fontId="1" fillId="0" borderId="0" xfId="0" applyFont="1" applyFill="1" applyAlignment="1">
      <alignment horizontal="left"/>
    </xf>
    <xf numFmtId="0" fontId="23" fillId="33" borderId="1" xfId="0" applyFont="1" applyFill="1" applyBorder="1" applyAlignment="1">
      <alignment horizontal="center" vertical="center"/>
    </xf>
    <xf numFmtId="0" fontId="22" fillId="0" borderId="1" xfId="0" applyFont="1" applyFill="1" applyBorder="1" applyAlignment="1">
      <alignment horizontal="center"/>
    </xf>
    <xf numFmtId="0" fontId="22"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Fill="1" applyBorder="1" applyAlignment="1">
      <alignment horizontal="center" vertical="center"/>
    </xf>
    <xf numFmtId="0" fontId="15" fillId="0" borderId="0" xfId="0" applyFont="1" applyAlignment="1">
      <alignment horizontal="left"/>
    </xf>
    <xf numFmtId="0" fontId="1" fillId="0" borderId="1" xfId="0" applyFont="1" applyFill="1" applyBorder="1" applyAlignment="1">
      <alignment horizontal="center" vertical="center"/>
    </xf>
    <xf numFmtId="0" fontId="0" fillId="0" borderId="0" xfId="0" applyFill="1" applyBorder="1" applyAlignment="1">
      <alignment horizontal="center" vertical="center"/>
    </xf>
    <xf numFmtId="0" fontId="23" fillId="0" borderId="1" xfId="0" applyFont="1" applyFill="1" applyBorder="1" applyAlignment="1">
      <alignment horizontal="center" vertical="center"/>
    </xf>
    <xf numFmtId="0" fontId="0" fillId="0" borderId="0" xfId="0" applyFill="1" applyBorder="1" applyAlignment="1">
      <alignment horizontal="center"/>
    </xf>
    <xf numFmtId="0" fontId="0" fillId="0" borderId="0" xfId="0" applyFill="1" applyAlignment="1">
      <alignment horizontal="center"/>
    </xf>
    <xf numFmtId="0" fontId="18" fillId="34" borderId="1" xfId="0" applyFont="1" applyFill="1" applyBorder="1" applyAlignment="1">
      <alignment horizontal="center"/>
    </xf>
    <xf numFmtId="0" fontId="1" fillId="0" borderId="1" xfId="0" applyFont="1" applyBorder="1" applyAlignment="1">
      <alignment horizontal="right"/>
    </xf>
    <xf numFmtId="0" fontId="18" fillId="34" borderId="11" xfId="0" applyFont="1" applyFill="1" applyBorder="1" applyAlignment="1">
      <alignment horizontal="center"/>
    </xf>
    <xf numFmtId="0" fontId="18" fillId="34" borderId="12" xfId="0" applyFont="1" applyFill="1" applyBorder="1" applyAlignment="1">
      <alignment horizontal="center"/>
    </xf>
    <xf numFmtId="0" fontId="18" fillId="34" borderId="13" xfId="0" applyFont="1" applyFill="1" applyBorder="1" applyAlignment="1">
      <alignment horizontal="center"/>
    </xf>
    <xf numFmtId="0" fontId="1" fillId="34" borderId="12" xfId="0" applyFont="1" applyFill="1" applyBorder="1" applyAlignment="1">
      <alignment horizontal="center" vertical="center"/>
    </xf>
    <xf numFmtId="0" fontId="1" fillId="34" borderId="13" xfId="0" applyFont="1" applyFill="1" applyBorder="1" applyAlignment="1">
      <alignment horizontal="center" vertical="center"/>
    </xf>
  </cellXfs>
  <cellStyles count="5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0" xfId="43"/>
    <cellStyle name="Normal 10 2 2 2" xfId="44"/>
    <cellStyle name="Normal 12" xfId="45"/>
    <cellStyle name="Normal 14" xfId="46"/>
    <cellStyle name="Normal 16" xfId="47"/>
    <cellStyle name="Normal 17" xfId="48"/>
    <cellStyle name="Normal 18" xfId="49"/>
    <cellStyle name="Normal 2" xfId="50"/>
    <cellStyle name="Normal 24" xfId="51"/>
    <cellStyle name="Normal 3" xfId="52"/>
    <cellStyle name="Normal 4" xfId="53"/>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296333</xdr:colOff>
      <xdr:row>40</xdr:row>
      <xdr:rowOff>74084</xdr:rowOff>
    </xdr:from>
    <xdr:to>
      <xdr:col>3</xdr:col>
      <xdr:colOff>550334</xdr:colOff>
      <xdr:row>51</xdr:row>
      <xdr:rowOff>74084</xdr:rowOff>
    </xdr:to>
    <xdr:sp macro="" textlink="">
      <xdr:nvSpPr>
        <xdr:cNvPr id="3" name="TextBox 2">
          <a:extLst>
            <a:ext uri="{FF2B5EF4-FFF2-40B4-BE49-F238E27FC236}">
              <a16:creationId xmlns:a16="http://schemas.microsoft.com/office/drawing/2014/main" xmlns="" id="{23347642-AC54-4B1C-BC32-5C10A14F7221}"/>
            </a:ext>
          </a:extLst>
        </xdr:cNvPr>
        <xdr:cNvSpPr txBox="1"/>
      </xdr:nvSpPr>
      <xdr:spPr>
        <a:xfrm>
          <a:off x="1629833" y="8509001"/>
          <a:ext cx="6805084" cy="2095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0">
              <a:solidFill>
                <a:schemeClr val="bg1">
                  <a:lumMod val="85000"/>
                </a:schemeClr>
              </a:solidFill>
            </a:rPr>
            <a:t>CONFIDENTIAL</a:t>
          </a:r>
        </a:p>
      </xdr:txBody>
    </xdr:sp>
    <xdr:clientData/>
  </xdr:twoCellAnchor>
  <xdr:oneCellAnchor>
    <xdr:from>
      <xdr:col>0</xdr:col>
      <xdr:colOff>0</xdr:colOff>
      <xdr:row>0</xdr:row>
      <xdr:rowOff>0</xdr:rowOff>
    </xdr:from>
    <xdr:ext cx="504825" cy="504825"/>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04825" cy="5048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zoomScale="90" zoomScaleNormal="90" workbookViewId="0">
      <selection activeCell="N25" sqref="N25"/>
    </sheetView>
  </sheetViews>
  <sheetFormatPr defaultRowHeight="15" x14ac:dyDescent="0.25"/>
  <cols>
    <col min="2" max="2" width="10.85546875" customWidth="1"/>
    <col min="3" max="3" width="98.28515625" bestFit="1" customWidth="1"/>
    <col min="4" max="4" width="11.5703125" bestFit="1" customWidth="1"/>
    <col min="5" max="5" width="12" bestFit="1" customWidth="1"/>
    <col min="6" max="6" width="15.42578125" bestFit="1" customWidth="1"/>
    <col min="7" max="7" width="16.5703125" bestFit="1" customWidth="1"/>
  </cols>
  <sheetData>
    <row r="1" spans="1:7" ht="45.75" customHeight="1" x14ac:dyDescent="0.25">
      <c r="A1" s="1"/>
      <c r="B1" s="8" t="s">
        <v>430</v>
      </c>
      <c r="C1" s="1"/>
      <c r="D1" s="1"/>
    </row>
    <row r="2" spans="1:7" ht="13.5" customHeight="1" x14ac:dyDescent="0.25">
      <c r="A2" s="1"/>
      <c r="B2" s="45">
        <v>44372</v>
      </c>
      <c r="C2" s="46" t="s">
        <v>423</v>
      </c>
      <c r="D2" s="1"/>
    </row>
    <row r="3" spans="1:7" ht="13.5" customHeight="1" x14ac:dyDescent="0.25">
      <c r="A3" s="1"/>
      <c r="B3" s="7"/>
      <c r="C3" s="6"/>
      <c r="D3" s="1"/>
    </row>
    <row r="4" spans="1:7" x14ac:dyDescent="0.25">
      <c r="C4" s="15" t="s">
        <v>0</v>
      </c>
      <c r="D4" s="15" t="s">
        <v>1</v>
      </c>
    </row>
    <row r="5" spans="1:7" x14ac:dyDescent="0.25">
      <c r="C5" s="2" t="s">
        <v>2</v>
      </c>
      <c r="D5" s="2">
        <v>313</v>
      </c>
    </row>
    <row r="6" spans="1:7" x14ac:dyDescent="0.25">
      <c r="C6" s="2" t="s">
        <v>3</v>
      </c>
      <c r="D6" s="2">
        <v>228</v>
      </c>
    </row>
    <row r="7" spans="1:7" x14ac:dyDescent="0.25">
      <c r="C7" s="1"/>
      <c r="D7" s="1"/>
    </row>
    <row r="8" spans="1:7" ht="30" x14ac:dyDescent="0.25">
      <c r="B8" s="15" t="s">
        <v>4</v>
      </c>
      <c r="C8" s="15" t="s">
        <v>5</v>
      </c>
      <c r="D8" s="15" t="s">
        <v>1</v>
      </c>
      <c r="E8" s="16" t="s">
        <v>6</v>
      </c>
      <c r="F8" s="16" t="s">
        <v>7</v>
      </c>
      <c r="G8" s="15" t="s">
        <v>8</v>
      </c>
    </row>
    <row r="9" spans="1:7" x14ac:dyDescent="0.25">
      <c r="B9" s="39">
        <v>1</v>
      </c>
      <c r="C9" s="39" t="s">
        <v>424</v>
      </c>
      <c r="D9" s="3">
        <v>26</v>
      </c>
      <c r="E9" s="3">
        <v>1</v>
      </c>
      <c r="F9" s="3" t="s">
        <v>9</v>
      </c>
      <c r="G9" s="3">
        <v>26</v>
      </c>
    </row>
    <row r="10" spans="1:7" x14ac:dyDescent="0.25">
      <c r="B10" s="2">
        <v>2</v>
      </c>
      <c r="C10" s="2" t="s">
        <v>425</v>
      </c>
      <c r="D10" s="3">
        <v>27</v>
      </c>
      <c r="E10" s="3">
        <v>1</v>
      </c>
      <c r="F10" s="3" t="s">
        <v>9</v>
      </c>
      <c r="G10" s="3">
        <v>27</v>
      </c>
    </row>
    <row r="11" spans="1:7" x14ac:dyDescent="0.25">
      <c r="B11" s="59" t="s">
        <v>10</v>
      </c>
      <c r="C11" s="59"/>
      <c r="D11" s="59"/>
      <c r="E11" s="59"/>
      <c r="F11" s="59"/>
      <c r="G11" s="19">
        <f>SUM(G9:G10)</f>
        <v>53</v>
      </c>
    </row>
    <row r="12" spans="1:7" x14ac:dyDescent="0.25">
      <c r="B12" s="58"/>
      <c r="C12" s="58"/>
      <c r="D12" s="58"/>
      <c r="E12" s="58"/>
      <c r="F12" s="58"/>
      <c r="G12" s="58"/>
    </row>
    <row r="13" spans="1:7" x14ac:dyDescent="0.25">
      <c r="G13" s="4"/>
    </row>
    <row r="14" spans="1:7" ht="30" x14ac:dyDescent="0.25">
      <c r="B14" s="15" t="s">
        <v>4</v>
      </c>
      <c r="C14" s="15" t="s">
        <v>11</v>
      </c>
      <c r="D14" s="15" t="s">
        <v>1</v>
      </c>
      <c r="E14" s="16" t="s">
        <v>6</v>
      </c>
      <c r="F14" s="16" t="s">
        <v>7</v>
      </c>
      <c r="G14" s="15" t="s">
        <v>8</v>
      </c>
    </row>
    <row r="15" spans="1:7" x14ac:dyDescent="0.25">
      <c r="B15" s="2">
        <v>1</v>
      </c>
      <c r="C15" s="2" t="s">
        <v>12</v>
      </c>
      <c r="D15" s="2">
        <v>32</v>
      </c>
      <c r="E15" s="3">
        <v>2</v>
      </c>
      <c r="F15" s="3" t="s">
        <v>13</v>
      </c>
      <c r="G15" s="2">
        <v>64</v>
      </c>
    </row>
    <row r="16" spans="1:7" x14ac:dyDescent="0.25">
      <c r="B16" s="2">
        <v>2</v>
      </c>
      <c r="C16" s="2" t="s">
        <v>14</v>
      </c>
      <c r="D16" s="2">
        <v>48</v>
      </c>
      <c r="E16" s="3">
        <v>2</v>
      </c>
      <c r="F16" s="3" t="s">
        <v>13</v>
      </c>
      <c r="G16" s="2">
        <v>96</v>
      </c>
    </row>
    <row r="17" spans="2:7" x14ac:dyDescent="0.25">
      <c r="B17" s="2">
        <v>3</v>
      </c>
      <c r="C17" s="2" t="s">
        <v>15</v>
      </c>
      <c r="D17" s="2">
        <v>3</v>
      </c>
      <c r="E17" s="3">
        <v>2</v>
      </c>
      <c r="F17" s="3" t="s">
        <v>13</v>
      </c>
      <c r="G17" s="2">
        <v>6</v>
      </c>
    </row>
    <row r="18" spans="2:7" x14ac:dyDescent="0.25">
      <c r="B18" s="2">
        <v>4</v>
      </c>
      <c r="C18" s="2" t="s">
        <v>16</v>
      </c>
      <c r="D18" s="2">
        <v>56</v>
      </c>
      <c r="E18" s="3">
        <v>2</v>
      </c>
      <c r="F18" s="3" t="s">
        <v>13</v>
      </c>
      <c r="G18" s="2">
        <v>112</v>
      </c>
    </row>
    <row r="19" spans="2:7" x14ac:dyDescent="0.25">
      <c r="B19" s="59" t="s">
        <v>10</v>
      </c>
      <c r="C19" s="59"/>
      <c r="D19" s="59"/>
      <c r="E19" s="59"/>
      <c r="F19" s="59"/>
      <c r="G19" s="5">
        <v>278</v>
      </c>
    </row>
    <row r="20" spans="2:7" x14ac:dyDescent="0.25">
      <c r="B20" s="60"/>
      <c r="C20" s="61"/>
      <c r="D20" s="61"/>
      <c r="E20" s="61"/>
      <c r="F20" s="61"/>
      <c r="G20" s="62"/>
    </row>
    <row r="21" spans="2:7" x14ac:dyDescent="0.25">
      <c r="G21" s="4"/>
    </row>
    <row r="22" spans="2:7" ht="18" x14ac:dyDescent="0.25">
      <c r="B22" s="9"/>
      <c r="C22" s="15" t="s">
        <v>17</v>
      </c>
      <c r="D22" s="15" t="s">
        <v>1</v>
      </c>
      <c r="E22" s="15" t="s">
        <v>18</v>
      </c>
      <c r="F22" s="11"/>
      <c r="G22" s="9"/>
    </row>
    <row r="23" spans="2:7" x14ac:dyDescent="0.25">
      <c r="B23" s="1"/>
      <c r="C23" s="2" t="s">
        <v>19</v>
      </c>
      <c r="D23" s="2">
        <v>3</v>
      </c>
      <c r="E23" s="2">
        <v>2190</v>
      </c>
      <c r="F23" s="10"/>
      <c r="G23" s="1"/>
    </row>
    <row r="24" spans="2:7" x14ac:dyDescent="0.25">
      <c r="B24" s="1"/>
      <c r="C24" s="2" t="s">
        <v>20</v>
      </c>
      <c r="D24" s="2">
        <v>3</v>
      </c>
      <c r="E24" s="2">
        <v>9720</v>
      </c>
      <c r="F24" s="10"/>
      <c r="G24" s="1"/>
    </row>
    <row r="25" spans="2:7" x14ac:dyDescent="0.25">
      <c r="B25" s="1"/>
      <c r="C25" s="2" t="s">
        <v>21</v>
      </c>
      <c r="D25" s="2">
        <v>3</v>
      </c>
      <c r="E25" s="2">
        <v>9667</v>
      </c>
      <c r="F25" s="10"/>
      <c r="G25" s="1"/>
    </row>
    <row r="26" spans="2:7" x14ac:dyDescent="0.25">
      <c r="B26" s="1"/>
      <c r="C26" s="2" t="s">
        <v>22</v>
      </c>
      <c r="D26" s="2">
        <v>3</v>
      </c>
      <c r="E26" s="2">
        <v>2523</v>
      </c>
      <c r="F26" s="10"/>
      <c r="G26" s="1"/>
    </row>
    <row r="27" spans="2:7" x14ac:dyDescent="0.25">
      <c r="C27" s="12" t="s">
        <v>10</v>
      </c>
      <c r="D27" s="5">
        <v>12</v>
      </c>
      <c r="E27" s="5">
        <v>24100</v>
      </c>
    </row>
    <row r="28" spans="2:7" x14ac:dyDescent="0.25">
      <c r="C28" s="60"/>
      <c r="D28" s="61"/>
      <c r="E28" s="61"/>
    </row>
    <row r="30" spans="2:7" ht="18" x14ac:dyDescent="0.25">
      <c r="C30" s="15" t="s">
        <v>23</v>
      </c>
      <c r="D30" s="15" t="s">
        <v>1</v>
      </c>
      <c r="E30" s="15" t="s">
        <v>18</v>
      </c>
    </row>
    <row r="31" spans="2:7" x14ac:dyDescent="0.25">
      <c r="C31" s="2" t="s">
        <v>24</v>
      </c>
      <c r="D31" s="2">
        <v>10</v>
      </c>
      <c r="E31" s="2">
        <v>835.97</v>
      </c>
    </row>
    <row r="32" spans="2:7" x14ac:dyDescent="0.25">
      <c r="C32" s="2" t="s">
        <v>21</v>
      </c>
      <c r="D32" s="2">
        <v>6</v>
      </c>
      <c r="E32" s="2">
        <v>249.32</v>
      </c>
    </row>
    <row r="33" spans="3:5" x14ac:dyDescent="0.25">
      <c r="C33" s="2" t="s">
        <v>25</v>
      </c>
      <c r="D33" s="2">
        <v>59</v>
      </c>
      <c r="E33" s="2">
        <v>1965.63</v>
      </c>
    </row>
    <row r="34" spans="3:5" x14ac:dyDescent="0.25">
      <c r="C34" s="2" t="s">
        <v>26</v>
      </c>
      <c r="D34" s="2">
        <v>33</v>
      </c>
      <c r="E34" s="2">
        <v>564.32000000000005</v>
      </c>
    </row>
    <row r="35" spans="3:5" x14ac:dyDescent="0.25">
      <c r="C35" s="2" t="s">
        <v>27</v>
      </c>
      <c r="D35" s="2">
        <v>53</v>
      </c>
      <c r="E35" s="2">
        <v>1497.03</v>
      </c>
    </row>
    <row r="36" spans="3:5" x14ac:dyDescent="0.25">
      <c r="C36" s="2" t="s">
        <v>28</v>
      </c>
      <c r="D36" s="2">
        <v>55</v>
      </c>
      <c r="E36" s="2">
        <v>863.71</v>
      </c>
    </row>
    <row r="37" spans="3:5" x14ac:dyDescent="0.25">
      <c r="C37" s="12" t="s">
        <v>10</v>
      </c>
      <c r="D37" s="5">
        <v>216</v>
      </c>
      <c r="E37" s="5">
        <v>5975.9800000000005</v>
      </c>
    </row>
    <row r="38" spans="3:5" x14ac:dyDescent="0.25">
      <c r="C38" s="58"/>
      <c r="D38" s="58"/>
      <c r="E38" s="58"/>
    </row>
  </sheetData>
  <mergeCells count="6">
    <mergeCell ref="C38:E38"/>
    <mergeCell ref="B11:F11"/>
    <mergeCell ref="B12:G12"/>
    <mergeCell ref="C28:E28"/>
    <mergeCell ref="B19:F19"/>
    <mergeCell ref="B20:G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zoomScale="90" zoomScaleNormal="90" workbookViewId="0">
      <pane xSplit="1" topLeftCell="B1" activePane="topRight" state="frozen"/>
      <selection pane="topRight" activeCell="H14" sqref="H14"/>
    </sheetView>
  </sheetViews>
  <sheetFormatPr defaultRowHeight="15" x14ac:dyDescent="0.25"/>
  <cols>
    <col min="1" max="1" width="37.42578125" style="1" customWidth="1"/>
    <col min="2" max="2" width="12" style="1" bestFit="1" customWidth="1"/>
    <col min="3" max="3" width="12.7109375" style="1" bestFit="1" customWidth="1"/>
    <col min="4" max="4" width="9.140625" style="1" bestFit="1" customWidth="1"/>
    <col min="5" max="5" width="12" style="1" customWidth="1"/>
    <col min="6" max="6" width="9.28515625" style="57" customWidth="1"/>
    <col min="7" max="7" width="19.5703125" style="1" customWidth="1"/>
    <col min="8" max="8" width="17.5703125" style="1" customWidth="1"/>
    <col min="9" max="9" width="8.140625" style="1" customWidth="1"/>
    <col min="10" max="10" width="12.7109375" style="1" customWidth="1"/>
    <col min="11" max="11" width="15.7109375" style="1" customWidth="1"/>
    <col min="12" max="12" width="45.140625" style="1" bestFit="1" customWidth="1"/>
    <col min="13" max="13" width="64.85546875" style="1" customWidth="1"/>
    <col min="14" max="14" width="20.140625" customWidth="1"/>
  </cols>
  <sheetData>
    <row r="1" spans="1:15" x14ac:dyDescent="0.25">
      <c r="A1" s="63"/>
      <c r="B1" s="63"/>
      <c r="C1" s="63"/>
      <c r="D1" s="63"/>
      <c r="E1" s="63"/>
      <c r="F1" s="63"/>
      <c r="G1" s="63"/>
      <c r="H1" s="63"/>
      <c r="I1" s="63"/>
      <c r="J1" s="63"/>
      <c r="K1" s="63"/>
      <c r="L1" s="63"/>
      <c r="M1" s="63"/>
      <c r="N1" s="64"/>
    </row>
    <row r="2" spans="1:15" ht="18" x14ac:dyDescent="0.25">
      <c r="A2" s="13" t="s">
        <v>29</v>
      </c>
      <c r="B2" s="13" t="s">
        <v>30</v>
      </c>
      <c r="C2" s="13" t="s">
        <v>31</v>
      </c>
      <c r="D2" s="13" t="s">
        <v>32</v>
      </c>
      <c r="E2" s="13" t="s">
        <v>33</v>
      </c>
      <c r="F2" s="53" t="s">
        <v>18</v>
      </c>
      <c r="G2" s="13" t="s">
        <v>34</v>
      </c>
      <c r="H2" s="13" t="s">
        <v>35</v>
      </c>
      <c r="I2" s="13" t="s">
        <v>36</v>
      </c>
      <c r="J2" s="13" t="s">
        <v>37</v>
      </c>
      <c r="K2" s="13" t="s">
        <v>38</v>
      </c>
      <c r="L2" s="13" t="s">
        <v>39</v>
      </c>
      <c r="M2" s="13" t="s">
        <v>40</v>
      </c>
      <c r="N2" s="13" t="s">
        <v>363</v>
      </c>
    </row>
    <row r="3" spans="1:15" x14ac:dyDescent="0.25">
      <c r="A3" s="3" t="s">
        <v>41</v>
      </c>
      <c r="B3" s="2">
        <v>29.592953000000001</v>
      </c>
      <c r="C3" s="2">
        <v>-104.334441</v>
      </c>
      <c r="D3" s="3" t="s">
        <v>42</v>
      </c>
      <c r="E3" s="3" t="s">
        <v>28</v>
      </c>
      <c r="F3" s="41">
        <v>10</v>
      </c>
      <c r="G3" s="3" t="s">
        <v>43</v>
      </c>
      <c r="H3" s="3" t="s">
        <v>44</v>
      </c>
      <c r="I3" s="3">
        <v>0</v>
      </c>
      <c r="J3" s="3">
        <v>0</v>
      </c>
      <c r="K3" s="3">
        <v>1.2</v>
      </c>
      <c r="L3" s="3" t="s">
        <v>45</v>
      </c>
      <c r="M3" s="14" t="s">
        <v>46</v>
      </c>
      <c r="N3" s="3" t="s">
        <v>47</v>
      </c>
    </row>
    <row r="4" spans="1:15" x14ac:dyDescent="0.25">
      <c r="A4" s="3" t="s">
        <v>48</v>
      </c>
      <c r="B4" s="2">
        <v>31</v>
      </c>
      <c r="C4" s="2">
        <v>-102.28</v>
      </c>
      <c r="D4" s="3" t="s">
        <v>49</v>
      </c>
      <c r="E4" s="3" t="s">
        <v>28</v>
      </c>
      <c r="F4" s="41">
        <v>126</v>
      </c>
      <c r="G4" s="3" t="s">
        <v>43</v>
      </c>
      <c r="H4" s="3" t="s">
        <v>44</v>
      </c>
      <c r="I4" s="3">
        <v>0</v>
      </c>
      <c r="J4" s="3">
        <v>0</v>
      </c>
      <c r="K4" s="3">
        <v>1.1399999999999999</v>
      </c>
      <c r="L4" s="3" t="s">
        <v>50</v>
      </c>
      <c r="M4" s="14" t="s">
        <v>51</v>
      </c>
      <c r="N4" s="3" t="s">
        <v>47</v>
      </c>
    </row>
    <row r="5" spans="1:15" x14ac:dyDescent="0.25">
      <c r="A5" s="3" t="s">
        <v>52</v>
      </c>
      <c r="B5" s="2">
        <v>31.870280000000001</v>
      </c>
      <c r="C5" s="2">
        <v>-100.834599999999</v>
      </c>
      <c r="D5" s="3" t="s">
        <v>53</v>
      </c>
      <c r="E5" s="3" t="s">
        <v>28</v>
      </c>
      <c r="F5" s="41">
        <v>30</v>
      </c>
      <c r="G5" s="3" t="s">
        <v>43</v>
      </c>
      <c r="H5" s="3" t="s">
        <v>44</v>
      </c>
      <c r="I5" s="3">
        <v>0</v>
      </c>
      <c r="J5" s="3">
        <v>0</v>
      </c>
      <c r="K5" s="3">
        <v>1.51</v>
      </c>
      <c r="L5" s="3" t="s">
        <v>54</v>
      </c>
      <c r="M5" s="14" t="s">
        <v>55</v>
      </c>
      <c r="N5" s="3" t="s">
        <v>47</v>
      </c>
    </row>
    <row r="6" spans="1:15" x14ac:dyDescent="0.25">
      <c r="A6" s="3" t="s">
        <v>56</v>
      </c>
      <c r="B6" s="2">
        <v>31.254178799999899</v>
      </c>
      <c r="C6" s="2">
        <v>-102.29614890000001</v>
      </c>
      <c r="D6" s="3" t="s">
        <v>57</v>
      </c>
      <c r="E6" s="3" t="s">
        <v>28</v>
      </c>
      <c r="F6" s="41">
        <v>180</v>
      </c>
      <c r="G6" s="3" t="s">
        <v>43</v>
      </c>
      <c r="H6" s="3" t="s">
        <v>44</v>
      </c>
      <c r="I6" s="3">
        <v>0</v>
      </c>
      <c r="J6" s="3">
        <v>0</v>
      </c>
      <c r="K6" s="3">
        <v>1.3</v>
      </c>
      <c r="L6" s="3" t="s">
        <v>58</v>
      </c>
      <c r="M6" s="14" t="s">
        <v>59</v>
      </c>
      <c r="N6" s="3" t="s">
        <v>47</v>
      </c>
    </row>
    <row r="7" spans="1:15" x14ac:dyDescent="0.25">
      <c r="A7" s="3" t="s">
        <v>60</v>
      </c>
      <c r="B7" s="2">
        <v>29.3239699999999</v>
      </c>
      <c r="C7" s="2">
        <v>-100.392</v>
      </c>
      <c r="D7" s="3" t="s">
        <v>61</v>
      </c>
      <c r="E7" s="3" t="s">
        <v>27</v>
      </c>
      <c r="F7" s="41">
        <v>37.619999999999997</v>
      </c>
      <c r="G7" s="3" t="s">
        <v>62</v>
      </c>
      <c r="H7" s="3" t="s">
        <v>44</v>
      </c>
      <c r="I7" s="3" t="s">
        <v>63</v>
      </c>
      <c r="J7" s="3">
        <v>25</v>
      </c>
      <c r="K7" s="3">
        <v>1.29</v>
      </c>
      <c r="L7" s="3" t="s">
        <v>64</v>
      </c>
      <c r="M7" s="14" t="s">
        <v>65</v>
      </c>
      <c r="N7" s="3" t="s">
        <v>47</v>
      </c>
    </row>
    <row r="8" spans="1:15" ht="30" x14ac:dyDescent="0.25">
      <c r="A8" s="3" t="s">
        <v>66</v>
      </c>
      <c r="B8" s="2">
        <v>29.226510000000001</v>
      </c>
      <c r="C8" s="2">
        <v>-99.700919999999897</v>
      </c>
      <c r="D8" s="3" t="s">
        <v>67</v>
      </c>
      <c r="E8" s="3" t="s">
        <v>27</v>
      </c>
      <c r="F8" s="41">
        <v>100</v>
      </c>
      <c r="G8" s="3" t="s">
        <v>68</v>
      </c>
      <c r="H8" s="3" t="s">
        <v>69</v>
      </c>
      <c r="I8" s="3" t="s">
        <v>69</v>
      </c>
      <c r="J8" s="3">
        <v>0</v>
      </c>
      <c r="K8" s="3">
        <v>1.24</v>
      </c>
      <c r="L8" s="3" t="s">
        <v>70</v>
      </c>
      <c r="M8" s="14" t="s">
        <v>71</v>
      </c>
      <c r="N8" s="3" t="s">
        <v>47</v>
      </c>
    </row>
    <row r="9" spans="1:15" ht="30" x14ac:dyDescent="0.25">
      <c r="A9" s="3" t="s">
        <v>72</v>
      </c>
      <c r="B9" s="2">
        <v>30.959858000000001</v>
      </c>
      <c r="C9" s="2">
        <v>-103.371161</v>
      </c>
      <c r="D9" s="3" t="s">
        <v>49</v>
      </c>
      <c r="E9" s="3" t="s">
        <v>28</v>
      </c>
      <c r="F9" s="41">
        <v>22</v>
      </c>
      <c r="G9" s="3" t="s">
        <v>62</v>
      </c>
      <c r="H9" s="3" t="s">
        <v>44</v>
      </c>
      <c r="I9" s="3" t="s">
        <v>63</v>
      </c>
      <c r="J9" s="3">
        <v>25</v>
      </c>
      <c r="K9" s="3">
        <v>1.28</v>
      </c>
      <c r="L9" s="3" t="s">
        <v>73</v>
      </c>
      <c r="M9" s="14" t="s">
        <v>74</v>
      </c>
      <c r="N9" s="3" t="s">
        <v>47</v>
      </c>
    </row>
    <row r="10" spans="1:15" x14ac:dyDescent="0.25">
      <c r="A10" s="3" t="s">
        <v>75</v>
      </c>
      <c r="B10" s="2">
        <v>30.959858000000001</v>
      </c>
      <c r="C10" s="2">
        <v>-103.371161</v>
      </c>
      <c r="D10" s="3" t="s">
        <v>49</v>
      </c>
      <c r="E10" s="3" t="s">
        <v>28</v>
      </c>
      <c r="F10" s="41">
        <v>7.41</v>
      </c>
      <c r="G10" s="3" t="s">
        <v>62</v>
      </c>
      <c r="H10" s="3" t="s">
        <v>44</v>
      </c>
      <c r="I10" s="3" t="s">
        <v>63</v>
      </c>
      <c r="J10" s="3">
        <v>25</v>
      </c>
      <c r="K10" s="3">
        <v>1.28</v>
      </c>
      <c r="L10" s="3" t="s">
        <v>76</v>
      </c>
      <c r="M10" s="14" t="s">
        <v>77</v>
      </c>
      <c r="N10" s="3" t="s">
        <v>47</v>
      </c>
    </row>
    <row r="11" spans="1:15" x14ac:dyDescent="0.25">
      <c r="A11" s="41" t="s">
        <v>135</v>
      </c>
      <c r="B11" s="2">
        <v>32.457799999999999</v>
      </c>
      <c r="C11" s="2">
        <v>-102.66937780000001</v>
      </c>
      <c r="D11" s="3" t="s">
        <v>136</v>
      </c>
      <c r="E11" s="3" t="s">
        <v>28</v>
      </c>
      <c r="F11" s="41">
        <v>100.7</v>
      </c>
      <c r="G11" s="3" t="s">
        <v>43</v>
      </c>
      <c r="H11" s="3" t="s">
        <v>44</v>
      </c>
      <c r="I11" s="3" t="s">
        <v>63</v>
      </c>
      <c r="J11" s="3">
        <v>0</v>
      </c>
      <c r="K11" s="3">
        <v>1.34</v>
      </c>
      <c r="L11" s="3" t="s">
        <v>391</v>
      </c>
      <c r="M11" s="14" t="s">
        <v>413</v>
      </c>
      <c r="N11" s="3" t="s">
        <v>47</v>
      </c>
    </row>
    <row r="12" spans="1:15" x14ac:dyDescent="0.25">
      <c r="A12" s="3" t="s">
        <v>78</v>
      </c>
      <c r="B12" s="2">
        <v>30.465502780000001</v>
      </c>
      <c r="C12" s="2">
        <v>-103.4751389</v>
      </c>
      <c r="D12" s="3" t="s">
        <v>79</v>
      </c>
      <c r="E12" s="3" t="s">
        <v>28</v>
      </c>
      <c r="F12" s="41">
        <v>50</v>
      </c>
      <c r="G12" s="3" t="s">
        <v>43</v>
      </c>
      <c r="H12" s="3" t="s">
        <v>44</v>
      </c>
      <c r="I12" s="3">
        <v>0</v>
      </c>
      <c r="J12" s="3">
        <v>0</v>
      </c>
      <c r="K12" s="3">
        <v>1.29</v>
      </c>
      <c r="L12" s="3" t="s">
        <v>58</v>
      </c>
      <c r="M12" s="14" t="s">
        <v>80</v>
      </c>
      <c r="N12" s="3" t="s">
        <v>47</v>
      </c>
    </row>
    <row r="13" spans="1:15" x14ac:dyDescent="0.25">
      <c r="A13" s="3" t="s">
        <v>81</v>
      </c>
      <c r="B13" s="2">
        <v>32.715000000000003</v>
      </c>
      <c r="C13" s="2">
        <v>-101.92</v>
      </c>
      <c r="D13" s="3" t="s">
        <v>82</v>
      </c>
      <c r="E13" s="3" t="s">
        <v>28</v>
      </c>
      <c r="F13" s="41">
        <v>50</v>
      </c>
      <c r="G13" s="3" t="s">
        <v>43</v>
      </c>
      <c r="H13" s="3" t="s">
        <v>44</v>
      </c>
      <c r="I13" s="3">
        <v>0</v>
      </c>
      <c r="J13" s="3">
        <v>0</v>
      </c>
      <c r="K13" s="3">
        <v>1.32</v>
      </c>
      <c r="L13" s="3" t="s">
        <v>58</v>
      </c>
      <c r="M13" s="14" t="s">
        <v>83</v>
      </c>
      <c r="N13" s="3" t="s">
        <v>47</v>
      </c>
    </row>
    <row r="14" spans="1:15" x14ac:dyDescent="0.25">
      <c r="A14" s="3" t="s">
        <v>84</v>
      </c>
      <c r="B14" s="2">
        <v>32.715000000000003</v>
      </c>
      <c r="C14" s="2">
        <v>-101.92</v>
      </c>
      <c r="D14" s="3" t="s">
        <v>82</v>
      </c>
      <c r="E14" s="3" t="s">
        <v>28</v>
      </c>
      <c r="F14" s="41">
        <v>101.6</v>
      </c>
      <c r="G14" s="3" t="s">
        <v>43</v>
      </c>
      <c r="H14" s="3" t="s">
        <v>44</v>
      </c>
      <c r="I14" s="3">
        <v>0</v>
      </c>
      <c r="J14" s="3">
        <v>0</v>
      </c>
      <c r="K14" s="3">
        <v>1.28</v>
      </c>
      <c r="L14" s="3" t="s">
        <v>70</v>
      </c>
      <c r="M14" s="14" t="s">
        <v>85</v>
      </c>
      <c r="N14" s="3" t="s">
        <v>47</v>
      </c>
    </row>
    <row r="15" spans="1:15" x14ac:dyDescent="0.25">
      <c r="A15" s="3" t="s">
        <v>86</v>
      </c>
      <c r="B15" s="2">
        <v>29.269628000000001</v>
      </c>
      <c r="C15" s="2">
        <v>-98.445323000000002</v>
      </c>
      <c r="D15" s="3" t="s">
        <v>87</v>
      </c>
      <c r="E15" s="3" t="s">
        <v>27</v>
      </c>
      <c r="F15" s="41">
        <v>39.18</v>
      </c>
      <c r="G15" s="3" t="s">
        <v>88</v>
      </c>
      <c r="H15" s="3" t="s">
        <v>89</v>
      </c>
      <c r="I15" s="3">
        <v>0</v>
      </c>
      <c r="J15" s="3">
        <v>0</v>
      </c>
      <c r="K15" s="3">
        <v>1.27</v>
      </c>
      <c r="L15" s="3" t="s">
        <v>64</v>
      </c>
      <c r="M15" s="14" t="s">
        <v>90</v>
      </c>
      <c r="N15" s="3" t="s">
        <v>47</v>
      </c>
    </row>
    <row r="16" spans="1:15" s="4" customFormat="1" x14ac:dyDescent="0.25">
      <c r="A16" s="3" t="s">
        <v>123</v>
      </c>
      <c r="B16" s="2">
        <v>31.8432099999999</v>
      </c>
      <c r="C16" s="2">
        <v>-102.867769999999</v>
      </c>
      <c r="D16" s="3" t="s">
        <v>124</v>
      </c>
      <c r="E16" s="3" t="s">
        <v>28</v>
      </c>
      <c r="F16" s="41">
        <v>125.04</v>
      </c>
      <c r="G16" s="3" t="s">
        <v>43</v>
      </c>
      <c r="H16" s="3" t="s">
        <v>44</v>
      </c>
      <c r="I16" s="3">
        <v>0</v>
      </c>
      <c r="J16" s="3">
        <v>0</v>
      </c>
      <c r="K16" s="3">
        <v>1.25</v>
      </c>
      <c r="L16" s="3" t="s">
        <v>125</v>
      </c>
      <c r="M16" s="14" t="s">
        <v>126</v>
      </c>
      <c r="N16" s="3" t="s">
        <v>47</v>
      </c>
      <c r="O16"/>
    </row>
    <row r="17" spans="1:15" s="4" customFormat="1" x14ac:dyDescent="0.25">
      <c r="A17" s="3" t="s">
        <v>127</v>
      </c>
      <c r="B17" s="2">
        <v>31.8432099999999</v>
      </c>
      <c r="C17" s="2">
        <v>-102.867769999999</v>
      </c>
      <c r="D17" s="3" t="s">
        <v>124</v>
      </c>
      <c r="E17" s="3" t="s">
        <v>28</v>
      </c>
      <c r="F17" s="41">
        <v>127.95</v>
      </c>
      <c r="G17" s="3" t="s">
        <v>43</v>
      </c>
      <c r="H17" s="3" t="s">
        <v>44</v>
      </c>
      <c r="I17" s="3">
        <v>0</v>
      </c>
      <c r="J17" s="3">
        <v>0</v>
      </c>
      <c r="K17" s="3">
        <v>1.24</v>
      </c>
      <c r="L17" s="3" t="s">
        <v>125</v>
      </c>
      <c r="M17" s="14" t="s">
        <v>126</v>
      </c>
      <c r="N17" s="3" t="s">
        <v>47</v>
      </c>
      <c r="O17"/>
    </row>
    <row r="18" spans="1:15" x14ac:dyDescent="0.25">
      <c r="A18" s="3" t="s">
        <v>147</v>
      </c>
      <c r="B18" s="2">
        <v>31.2075</v>
      </c>
      <c r="C18" s="2">
        <v>102.5</v>
      </c>
      <c r="D18" s="3" t="s">
        <v>57</v>
      </c>
      <c r="E18" s="3" t="s">
        <v>28</v>
      </c>
      <c r="F18" s="41">
        <v>205</v>
      </c>
      <c r="G18" s="3" t="s">
        <v>43</v>
      </c>
      <c r="H18" s="3" t="s">
        <v>44</v>
      </c>
      <c r="I18" s="3">
        <v>0</v>
      </c>
      <c r="J18" s="3">
        <v>0</v>
      </c>
      <c r="K18" s="3">
        <v>1.24</v>
      </c>
      <c r="L18" s="3" t="s">
        <v>392</v>
      </c>
      <c r="M18" s="14" t="s">
        <v>148</v>
      </c>
      <c r="N18" s="3" t="s">
        <v>47</v>
      </c>
    </row>
    <row r="19" spans="1:15" x14ac:dyDescent="0.25">
      <c r="A19" s="3" t="s">
        <v>91</v>
      </c>
      <c r="B19" s="2">
        <v>31.108388999999899</v>
      </c>
      <c r="C19" s="2">
        <v>-103.262158</v>
      </c>
      <c r="D19" s="3" t="s">
        <v>92</v>
      </c>
      <c r="E19" s="3" t="s">
        <v>28</v>
      </c>
      <c r="F19" s="41">
        <v>78.75</v>
      </c>
      <c r="G19" s="3" t="s">
        <v>43</v>
      </c>
      <c r="H19" s="3" t="s">
        <v>44</v>
      </c>
      <c r="I19" s="3">
        <v>0</v>
      </c>
      <c r="J19" s="3">
        <v>0</v>
      </c>
      <c r="K19" s="3">
        <v>1.35</v>
      </c>
      <c r="L19" s="3" t="s">
        <v>93</v>
      </c>
      <c r="M19" s="14" t="s">
        <v>94</v>
      </c>
      <c r="N19" s="3" t="s">
        <v>47</v>
      </c>
      <c r="O19" s="4"/>
    </row>
    <row r="20" spans="1:15" x14ac:dyDescent="0.25">
      <c r="A20" s="3" t="s">
        <v>95</v>
      </c>
      <c r="B20" s="2">
        <v>31.108388999999899</v>
      </c>
      <c r="C20" s="2">
        <v>-103.262158</v>
      </c>
      <c r="D20" s="3" t="s">
        <v>92</v>
      </c>
      <c r="E20" s="3" t="s">
        <v>28</v>
      </c>
      <c r="F20" s="41">
        <v>78.75</v>
      </c>
      <c r="G20" s="3" t="s">
        <v>43</v>
      </c>
      <c r="H20" s="3" t="s">
        <v>44</v>
      </c>
      <c r="I20" s="3">
        <v>0</v>
      </c>
      <c r="J20" s="3">
        <v>0</v>
      </c>
      <c r="K20" s="3">
        <v>1.35</v>
      </c>
      <c r="L20" s="3" t="s">
        <v>93</v>
      </c>
      <c r="M20" s="14" t="s">
        <v>94</v>
      </c>
      <c r="N20" s="3" t="s">
        <v>47</v>
      </c>
      <c r="O20" s="4"/>
    </row>
    <row r="21" spans="1:15" x14ac:dyDescent="0.25">
      <c r="A21" s="3" t="s">
        <v>96</v>
      </c>
      <c r="B21" s="2">
        <v>31.054334999999899</v>
      </c>
      <c r="C21" s="2">
        <v>-102.850993</v>
      </c>
      <c r="D21" s="3" t="s">
        <v>49</v>
      </c>
      <c r="E21" s="3" t="s">
        <v>28</v>
      </c>
      <c r="F21" s="41">
        <v>155.44</v>
      </c>
      <c r="G21" s="3" t="s">
        <v>43</v>
      </c>
      <c r="H21" s="3" t="s">
        <v>44</v>
      </c>
      <c r="I21" s="3">
        <v>0</v>
      </c>
      <c r="J21" s="3">
        <v>0</v>
      </c>
      <c r="K21" s="3">
        <v>1.3</v>
      </c>
      <c r="L21" s="3" t="s">
        <v>97</v>
      </c>
      <c r="M21" s="14" t="s">
        <v>98</v>
      </c>
      <c r="N21" s="3" t="s">
        <v>47</v>
      </c>
    </row>
    <row r="22" spans="1:15" ht="45" x14ac:dyDescent="0.25">
      <c r="A22" s="3" t="s">
        <v>99</v>
      </c>
      <c r="B22" s="3">
        <v>30.982056</v>
      </c>
      <c r="C22" s="3">
        <v>-102.27415000000001</v>
      </c>
      <c r="D22" s="3" t="s">
        <v>49</v>
      </c>
      <c r="E22" s="3" t="s">
        <v>28</v>
      </c>
      <c r="F22" s="41">
        <v>110.2</v>
      </c>
      <c r="G22" s="3" t="s">
        <v>68</v>
      </c>
      <c r="H22" s="3" t="s">
        <v>69</v>
      </c>
      <c r="I22" s="3" t="s">
        <v>69</v>
      </c>
      <c r="J22" s="3">
        <v>0</v>
      </c>
      <c r="K22" s="3">
        <v>1.28</v>
      </c>
      <c r="L22" s="3" t="s">
        <v>70</v>
      </c>
      <c r="M22" s="14" t="s">
        <v>100</v>
      </c>
      <c r="N22" s="3" t="s">
        <v>47</v>
      </c>
    </row>
    <row r="23" spans="1:15" x14ac:dyDescent="0.25">
      <c r="A23" s="3" t="s">
        <v>101</v>
      </c>
      <c r="B23" s="2">
        <v>30.982056</v>
      </c>
      <c r="C23" s="2">
        <v>-102.27415000000001</v>
      </c>
      <c r="D23" s="3" t="s">
        <v>49</v>
      </c>
      <c r="E23" s="3" t="s">
        <v>28</v>
      </c>
      <c r="F23" s="41">
        <v>50</v>
      </c>
      <c r="G23" s="3" t="s">
        <v>68</v>
      </c>
      <c r="H23" s="3" t="s">
        <v>69</v>
      </c>
      <c r="I23" s="3" t="s">
        <v>69</v>
      </c>
      <c r="J23" s="3">
        <v>0</v>
      </c>
      <c r="K23" s="3">
        <v>1.32</v>
      </c>
      <c r="L23" s="3" t="s">
        <v>70</v>
      </c>
      <c r="M23" s="14" t="s">
        <v>102</v>
      </c>
      <c r="N23" s="3" t="s">
        <v>47</v>
      </c>
    </row>
    <row r="24" spans="1:15" x14ac:dyDescent="0.25">
      <c r="A24" s="3" t="s">
        <v>103</v>
      </c>
      <c r="B24" s="2">
        <v>33.006590000000003</v>
      </c>
      <c r="C24" s="2">
        <v>-99.605410000000006</v>
      </c>
      <c r="D24" s="3" t="s">
        <v>104</v>
      </c>
      <c r="E24" s="3" t="s">
        <v>28</v>
      </c>
      <c r="F24" s="41">
        <v>106.4</v>
      </c>
      <c r="G24" s="3" t="s">
        <v>68</v>
      </c>
      <c r="H24" s="3" t="s">
        <v>69</v>
      </c>
      <c r="I24" s="3" t="s">
        <v>69</v>
      </c>
      <c r="J24" s="3">
        <v>0</v>
      </c>
      <c r="K24" s="3">
        <v>1.24</v>
      </c>
      <c r="L24" s="3" t="s">
        <v>70</v>
      </c>
      <c r="M24" s="14" t="s">
        <v>105</v>
      </c>
      <c r="N24" s="3" t="s">
        <v>47</v>
      </c>
    </row>
    <row r="25" spans="1:15" x14ac:dyDescent="0.25">
      <c r="A25" s="3" t="s">
        <v>106</v>
      </c>
      <c r="B25" s="2">
        <v>31.248930000000001</v>
      </c>
      <c r="C25" s="2">
        <v>-102.28893100000001</v>
      </c>
      <c r="D25" s="3" t="s">
        <v>57</v>
      </c>
      <c r="E25" s="3" t="s">
        <v>28</v>
      </c>
      <c r="F25" s="41">
        <v>157.5</v>
      </c>
      <c r="G25" s="3" t="s">
        <v>43</v>
      </c>
      <c r="H25" s="3" t="s">
        <v>44</v>
      </c>
      <c r="I25" s="3">
        <v>0</v>
      </c>
      <c r="J25" s="3">
        <v>0</v>
      </c>
      <c r="K25" s="3">
        <v>1.35</v>
      </c>
      <c r="L25" s="3" t="s">
        <v>107</v>
      </c>
      <c r="M25" s="14" t="s">
        <v>108</v>
      </c>
      <c r="N25" s="3" t="s">
        <v>47</v>
      </c>
    </row>
    <row r="26" spans="1:15" x14ac:dyDescent="0.25">
      <c r="A26" s="41" t="s">
        <v>149</v>
      </c>
      <c r="B26" s="2">
        <v>31.794409999999999</v>
      </c>
      <c r="C26" s="2">
        <v>-103.862916</v>
      </c>
      <c r="D26" s="3" t="s">
        <v>92</v>
      </c>
      <c r="E26" s="3" t="s">
        <v>28</v>
      </c>
      <c r="F26" s="41">
        <v>100</v>
      </c>
      <c r="G26" s="3" t="s">
        <v>43</v>
      </c>
      <c r="H26" s="3" t="s">
        <v>44</v>
      </c>
      <c r="I26" s="3" t="s">
        <v>63</v>
      </c>
      <c r="J26" s="3">
        <v>0</v>
      </c>
      <c r="K26" s="3">
        <v>1.29</v>
      </c>
      <c r="L26" s="3" t="s">
        <v>419</v>
      </c>
      <c r="M26" s="14" t="s">
        <v>150</v>
      </c>
      <c r="N26" s="3" t="s">
        <v>47</v>
      </c>
    </row>
    <row r="27" spans="1:15" x14ac:dyDescent="0.25">
      <c r="A27" s="3" t="s">
        <v>109</v>
      </c>
      <c r="B27" s="2">
        <v>30.989999999999899</v>
      </c>
      <c r="C27" s="2">
        <v>-102.23</v>
      </c>
      <c r="D27" s="3" t="s">
        <v>49</v>
      </c>
      <c r="E27" s="3" t="s">
        <v>28</v>
      </c>
      <c r="F27" s="41">
        <v>182</v>
      </c>
      <c r="G27" s="3" t="s">
        <v>43</v>
      </c>
      <c r="H27" s="3" t="s">
        <v>44</v>
      </c>
      <c r="I27" s="3">
        <v>0</v>
      </c>
      <c r="J27" s="3">
        <v>0</v>
      </c>
      <c r="K27" s="3">
        <v>1.3</v>
      </c>
      <c r="L27" s="3" t="s">
        <v>110</v>
      </c>
      <c r="M27" s="14" t="s">
        <v>111</v>
      </c>
      <c r="N27" s="3" t="s">
        <v>47</v>
      </c>
    </row>
    <row r="28" spans="1:15" x14ac:dyDescent="0.25">
      <c r="A28" s="3" t="s">
        <v>112</v>
      </c>
      <c r="B28" s="2">
        <v>30.24316</v>
      </c>
      <c r="C28" s="2">
        <v>-97.502340000000004</v>
      </c>
      <c r="D28" s="3" t="s">
        <v>113</v>
      </c>
      <c r="E28" s="3" t="s">
        <v>27</v>
      </c>
      <c r="F28" s="41">
        <v>26.7</v>
      </c>
      <c r="G28" s="3" t="s">
        <v>43</v>
      </c>
      <c r="H28" s="3" t="s">
        <v>44</v>
      </c>
      <c r="I28" s="3">
        <v>0</v>
      </c>
      <c r="J28" s="3">
        <v>0</v>
      </c>
      <c r="K28" s="3">
        <v>1.42</v>
      </c>
      <c r="L28" s="3" t="s">
        <v>114</v>
      </c>
      <c r="M28" s="14" t="s">
        <v>115</v>
      </c>
      <c r="N28" s="3" t="s">
        <v>47</v>
      </c>
    </row>
    <row r="29" spans="1:15" x14ac:dyDescent="0.25">
      <c r="A29" s="20"/>
      <c r="B29" s="21"/>
      <c r="C29" s="21"/>
      <c r="D29" s="20"/>
      <c r="E29" s="20"/>
      <c r="F29" s="54"/>
      <c r="G29" s="20"/>
      <c r="H29" s="20"/>
      <c r="I29" s="20"/>
      <c r="J29" s="20"/>
      <c r="K29" s="20"/>
      <c r="L29" s="20"/>
      <c r="M29" s="22"/>
      <c r="N29" s="20"/>
    </row>
    <row r="31" spans="1:15" x14ac:dyDescent="0.25">
      <c r="A31" s="63"/>
      <c r="B31" s="63"/>
      <c r="C31" s="63"/>
      <c r="D31" s="63"/>
      <c r="E31" s="63"/>
      <c r="F31" s="63"/>
      <c r="G31" s="63"/>
      <c r="H31" s="63"/>
      <c r="I31" s="63"/>
      <c r="J31" s="63"/>
      <c r="K31" s="63"/>
      <c r="L31" s="63"/>
      <c r="M31" s="63"/>
      <c r="N31" s="64"/>
    </row>
    <row r="32" spans="1:15" ht="18" x14ac:dyDescent="0.25">
      <c r="A32" s="13" t="s">
        <v>29</v>
      </c>
      <c r="B32" s="13" t="s">
        <v>30</v>
      </c>
      <c r="C32" s="47" t="s">
        <v>31</v>
      </c>
      <c r="D32" s="47" t="s">
        <v>32</v>
      </c>
      <c r="E32" s="47" t="s">
        <v>33</v>
      </c>
      <c r="F32" s="55" t="s">
        <v>428</v>
      </c>
      <c r="G32" s="13" t="s">
        <v>34</v>
      </c>
      <c r="H32" s="13" t="s">
        <v>35</v>
      </c>
      <c r="I32" s="13" t="s">
        <v>36</v>
      </c>
      <c r="J32" s="13" t="s">
        <v>37</v>
      </c>
      <c r="K32" s="13" t="s">
        <v>38</v>
      </c>
      <c r="L32" s="13" t="s">
        <v>39</v>
      </c>
      <c r="M32" s="13" t="s">
        <v>40</v>
      </c>
      <c r="N32" s="13" t="s">
        <v>363</v>
      </c>
    </row>
    <row r="33" spans="1:14" x14ac:dyDescent="0.25">
      <c r="A33" s="3" t="s">
        <v>364</v>
      </c>
      <c r="B33" s="40">
        <v>32.804223</v>
      </c>
      <c r="C33" s="48">
        <v>-99.918396999999999</v>
      </c>
      <c r="D33" s="49" t="s">
        <v>211</v>
      </c>
      <c r="E33" s="49" t="s">
        <v>28</v>
      </c>
      <c r="F33" s="51">
        <v>201.5</v>
      </c>
      <c r="G33" s="3" t="s">
        <v>43</v>
      </c>
      <c r="H33" s="3" t="s">
        <v>44</v>
      </c>
      <c r="I33" s="3">
        <v>0</v>
      </c>
      <c r="J33" s="3">
        <v>0</v>
      </c>
      <c r="K33" s="28">
        <v>1.29</v>
      </c>
      <c r="L33" s="21" t="s">
        <v>384</v>
      </c>
      <c r="M33" s="21" t="s">
        <v>411</v>
      </c>
      <c r="N33" s="3" t="s">
        <v>131</v>
      </c>
    </row>
    <row r="34" spans="1:14" x14ac:dyDescent="0.25">
      <c r="A34" s="3" t="s">
        <v>365</v>
      </c>
      <c r="B34" s="37">
        <v>31.721166</v>
      </c>
      <c r="C34" s="50">
        <v>-104.442542</v>
      </c>
      <c r="D34" s="51" t="s">
        <v>175</v>
      </c>
      <c r="E34" s="51" t="s">
        <v>28</v>
      </c>
      <c r="F34" s="51">
        <v>187.2</v>
      </c>
      <c r="G34" s="3" t="s">
        <v>43</v>
      </c>
      <c r="H34" s="3" t="s">
        <v>44</v>
      </c>
      <c r="I34" s="3">
        <v>0</v>
      </c>
      <c r="J34" s="3">
        <v>0</v>
      </c>
      <c r="K34" s="28">
        <v>1.33</v>
      </c>
      <c r="L34" s="36" t="s">
        <v>385</v>
      </c>
      <c r="M34" s="14" t="s">
        <v>400</v>
      </c>
      <c r="N34" s="3" t="s">
        <v>131</v>
      </c>
    </row>
    <row r="35" spans="1:14" x14ac:dyDescent="0.25">
      <c r="A35" s="3" t="s">
        <v>366</v>
      </c>
      <c r="B35" s="37">
        <v>31.870280000000001</v>
      </c>
      <c r="C35" s="50">
        <v>-100.83459999999999</v>
      </c>
      <c r="D35" s="51" t="s">
        <v>53</v>
      </c>
      <c r="E35" s="51" t="s">
        <v>28</v>
      </c>
      <c r="F35" s="51">
        <v>115</v>
      </c>
      <c r="G35" s="3" t="s">
        <v>43</v>
      </c>
      <c r="H35" s="3" t="s">
        <v>44</v>
      </c>
      <c r="I35" s="3">
        <v>0</v>
      </c>
      <c r="J35" s="3">
        <v>0</v>
      </c>
      <c r="K35" s="28">
        <v>1.3</v>
      </c>
      <c r="L35" s="38" t="s">
        <v>415</v>
      </c>
      <c r="M35" s="14" t="s">
        <v>399</v>
      </c>
      <c r="N35" s="3" t="s">
        <v>131</v>
      </c>
    </row>
    <row r="36" spans="1:14" x14ac:dyDescent="0.25">
      <c r="A36" s="3" t="s">
        <v>367</v>
      </c>
      <c r="B36" s="37">
        <v>33.404902</v>
      </c>
      <c r="C36" s="50">
        <v>-96.075726000000003</v>
      </c>
      <c r="D36" s="51" t="s">
        <v>186</v>
      </c>
      <c r="E36" s="51" t="s">
        <v>25</v>
      </c>
      <c r="F36" s="51">
        <v>125.7</v>
      </c>
      <c r="G36" s="3" t="s">
        <v>43</v>
      </c>
      <c r="H36" s="3" t="s">
        <v>44</v>
      </c>
      <c r="I36" s="3">
        <v>0</v>
      </c>
      <c r="J36" s="3">
        <v>0</v>
      </c>
      <c r="K36" s="28">
        <v>1.34</v>
      </c>
      <c r="L36" s="36" t="s">
        <v>137</v>
      </c>
      <c r="M36" s="14" t="s">
        <v>401</v>
      </c>
      <c r="N36" s="3" t="s">
        <v>131</v>
      </c>
    </row>
    <row r="37" spans="1:14" x14ac:dyDescent="0.25">
      <c r="A37" s="3" t="s">
        <v>369</v>
      </c>
      <c r="B37" s="37">
        <v>30.412989</v>
      </c>
      <c r="C37" s="50">
        <v>-97.460449999999994</v>
      </c>
      <c r="D37" s="51" t="s">
        <v>113</v>
      </c>
      <c r="E37" s="51" t="s">
        <v>27</v>
      </c>
      <c r="F37" s="51">
        <v>144</v>
      </c>
      <c r="G37" s="3" t="s">
        <v>43</v>
      </c>
      <c r="H37" s="3" t="s">
        <v>44</v>
      </c>
      <c r="I37" s="3">
        <v>0</v>
      </c>
      <c r="J37" s="3">
        <v>0</v>
      </c>
      <c r="K37" s="28">
        <v>1.27</v>
      </c>
      <c r="L37" s="21" t="s">
        <v>383</v>
      </c>
      <c r="M37" s="14" t="s">
        <v>402</v>
      </c>
      <c r="N37" s="3" t="s">
        <v>131</v>
      </c>
    </row>
    <row r="38" spans="1:14" ht="30" x14ac:dyDescent="0.25">
      <c r="A38" s="3" t="s">
        <v>368</v>
      </c>
      <c r="B38" s="40">
        <v>32.120848000000002</v>
      </c>
      <c r="C38" s="48">
        <v>-102.530142</v>
      </c>
      <c r="D38" s="51" t="s">
        <v>136</v>
      </c>
      <c r="E38" s="51" t="s">
        <v>28</v>
      </c>
      <c r="F38" s="51">
        <v>426.7</v>
      </c>
      <c r="G38" s="3" t="s">
        <v>43</v>
      </c>
      <c r="H38" s="3" t="s">
        <v>44</v>
      </c>
      <c r="I38" s="3">
        <v>0</v>
      </c>
      <c r="J38" s="3">
        <v>0</v>
      </c>
      <c r="K38" s="28">
        <v>1.22</v>
      </c>
      <c r="L38" s="33" t="s">
        <v>416</v>
      </c>
      <c r="M38" s="27" t="s">
        <v>403</v>
      </c>
      <c r="N38" s="3" t="s">
        <v>131</v>
      </c>
    </row>
    <row r="39" spans="1:14" x14ac:dyDescent="0.25">
      <c r="A39" s="3" t="s">
        <v>128</v>
      </c>
      <c r="B39" s="2">
        <v>31.250571999999998</v>
      </c>
      <c r="C39" s="50">
        <v>-102.315217</v>
      </c>
      <c r="D39" s="51" t="s">
        <v>129</v>
      </c>
      <c r="E39" s="51" t="s">
        <v>28</v>
      </c>
      <c r="F39" s="51">
        <v>152.5</v>
      </c>
      <c r="G39" s="3" t="s">
        <v>43</v>
      </c>
      <c r="H39" s="3" t="s">
        <v>44</v>
      </c>
      <c r="I39" s="3" t="s">
        <v>63</v>
      </c>
      <c r="J39" s="3">
        <v>0</v>
      </c>
      <c r="K39" s="3">
        <v>1.39</v>
      </c>
      <c r="L39" s="3" t="s">
        <v>118</v>
      </c>
      <c r="M39" s="14" t="s">
        <v>130</v>
      </c>
      <c r="N39" s="3" t="s">
        <v>47</v>
      </c>
    </row>
    <row r="40" spans="1:14" ht="30" x14ac:dyDescent="0.25">
      <c r="A40" s="3" t="s">
        <v>370</v>
      </c>
      <c r="B40" s="40">
        <v>31.446999999999999</v>
      </c>
      <c r="C40" s="40">
        <v>-99.891000000000005</v>
      </c>
      <c r="D40" s="41" t="s">
        <v>170</v>
      </c>
      <c r="E40" s="41" t="s">
        <v>28</v>
      </c>
      <c r="F40" s="41">
        <v>256.95999999999998</v>
      </c>
      <c r="G40" s="3" t="s">
        <v>43</v>
      </c>
      <c r="H40" s="3" t="s">
        <v>44</v>
      </c>
      <c r="I40" s="3">
        <v>0</v>
      </c>
      <c r="J40" s="25">
        <v>0</v>
      </c>
      <c r="K40" s="28">
        <v>1.24</v>
      </c>
      <c r="L40" s="36" t="s">
        <v>143</v>
      </c>
      <c r="M40" s="14" t="s">
        <v>407</v>
      </c>
      <c r="N40" s="3" t="s">
        <v>131</v>
      </c>
    </row>
    <row r="41" spans="1:14" x14ac:dyDescent="0.25">
      <c r="A41" s="3" t="s">
        <v>371</v>
      </c>
      <c r="B41" s="40">
        <v>31.033694000000001</v>
      </c>
      <c r="C41" s="40">
        <v>-102.47171400000001</v>
      </c>
      <c r="D41" s="41" t="s">
        <v>49</v>
      </c>
      <c r="E41" s="41" t="s">
        <v>28</v>
      </c>
      <c r="F41" s="41">
        <v>258.5</v>
      </c>
      <c r="G41" s="3" t="s">
        <v>43</v>
      </c>
      <c r="H41" s="3" t="s">
        <v>44</v>
      </c>
      <c r="I41" s="3">
        <v>0</v>
      </c>
      <c r="J41" s="25">
        <v>0</v>
      </c>
      <c r="K41" s="28">
        <v>1.34</v>
      </c>
      <c r="L41" s="36" t="s">
        <v>145</v>
      </c>
      <c r="M41" s="14" t="s">
        <v>409</v>
      </c>
      <c r="N41" s="3" t="s">
        <v>131</v>
      </c>
    </row>
    <row r="42" spans="1:14" x14ac:dyDescent="0.25">
      <c r="A42" s="41" t="s">
        <v>132</v>
      </c>
      <c r="B42" s="39">
        <v>32.101923919999997</v>
      </c>
      <c r="C42" s="39">
        <v>-100.1670451</v>
      </c>
      <c r="D42" s="41" t="s">
        <v>133</v>
      </c>
      <c r="E42" s="41" t="s">
        <v>28</v>
      </c>
      <c r="F42" s="41">
        <v>102.2</v>
      </c>
      <c r="G42" s="41" t="s">
        <v>43</v>
      </c>
      <c r="H42" s="41" t="s">
        <v>44</v>
      </c>
      <c r="I42" s="41" t="s">
        <v>63</v>
      </c>
      <c r="J42" s="41">
        <v>0</v>
      </c>
      <c r="K42" s="41">
        <v>1.37</v>
      </c>
      <c r="L42" s="3" t="s">
        <v>417</v>
      </c>
      <c r="M42" s="14" t="s">
        <v>134</v>
      </c>
      <c r="N42" s="3" t="s">
        <v>47</v>
      </c>
    </row>
    <row r="43" spans="1:14" ht="30" x14ac:dyDescent="0.25">
      <c r="A43" s="3" t="s">
        <v>372</v>
      </c>
      <c r="B43" s="40">
        <v>32.101923999999997</v>
      </c>
      <c r="C43" s="40">
        <v>-100.167045</v>
      </c>
      <c r="D43" s="41" t="s">
        <v>133</v>
      </c>
      <c r="E43" s="41" t="s">
        <v>28</v>
      </c>
      <c r="F43" s="41">
        <v>102.3</v>
      </c>
      <c r="G43" s="3" t="s">
        <v>43</v>
      </c>
      <c r="H43" s="3" t="s">
        <v>44</v>
      </c>
      <c r="I43" s="3">
        <v>0</v>
      </c>
      <c r="J43" s="25">
        <v>0</v>
      </c>
      <c r="K43" s="28">
        <v>1.37</v>
      </c>
      <c r="L43" s="36" t="s">
        <v>417</v>
      </c>
      <c r="M43" s="14" t="s">
        <v>421</v>
      </c>
      <c r="N43" s="3" t="s">
        <v>131</v>
      </c>
    </row>
    <row r="44" spans="1:14" ht="45" x14ac:dyDescent="0.25">
      <c r="A44" s="3" t="s">
        <v>373</v>
      </c>
      <c r="B44" s="40">
        <v>33.467803000000004</v>
      </c>
      <c r="C44" s="40">
        <v>-95.370856000000003</v>
      </c>
      <c r="D44" s="41" t="s">
        <v>218</v>
      </c>
      <c r="E44" s="41" t="s">
        <v>25</v>
      </c>
      <c r="F44" s="41">
        <v>198.5</v>
      </c>
      <c r="G44" s="3" t="s">
        <v>43</v>
      </c>
      <c r="H44" s="3" t="s">
        <v>44</v>
      </c>
      <c r="I44" s="3">
        <v>0</v>
      </c>
      <c r="J44" s="25">
        <v>0</v>
      </c>
      <c r="K44" s="28">
        <v>1.31</v>
      </c>
      <c r="L44" s="36" t="s">
        <v>393</v>
      </c>
      <c r="M44" s="14" t="s">
        <v>410</v>
      </c>
      <c r="N44" s="3" t="s">
        <v>131</v>
      </c>
    </row>
    <row r="45" spans="1:14" x14ac:dyDescent="0.25">
      <c r="A45" s="3" t="s">
        <v>374</v>
      </c>
      <c r="B45" s="40">
        <v>32.779957000000003</v>
      </c>
      <c r="C45" s="40">
        <v>-101.63847</v>
      </c>
      <c r="D45" s="41" t="s">
        <v>139</v>
      </c>
      <c r="E45" s="41" t="s">
        <v>28</v>
      </c>
      <c r="F45" s="41">
        <v>305.60000000000002</v>
      </c>
      <c r="G45" s="3" t="s">
        <v>43</v>
      </c>
      <c r="H45" s="3" t="s">
        <v>44</v>
      </c>
      <c r="I45" s="3">
        <v>0</v>
      </c>
      <c r="J45" s="25">
        <v>0</v>
      </c>
      <c r="K45" s="28">
        <v>1.26</v>
      </c>
      <c r="L45" s="36" t="s">
        <v>394</v>
      </c>
      <c r="M45" s="14" t="s">
        <v>404</v>
      </c>
      <c r="N45" s="3" t="s">
        <v>131</v>
      </c>
    </row>
    <row r="46" spans="1:14" x14ac:dyDescent="0.25">
      <c r="A46" s="41" t="s">
        <v>380</v>
      </c>
      <c r="B46" s="37">
        <v>32.47166</v>
      </c>
      <c r="C46" s="37">
        <v>-95.720866999999998</v>
      </c>
      <c r="D46" s="41" t="s">
        <v>260</v>
      </c>
      <c r="E46" s="41" t="s">
        <v>25</v>
      </c>
      <c r="F46" s="41">
        <v>59.8</v>
      </c>
      <c r="G46" s="3" t="s">
        <v>43</v>
      </c>
      <c r="H46" s="3" t="s">
        <v>44</v>
      </c>
      <c r="I46" s="3">
        <v>0</v>
      </c>
      <c r="J46" s="3">
        <v>0</v>
      </c>
      <c r="K46" s="3">
        <v>1.36</v>
      </c>
      <c r="L46" s="3" t="s">
        <v>390</v>
      </c>
      <c r="M46" s="14" t="s">
        <v>408</v>
      </c>
      <c r="N46" s="3" t="s">
        <v>131</v>
      </c>
    </row>
    <row r="47" spans="1:14" ht="30" x14ac:dyDescent="0.25">
      <c r="A47" s="3" t="s">
        <v>138</v>
      </c>
      <c r="B47" s="39">
        <v>32.742750000000001</v>
      </c>
      <c r="C47" s="39">
        <v>-101.622033</v>
      </c>
      <c r="D47" s="41" t="s">
        <v>139</v>
      </c>
      <c r="E47" s="41" t="s">
        <v>28</v>
      </c>
      <c r="F47" s="41">
        <v>101.4</v>
      </c>
      <c r="G47" s="3" t="s">
        <v>43</v>
      </c>
      <c r="H47" s="3" t="s">
        <v>44</v>
      </c>
      <c r="I47" s="3" t="s">
        <v>63</v>
      </c>
      <c r="J47" s="3">
        <v>0</v>
      </c>
      <c r="K47" s="3">
        <v>1.26</v>
      </c>
      <c r="L47" s="3" t="s">
        <v>420</v>
      </c>
      <c r="M47" s="14" t="s">
        <v>140</v>
      </c>
      <c r="N47" s="3" t="s">
        <v>47</v>
      </c>
    </row>
    <row r="48" spans="1:14" ht="30" x14ac:dyDescent="0.25">
      <c r="A48" s="3" t="s">
        <v>141</v>
      </c>
      <c r="B48" s="39">
        <v>32.742750000000001</v>
      </c>
      <c r="C48" s="39">
        <v>-101.622033</v>
      </c>
      <c r="D48" s="41" t="s">
        <v>139</v>
      </c>
      <c r="E48" s="41" t="s">
        <v>28</v>
      </c>
      <c r="F48" s="41">
        <v>125.3</v>
      </c>
      <c r="G48" s="3" t="s">
        <v>43</v>
      </c>
      <c r="H48" s="3" t="s">
        <v>44</v>
      </c>
      <c r="I48" s="3" t="s">
        <v>63</v>
      </c>
      <c r="J48" s="3">
        <v>0</v>
      </c>
      <c r="K48" s="3">
        <v>1.27</v>
      </c>
      <c r="L48" s="3" t="s">
        <v>420</v>
      </c>
      <c r="M48" s="14" t="s">
        <v>140</v>
      </c>
      <c r="N48" s="3" t="s">
        <v>47</v>
      </c>
    </row>
    <row r="49" spans="1:15" x14ac:dyDescent="0.25">
      <c r="A49" s="3" t="s">
        <v>116</v>
      </c>
      <c r="B49" s="39">
        <v>34.3790359999999</v>
      </c>
      <c r="C49" s="39">
        <v>-100.09</v>
      </c>
      <c r="D49" s="41" t="s">
        <v>117</v>
      </c>
      <c r="E49" s="41" t="s">
        <v>26</v>
      </c>
      <c r="F49" s="41">
        <v>121.4</v>
      </c>
      <c r="G49" s="3" t="s">
        <v>43</v>
      </c>
      <c r="H49" s="3" t="s">
        <v>44</v>
      </c>
      <c r="I49" s="3">
        <v>0</v>
      </c>
      <c r="J49" s="3">
        <v>0</v>
      </c>
      <c r="K49" s="3">
        <v>1.37</v>
      </c>
      <c r="L49" s="36" t="s">
        <v>118</v>
      </c>
      <c r="M49" s="14" t="s">
        <v>119</v>
      </c>
      <c r="N49" s="3" t="s">
        <v>47</v>
      </c>
    </row>
    <row r="50" spans="1:15" x14ac:dyDescent="0.25">
      <c r="A50" s="3" t="s">
        <v>120</v>
      </c>
      <c r="B50" s="39">
        <v>32.994236000000001</v>
      </c>
      <c r="C50" s="39">
        <v>-100.53</v>
      </c>
      <c r="D50" s="51" t="s">
        <v>121</v>
      </c>
      <c r="E50" s="51" t="s">
        <v>28</v>
      </c>
      <c r="F50" s="41">
        <v>118.6</v>
      </c>
      <c r="G50" s="3" t="s">
        <v>43</v>
      </c>
      <c r="H50" s="3" t="s">
        <v>44</v>
      </c>
      <c r="I50" s="3">
        <v>0</v>
      </c>
      <c r="J50" s="3">
        <v>0</v>
      </c>
      <c r="K50" s="3">
        <v>1.35</v>
      </c>
      <c r="L50" s="36" t="s">
        <v>118</v>
      </c>
      <c r="M50" s="14" t="s">
        <v>122</v>
      </c>
      <c r="N50" s="3" t="s">
        <v>47</v>
      </c>
    </row>
    <row r="51" spans="1:15" x14ac:dyDescent="0.25">
      <c r="A51" s="41" t="s">
        <v>381</v>
      </c>
      <c r="B51" s="37">
        <v>31.718775000000001</v>
      </c>
      <c r="C51" s="37">
        <v>-102.705003</v>
      </c>
      <c r="D51" s="41" t="s">
        <v>142</v>
      </c>
      <c r="E51" s="41" t="s">
        <v>28</v>
      </c>
      <c r="F51" s="41">
        <v>180</v>
      </c>
      <c r="G51" s="3" t="s">
        <v>43</v>
      </c>
      <c r="H51" s="3" t="s">
        <v>44</v>
      </c>
      <c r="I51" s="3">
        <v>0</v>
      </c>
      <c r="J51" s="3">
        <v>0</v>
      </c>
      <c r="K51" s="3">
        <v>1.28</v>
      </c>
      <c r="L51" s="3" t="s">
        <v>392</v>
      </c>
      <c r="M51" s="14" t="s">
        <v>414</v>
      </c>
      <c r="N51" s="3" t="s">
        <v>131</v>
      </c>
    </row>
    <row r="52" spans="1:15" x14ac:dyDescent="0.25">
      <c r="A52" s="3" t="s">
        <v>375</v>
      </c>
      <c r="B52" s="40">
        <v>33.517488</v>
      </c>
      <c r="C52" s="40">
        <v>-96.155240000000006</v>
      </c>
      <c r="D52" s="41" t="s">
        <v>186</v>
      </c>
      <c r="E52" s="41" t="s">
        <v>25</v>
      </c>
      <c r="F52" s="41">
        <v>83.9</v>
      </c>
      <c r="G52" s="3" t="s">
        <v>43</v>
      </c>
      <c r="H52" s="3" t="s">
        <v>44</v>
      </c>
      <c r="I52" s="3">
        <v>0</v>
      </c>
      <c r="J52" s="25">
        <v>0</v>
      </c>
      <c r="K52" s="28">
        <v>1.25</v>
      </c>
      <c r="L52" s="36" t="s">
        <v>395</v>
      </c>
      <c r="M52" s="14" t="s">
        <v>406</v>
      </c>
      <c r="N52" s="3" t="s">
        <v>131</v>
      </c>
    </row>
    <row r="53" spans="1:15" x14ac:dyDescent="0.25">
      <c r="A53" s="3" t="s">
        <v>144</v>
      </c>
      <c r="B53" s="2">
        <v>32.302368999999999</v>
      </c>
      <c r="C53" s="2">
        <v>-102.861597</v>
      </c>
      <c r="D53" s="41" t="s">
        <v>136</v>
      </c>
      <c r="E53" s="41" t="s">
        <v>28</v>
      </c>
      <c r="F53" s="41">
        <v>153.6</v>
      </c>
      <c r="G53" s="3" t="s">
        <v>43</v>
      </c>
      <c r="H53" s="3" t="s">
        <v>44</v>
      </c>
      <c r="I53" s="3" t="s">
        <v>63</v>
      </c>
      <c r="J53" s="3">
        <v>0</v>
      </c>
      <c r="K53" s="3">
        <v>1.25</v>
      </c>
      <c r="L53" s="3" t="s">
        <v>145</v>
      </c>
      <c r="M53" s="14" t="s">
        <v>146</v>
      </c>
      <c r="N53" s="3" t="s">
        <v>47</v>
      </c>
    </row>
    <row r="54" spans="1:15" x14ac:dyDescent="0.25">
      <c r="A54" s="3" t="s">
        <v>376</v>
      </c>
      <c r="B54" s="40">
        <v>32.302368999999999</v>
      </c>
      <c r="C54" s="40">
        <v>-102.861597</v>
      </c>
      <c r="D54" s="41" t="s">
        <v>136</v>
      </c>
      <c r="E54" s="41" t="s">
        <v>28</v>
      </c>
      <c r="F54" s="41">
        <v>150</v>
      </c>
      <c r="G54" s="3" t="s">
        <v>43</v>
      </c>
      <c r="H54" s="3" t="s">
        <v>44</v>
      </c>
      <c r="I54" s="3">
        <v>0</v>
      </c>
      <c r="J54" s="25">
        <v>0</v>
      </c>
      <c r="K54" s="28">
        <v>1.25</v>
      </c>
      <c r="L54" s="36" t="s">
        <v>396</v>
      </c>
      <c r="M54" s="14" t="s">
        <v>422</v>
      </c>
      <c r="N54" s="3" t="s">
        <v>131</v>
      </c>
    </row>
    <row r="55" spans="1:15" x14ac:dyDescent="0.25">
      <c r="A55" s="2" t="s">
        <v>377</v>
      </c>
      <c r="B55" s="40">
        <v>30.98</v>
      </c>
      <c r="C55" s="40">
        <v>-102.25</v>
      </c>
      <c r="D55" s="48" t="s">
        <v>49</v>
      </c>
      <c r="E55" s="48" t="s">
        <v>28</v>
      </c>
      <c r="F55" s="39">
        <v>250</v>
      </c>
      <c r="G55" s="3" t="s">
        <v>43</v>
      </c>
      <c r="H55" s="3" t="s">
        <v>44</v>
      </c>
      <c r="I55" s="3">
        <v>0</v>
      </c>
      <c r="J55" s="25">
        <v>0</v>
      </c>
      <c r="K55" s="28">
        <v>1.33</v>
      </c>
      <c r="L55" s="34" t="s">
        <v>398</v>
      </c>
      <c r="M55" s="2" t="s">
        <v>405</v>
      </c>
      <c r="N55" s="3" t="s">
        <v>131</v>
      </c>
    </row>
    <row r="56" spans="1:15" x14ac:dyDescent="0.25">
      <c r="A56" s="3" t="s">
        <v>382</v>
      </c>
      <c r="B56" s="37">
        <v>33.549624999999999</v>
      </c>
      <c r="C56" s="37">
        <v>-97.179623000000007</v>
      </c>
      <c r="D56" s="41" t="s">
        <v>171</v>
      </c>
      <c r="E56" s="41" t="s">
        <v>25</v>
      </c>
      <c r="F56" s="41">
        <v>59.8</v>
      </c>
      <c r="G56" s="3" t="s">
        <v>43</v>
      </c>
      <c r="H56" s="3" t="s">
        <v>44</v>
      </c>
      <c r="I56" s="3">
        <v>0</v>
      </c>
      <c r="J56" s="3">
        <v>0</v>
      </c>
      <c r="K56" s="3">
        <v>1.36</v>
      </c>
      <c r="L56" s="3" t="s">
        <v>390</v>
      </c>
      <c r="M56" s="14" t="s">
        <v>408</v>
      </c>
      <c r="N56" s="3" t="s">
        <v>131</v>
      </c>
    </row>
    <row r="57" spans="1:15" x14ac:dyDescent="0.25">
      <c r="A57" s="2" t="s">
        <v>378</v>
      </c>
      <c r="B57" s="40">
        <v>31.1722</v>
      </c>
      <c r="C57" s="48">
        <v>-103.1054</v>
      </c>
      <c r="D57" s="48" t="s">
        <v>49</v>
      </c>
      <c r="E57" s="48" t="s">
        <v>28</v>
      </c>
      <c r="F57" s="39">
        <v>254.8</v>
      </c>
      <c r="G57" s="3" t="s">
        <v>43</v>
      </c>
      <c r="H57" s="3" t="s">
        <v>44</v>
      </c>
      <c r="I57" s="3">
        <v>0</v>
      </c>
      <c r="J57" s="25">
        <v>0</v>
      </c>
      <c r="K57" s="28">
        <v>1.35</v>
      </c>
      <c r="L57" s="35" t="s">
        <v>397</v>
      </c>
      <c r="M57" s="29" t="s">
        <v>412</v>
      </c>
      <c r="N57" s="26" t="s">
        <v>131</v>
      </c>
    </row>
    <row r="58" spans="1:15" x14ac:dyDescent="0.25">
      <c r="A58" s="2" t="s">
        <v>379</v>
      </c>
      <c r="B58" s="40">
        <v>31.684968999999999</v>
      </c>
      <c r="C58" s="48">
        <v>-104.45672500000001</v>
      </c>
      <c r="D58" s="48" t="s">
        <v>175</v>
      </c>
      <c r="E58" s="48" t="s">
        <v>28</v>
      </c>
      <c r="F58" s="39">
        <v>267.89999999999998</v>
      </c>
      <c r="G58" s="3" t="s">
        <v>43</v>
      </c>
      <c r="H58" s="3" t="s">
        <v>44</v>
      </c>
      <c r="I58" s="3">
        <v>0</v>
      </c>
      <c r="J58" s="25">
        <v>0</v>
      </c>
      <c r="K58" s="28">
        <v>1.35</v>
      </c>
      <c r="L58" s="34" t="s">
        <v>394</v>
      </c>
      <c r="M58" s="2" t="s">
        <v>404</v>
      </c>
      <c r="N58" s="3" t="s">
        <v>131</v>
      </c>
      <c r="O58" s="43"/>
    </row>
    <row r="59" spans="1:15" s="43" customFormat="1" x14ac:dyDescent="0.25">
      <c r="A59" s="41" t="s">
        <v>151</v>
      </c>
      <c r="B59" s="39">
        <v>29.242329999999999</v>
      </c>
      <c r="C59" s="39">
        <v>-95.658500000000004</v>
      </c>
      <c r="D59" s="41" t="s">
        <v>152</v>
      </c>
      <c r="E59" s="41" t="s">
        <v>24</v>
      </c>
      <c r="F59" s="41">
        <v>120</v>
      </c>
      <c r="G59" s="41" t="s">
        <v>43</v>
      </c>
      <c r="H59" s="41" t="s">
        <v>44</v>
      </c>
      <c r="I59" s="41">
        <v>0</v>
      </c>
      <c r="J59" s="41">
        <v>0</v>
      </c>
      <c r="K59" s="41">
        <v>1.33</v>
      </c>
      <c r="L59" s="41" t="s">
        <v>418</v>
      </c>
      <c r="M59" s="42" t="s">
        <v>146</v>
      </c>
      <c r="N59" s="41" t="s">
        <v>47</v>
      </c>
      <c r="O59"/>
    </row>
    <row r="60" spans="1:15" x14ac:dyDescent="0.25">
      <c r="A60" s="21"/>
      <c r="B60" s="21"/>
      <c r="C60" s="21"/>
      <c r="D60" s="21"/>
      <c r="E60" s="21"/>
      <c r="F60" s="56"/>
      <c r="G60" s="20"/>
      <c r="H60" s="20"/>
      <c r="I60" s="20"/>
      <c r="J60" s="20"/>
      <c r="K60" s="30"/>
      <c r="L60" s="31"/>
      <c r="M60" s="31"/>
      <c r="N60" s="32"/>
    </row>
    <row r="61" spans="1:15" x14ac:dyDescent="0.25">
      <c r="A61" s="24" t="s">
        <v>153</v>
      </c>
      <c r="K61" s="30"/>
      <c r="L61" s="31"/>
      <c r="M61" s="31"/>
      <c r="N61" s="32"/>
    </row>
    <row r="62" spans="1:15" x14ac:dyDescent="0.25">
      <c r="A62" t="s">
        <v>429</v>
      </c>
      <c r="K62" s="23"/>
    </row>
    <row r="63" spans="1:15" x14ac:dyDescent="0.25">
      <c r="A63" t="s">
        <v>386</v>
      </c>
      <c r="K63" s="23"/>
    </row>
    <row r="64" spans="1:15" x14ac:dyDescent="0.25">
      <c r="A64" t="s">
        <v>387</v>
      </c>
      <c r="K64" s="23"/>
    </row>
    <row r="65" spans="1:11" x14ac:dyDescent="0.25">
      <c r="A65" s="18" t="s">
        <v>388</v>
      </c>
      <c r="K65" s="23"/>
    </row>
    <row r="66" spans="1:11" x14ac:dyDescent="0.25">
      <c r="A66" s="18" t="s">
        <v>427</v>
      </c>
      <c r="K66"/>
    </row>
    <row r="67" spans="1:11" x14ac:dyDescent="0.25">
      <c r="A67" s="18" t="s">
        <v>389</v>
      </c>
    </row>
    <row r="68" spans="1:11" x14ac:dyDescent="0.25">
      <c r="A68" s="44" t="s">
        <v>426</v>
      </c>
    </row>
    <row r="69" spans="1:11" x14ac:dyDescent="0.25">
      <c r="A69" s="52"/>
    </row>
  </sheetData>
  <sortState ref="A33:O59">
    <sortCondition ref="A33:A59"/>
  </sortState>
  <mergeCells count="2">
    <mergeCell ref="A1:N1"/>
    <mergeCell ref="A31:N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0"/>
  <sheetViews>
    <sheetView zoomScale="90" zoomScaleNormal="90" workbookViewId="0">
      <selection activeCell="N15" sqref="N15"/>
    </sheetView>
  </sheetViews>
  <sheetFormatPr defaultRowHeight="15" x14ac:dyDescent="0.25"/>
  <cols>
    <col min="1" max="1" width="6.85546875" style="1" bestFit="1" customWidth="1"/>
    <col min="2" max="2" width="5.28515625" style="1" bestFit="1" customWidth="1"/>
    <col min="3" max="3" width="6.42578125" style="1" bestFit="1" customWidth="1"/>
    <col min="4" max="4" width="10" style="1" bestFit="1" customWidth="1"/>
    <col min="5" max="5" width="11.7109375" style="1" bestFit="1" customWidth="1"/>
    <col min="6" max="6" width="13.5703125" style="1" customWidth="1"/>
    <col min="7" max="7" width="10.42578125" style="1" bestFit="1" customWidth="1"/>
  </cols>
  <sheetData>
    <row r="1" spans="1:7" ht="18" x14ac:dyDescent="0.25">
      <c r="A1" s="16" t="s">
        <v>154</v>
      </c>
      <c r="B1" s="15" t="s">
        <v>4</v>
      </c>
      <c r="C1" s="15" t="s">
        <v>18</v>
      </c>
      <c r="D1" s="15" t="s">
        <v>30</v>
      </c>
      <c r="E1" s="15" t="s">
        <v>31</v>
      </c>
      <c r="F1" s="15" t="s">
        <v>32</v>
      </c>
      <c r="G1" s="15" t="s">
        <v>33</v>
      </c>
    </row>
    <row r="2" spans="1:7" x14ac:dyDescent="0.25">
      <c r="A2" s="2">
        <v>745</v>
      </c>
      <c r="B2" s="2">
        <v>4</v>
      </c>
      <c r="C2" s="2">
        <v>50</v>
      </c>
      <c r="D2" s="2">
        <v>32.185720000000003</v>
      </c>
      <c r="E2" s="2">
        <v>-102.89939</v>
      </c>
      <c r="F2" s="2" t="s">
        <v>136</v>
      </c>
      <c r="G2" s="2" t="s">
        <v>28</v>
      </c>
    </row>
    <row r="3" spans="1:7" x14ac:dyDescent="0.25">
      <c r="A3" s="2">
        <v>5726</v>
      </c>
      <c r="B3" s="2">
        <v>1</v>
      </c>
      <c r="C3" s="2">
        <v>50</v>
      </c>
      <c r="D3" s="2">
        <v>31.363489999999899</v>
      </c>
      <c r="E3" s="2">
        <v>-94.899050000000003</v>
      </c>
      <c r="F3" s="2" t="s">
        <v>155</v>
      </c>
      <c r="G3" s="2" t="s">
        <v>25</v>
      </c>
    </row>
    <row r="4" spans="1:7" x14ac:dyDescent="0.25">
      <c r="A4" s="2">
        <v>2804</v>
      </c>
      <c r="B4" s="2">
        <v>4</v>
      </c>
      <c r="C4" s="2">
        <v>50</v>
      </c>
      <c r="D4" s="2">
        <v>34.966639999999899</v>
      </c>
      <c r="E4" s="2">
        <v>-101.43497000000001</v>
      </c>
      <c r="F4" s="2" t="s">
        <v>156</v>
      </c>
      <c r="G4" s="2" t="s">
        <v>26</v>
      </c>
    </row>
    <row r="5" spans="1:7" x14ac:dyDescent="0.25">
      <c r="A5" s="2">
        <v>1115</v>
      </c>
      <c r="B5" s="2">
        <v>4</v>
      </c>
      <c r="C5" s="2">
        <v>50</v>
      </c>
      <c r="D5" s="2">
        <v>33.861310000000003</v>
      </c>
      <c r="E5" s="2">
        <v>-103.0325</v>
      </c>
      <c r="F5" s="2" t="s">
        <v>157</v>
      </c>
      <c r="G5" s="2" t="s">
        <v>26</v>
      </c>
    </row>
    <row r="6" spans="1:7" x14ac:dyDescent="0.25">
      <c r="A6" s="2">
        <v>4753</v>
      </c>
      <c r="B6" s="2">
        <v>1</v>
      </c>
      <c r="C6" s="2">
        <v>50</v>
      </c>
      <c r="D6" s="2">
        <v>28.209879999999899</v>
      </c>
      <c r="E6" s="2">
        <v>-97.743560000000002</v>
      </c>
      <c r="F6" s="2" t="s">
        <v>158</v>
      </c>
      <c r="G6" s="2" t="s">
        <v>27</v>
      </c>
    </row>
    <row r="7" spans="1:7" x14ac:dyDescent="0.25">
      <c r="A7" s="2">
        <v>4433</v>
      </c>
      <c r="B7" s="2">
        <v>2</v>
      </c>
      <c r="C7" s="2">
        <v>50</v>
      </c>
      <c r="D7" s="2">
        <v>29.234649999999899</v>
      </c>
      <c r="E7" s="2">
        <v>-98.328620000000001</v>
      </c>
      <c r="F7" s="2" t="s">
        <v>87</v>
      </c>
      <c r="G7" s="2" t="s">
        <v>27</v>
      </c>
    </row>
    <row r="8" spans="1:7" x14ac:dyDescent="0.25">
      <c r="A8" s="2">
        <v>1403</v>
      </c>
      <c r="B8" s="2">
        <v>2</v>
      </c>
      <c r="C8" s="2">
        <v>50</v>
      </c>
      <c r="D8" s="2">
        <v>32.541289999999897</v>
      </c>
      <c r="E8" s="2">
        <v>-101.62538000000001</v>
      </c>
      <c r="F8" s="2" t="s">
        <v>139</v>
      </c>
      <c r="G8" s="2" t="s">
        <v>28</v>
      </c>
    </row>
    <row r="9" spans="1:7" x14ac:dyDescent="0.25">
      <c r="A9" s="2">
        <v>4051</v>
      </c>
      <c r="B9" s="2">
        <v>1</v>
      </c>
      <c r="C9" s="2">
        <v>50</v>
      </c>
      <c r="D9" s="2">
        <v>32.107250000000001</v>
      </c>
      <c r="E9" s="2">
        <v>-97.78192</v>
      </c>
      <c r="F9" s="2" t="s">
        <v>159</v>
      </c>
      <c r="G9" s="2" t="s">
        <v>25</v>
      </c>
    </row>
    <row r="10" spans="1:7" x14ac:dyDescent="0.25">
      <c r="A10" s="2">
        <v>5922</v>
      </c>
      <c r="B10" s="2">
        <v>1</v>
      </c>
      <c r="C10" s="2">
        <v>50</v>
      </c>
      <c r="D10" s="2">
        <v>29.267890000000001</v>
      </c>
      <c r="E10" s="2">
        <v>-95.723460000000003</v>
      </c>
      <c r="F10" s="2" t="s">
        <v>152</v>
      </c>
      <c r="G10" s="2" t="s">
        <v>24</v>
      </c>
    </row>
    <row r="11" spans="1:7" x14ac:dyDescent="0.25">
      <c r="A11" s="2">
        <v>30</v>
      </c>
      <c r="B11" s="2">
        <v>4</v>
      </c>
      <c r="C11" s="2">
        <v>50</v>
      </c>
      <c r="D11" s="2">
        <v>30.151800000000001</v>
      </c>
      <c r="E11" s="2">
        <v>-103.69605</v>
      </c>
      <c r="F11" s="2" t="s">
        <v>79</v>
      </c>
      <c r="G11" s="2" t="s">
        <v>28</v>
      </c>
    </row>
    <row r="12" spans="1:7" x14ac:dyDescent="0.25">
      <c r="A12" s="2">
        <v>2695</v>
      </c>
      <c r="B12" s="2">
        <v>2</v>
      </c>
      <c r="C12" s="2">
        <v>50</v>
      </c>
      <c r="D12" s="2">
        <v>34.3233999999999</v>
      </c>
      <c r="E12" s="2">
        <v>-101.30258000000001</v>
      </c>
      <c r="F12" s="2" t="s">
        <v>160</v>
      </c>
      <c r="G12" s="2" t="s">
        <v>26</v>
      </c>
    </row>
    <row r="13" spans="1:7" x14ac:dyDescent="0.25">
      <c r="A13" s="2">
        <v>3202</v>
      </c>
      <c r="B13" s="2">
        <v>4</v>
      </c>
      <c r="C13" s="2">
        <v>50</v>
      </c>
      <c r="D13" s="2">
        <v>31.666599999999899</v>
      </c>
      <c r="E13" s="2">
        <v>-99.161190000000005</v>
      </c>
      <c r="F13" s="2" t="s">
        <v>161</v>
      </c>
      <c r="G13" s="2" t="s">
        <v>25</v>
      </c>
    </row>
    <row r="14" spans="1:7" x14ac:dyDescent="0.25">
      <c r="A14" s="2">
        <v>2864</v>
      </c>
      <c r="B14" s="2">
        <v>2</v>
      </c>
      <c r="C14" s="2">
        <v>50</v>
      </c>
      <c r="D14" s="2">
        <v>32.461370000000002</v>
      </c>
      <c r="E14" s="2">
        <v>-99.59066</v>
      </c>
      <c r="F14" s="2" t="s">
        <v>162</v>
      </c>
      <c r="G14" s="2" t="s">
        <v>28</v>
      </c>
    </row>
    <row r="15" spans="1:7" x14ac:dyDescent="0.25">
      <c r="A15" s="2">
        <v>2740</v>
      </c>
      <c r="B15" s="2">
        <v>2</v>
      </c>
      <c r="C15" s="2">
        <v>50</v>
      </c>
      <c r="D15" s="2">
        <v>26.109580000000001</v>
      </c>
      <c r="E15" s="2">
        <v>-97.832909999999899</v>
      </c>
      <c r="F15" s="2" t="s">
        <v>163</v>
      </c>
      <c r="G15" s="2" t="s">
        <v>24</v>
      </c>
    </row>
    <row r="16" spans="1:7" x14ac:dyDescent="0.25">
      <c r="A16" s="2">
        <v>2946</v>
      </c>
      <c r="B16" s="2">
        <v>4</v>
      </c>
      <c r="C16" s="2">
        <v>50</v>
      </c>
      <c r="D16" s="2">
        <v>35.211790000000001</v>
      </c>
      <c r="E16" s="2">
        <v>-101.52785</v>
      </c>
      <c r="F16" s="2" t="s">
        <v>164</v>
      </c>
      <c r="G16" s="2" t="s">
        <v>26</v>
      </c>
    </row>
    <row r="17" spans="1:7" x14ac:dyDescent="0.25">
      <c r="A17" s="2">
        <v>1908</v>
      </c>
      <c r="B17" s="2">
        <v>2</v>
      </c>
      <c r="C17" s="2">
        <v>50</v>
      </c>
      <c r="D17" s="2">
        <v>34.341850000000001</v>
      </c>
      <c r="E17" s="2">
        <v>-102.46881</v>
      </c>
      <c r="F17" s="2" t="s">
        <v>165</v>
      </c>
      <c r="G17" s="2" t="s">
        <v>26</v>
      </c>
    </row>
    <row r="18" spans="1:7" x14ac:dyDescent="0.25">
      <c r="A18" s="2">
        <v>3846</v>
      </c>
      <c r="B18" s="2">
        <v>1</v>
      </c>
      <c r="C18" s="2">
        <v>50</v>
      </c>
      <c r="D18" s="2">
        <v>34.50197</v>
      </c>
      <c r="E18" s="2">
        <v>-100.38894000000001</v>
      </c>
      <c r="F18" s="2" t="s">
        <v>117</v>
      </c>
      <c r="G18" s="2" t="s">
        <v>26</v>
      </c>
    </row>
    <row r="19" spans="1:7" x14ac:dyDescent="0.25">
      <c r="A19" s="2">
        <v>945</v>
      </c>
      <c r="B19" s="2">
        <v>4</v>
      </c>
      <c r="C19" s="2">
        <v>50</v>
      </c>
      <c r="D19" s="2">
        <v>33.456209999999899</v>
      </c>
      <c r="E19" s="2">
        <v>-103.02405</v>
      </c>
      <c r="F19" s="2" t="s">
        <v>166</v>
      </c>
      <c r="G19" s="2" t="s">
        <v>26</v>
      </c>
    </row>
    <row r="20" spans="1:7" x14ac:dyDescent="0.25">
      <c r="A20" s="2">
        <v>2326</v>
      </c>
      <c r="B20" s="2">
        <v>2</v>
      </c>
      <c r="C20" s="2">
        <v>50</v>
      </c>
      <c r="D20" s="2">
        <v>31.9255099999999</v>
      </c>
      <c r="E20" s="2">
        <v>-100.63714</v>
      </c>
      <c r="F20" s="2" t="s">
        <v>167</v>
      </c>
      <c r="G20" s="2" t="s">
        <v>28</v>
      </c>
    </row>
    <row r="21" spans="1:7" x14ac:dyDescent="0.25">
      <c r="A21" s="2">
        <v>2925</v>
      </c>
      <c r="B21" s="2">
        <v>2</v>
      </c>
      <c r="C21" s="2">
        <v>50</v>
      </c>
      <c r="D21" s="2">
        <v>31.721509999999899</v>
      </c>
      <c r="E21" s="2">
        <v>-99.5017</v>
      </c>
      <c r="F21" s="2" t="s">
        <v>168</v>
      </c>
      <c r="G21" s="2" t="s">
        <v>28</v>
      </c>
    </row>
    <row r="22" spans="1:7" x14ac:dyDescent="0.25">
      <c r="A22" s="2">
        <v>3511</v>
      </c>
      <c r="B22" s="2">
        <v>1</v>
      </c>
      <c r="C22" s="2">
        <v>50</v>
      </c>
      <c r="D22" s="2">
        <v>31.84422</v>
      </c>
      <c r="E22" s="2">
        <v>-98.708579999999898</v>
      </c>
      <c r="F22" s="2" t="s">
        <v>169</v>
      </c>
      <c r="G22" s="2" t="s">
        <v>25</v>
      </c>
    </row>
    <row r="23" spans="1:7" x14ac:dyDescent="0.25">
      <c r="A23" s="2">
        <v>2168</v>
      </c>
      <c r="B23" s="2">
        <v>2</v>
      </c>
      <c r="C23" s="2">
        <v>50</v>
      </c>
      <c r="D23" s="2">
        <v>31.186710000000001</v>
      </c>
      <c r="E23" s="2">
        <v>-99.767579999999896</v>
      </c>
      <c r="F23" s="2" t="s">
        <v>170</v>
      </c>
      <c r="G23" s="2" t="s">
        <v>28</v>
      </c>
    </row>
    <row r="24" spans="1:7" x14ac:dyDescent="0.25">
      <c r="A24" s="2">
        <v>4971</v>
      </c>
      <c r="B24" s="2">
        <v>1</v>
      </c>
      <c r="C24" s="2">
        <v>50</v>
      </c>
      <c r="D24" s="2">
        <v>33.549430000000001</v>
      </c>
      <c r="E24" s="2">
        <v>-97.243889999999894</v>
      </c>
      <c r="F24" s="2" t="s">
        <v>171</v>
      </c>
      <c r="G24" s="2" t="s">
        <v>25</v>
      </c>
    </row>
    <row r="25" spans="1:7" x14ac:dyDescent="0.25">
      <c r="A25" s="2">
        <v>3415</v>
      </c>
      <c r="B25" s="2">
        <v>2</v>
      </c>
      <c r="C25" s="2">
        <v>50</v>
      </c>
      <c r="D25" s="2">
        <v>33.937249999999899</v>
      </c>
      <c r="E25" s="2">
        <v>-100.41144</v>
      </c>
      <c r="F25" s="2" t="s">
        <v>172</v>
      </c>
      <c r="G25" s="2" t="s">
        <v>28</v>
      </c>
    </row>
    <row r="26" spans="1:7" x14ac:dyDescent="0.25">
      <c r="A26" s="2">
        <v>577</v>
      </c>
      <c r="B26" s="2">
        <v>4</v>
      </c>
      <c r="C26" s="2">
        <v>50</v>
      </c>
      <c r="D26" s="2">
        <v>31.371379999999899</v>
      </c>
      <c r="E26" s="2">
        <v>-102.705479999999</v>
      </c>
      <c r="F26" s="2" t="s">
        <v>129</v>
      </c>
      <c r="G26" s="2" t="s">
        <v>28</v>
      </c>
    </row>
    <row r="27" spans="1:7" x14ac:dyDescent="0.25">
      <c r="A27" s="2">
        <v>805</v>
      </c>
      <c r="B27" s="2">
        <v>2</v>
      </c>
      <c r="C27" s="2">
        <v>50</v>
      </c>
      <c r="D27" s="2">
        <v>31.0154099999999</v>
      </c>
      <c r="E27" s="2">
        <v>-102.0727</v>
      </c>
      <c r="F27" s="2" t="s">
        <v>173</v>
      </c>
      <c r="G27" s="2" t="s">
        <v>28</v>
      </c>
    </row>
    <row r="28" spans="1:7" x14ac:dyDescent="0.25">
      <c r="A28" s="2">
        <v>2101</v>
      </c>
      <c r="B28" s="2">
        <v>2</v>
      </c>
      <c r="C28" s="2">
        <v>50</v>
      </c>
      <c r="D28" s="2">
        <v>33.676490000000001</v>
      </c>
      <c r="E28" s="2">
        <v>-101.512249999999</v>
      </c>
      <c r="F28" s="2" t="s">
        <v>174</v>
      </c>
      <c r="G28" s="2" t="s">
        <v>26</v>
      </c>
    </row>
    <row r="29" spans="1:7" x14ac:dyDescent="0.25">
      <c r="A29" s="2">
        <v>176</v>
      </c>
      <c r="B29" s="2">
        <v>4</v>
      </c>
      <c r="C29" s="2">
        <v>50</v>
      </c>
      <c r="D29" s="2">
        <v>30.867650000000001</v>
      </c>
      <c r="E29" s="2">
        <v>-104.656499999999</v>
      </c>
      <c r="F29" s="2" t="s">
        <v>175</v>
      </c>
      <c r="G29" s="2" t="s">
        <v>28</v>
      </c>
    </row>
    <row r="30" spans="1:7" x14ac:dyDescent="0.25">
      <c r="A30" s="2">
        <v>5018</v>
      </c>
      <c r="B30" s="2">
        <v>2</v>
      </c>
      <c r="C30" s="2">
        <v>50</v>
      </c>
      <c r="D30" s="2">
        <v>32.577910000000003</v>
      </c>
      <c r="E30" s="2">
        <v>-96.711160000000007</v>
      </c>
      <c r="F30" s="2" t="s">
        <v>20</v>
      </c>
      <c r="G30" s="2" t="s">
        <v>25</v>
      </c>
    </row>
    <row r="31" spans="1:7" x14ac:dyDescent="0.25">
      <c r="A31" s="2">
        <v>1136</v>
      </c>
      <c r="B31" s="2">
        <v>2</v>
      </c>
      <c r="C31" s="2">
        <v>50</v>
      </c>
      <c r="D31" s="2">
        <v>32.637230000000002</v>
      </c>
      <c r="E31" s="2">
        <v>-102.10275</v>
      </c>
      <c r="F31" s="2" t="s">
        <v>82</v>
      </c>
      <c r="G31" s="2" t="s">
        <v>28</v>
      </c>
    </row>
    <row r="32" spans="1:7" x14ac:dyDescent="0.25">
      <c r="A32" s="2">
        <v>1348</v>
      </c>
      <c r="B32" s="2">
        <v>4</v>
      </c>
      <c r="C32" s="2">
        <v>50</v>
      </c>
      <c r="D32" s="2">
        <v>34.826180000000001</v>
      </c>
      <c r="E32" s="2">
        <v>-103.0342</v>
      </c>
      <c r="F32" s="2" t="s">
        <v>176</v>
      </c>
      <c r="G32" s="2" t="s">
        <v>26</v>
      </c>
    </row>
    <row r="33" spans="1:7" x14ac:dyDescent="0.25">
      <c r="A33" s="2">
        <v>4831</v>
      </c>
      <c r="B33" s="2">
        <v>1</v>
      </c>
      <c r="C33" s="2">
        <v>50</v>
      </c>
      <c r="D33" s="2">
        <v>33.2113599999999</v>
      </c>
      <c r="E33" s="2">
        <v>-97.320989999999895</v>
      </c>
      <c r="F33" s="2" t="s">
        <v>177</v>
      </c>
      <c r="G33" s="2" t="s">
        <v>25</v>
      </c>
    </row>
    <row r="34" spans="1:7" x14ac:dyDescent="0.25">
      <c r="A34" s="2">
        <v>2759</v>
      </c>
      <c r="B34" s="2">
        <v>2</v>
      </c>
      <c r="C34" s="2">
        <v>50</v>
      </c>
      <c r="D34" s="2">
        <v>33.413260000000001</v>
      </c>
      <c r="E34" s="2">
        <v>-101.00834</v>
      </c>
      <c r="F34" s="2" t="s">
        <v>178</v>
      </c>
      <c r="G34" s="2" t="s">
        <v>26</v>
      </c>
    </row>
    <row r="35" spans="1:7" x14ac:dyDescent="0.25">
      <c r="A35" s="2">
        <v>1713</v>
      </c>
      <c r="B35" s="2">
        <v>4</v>
      </c>
      <c r="C35" s="2">
        <v>50</v>
      </c>
      <c r="D35" s="2">
        <v>28.273029999999899</v>
      </c>
      <c r="E35" s="2">
        <v>-99.861350000000002</v>
      </c>
      <c r="F35" s="2" t="s">
        <v>179</v>
      </c>
      <c r="G35" s="2" t="s">
        <v>27</v>
      </c>
    </row>
    <row r="36" spans="1:7" x14ac:dyDescent="0.25">
      <c r="A36" s="2">
        <v>3405</v>
      </c>
      <c r="B36" s="2">
        <v>4</v>
      </c>
      <c r="C36" s="2">
        <v>50</v>
      </c>
      <c r="D36" s="2">
        <v>35.149810000000002</v>
      </c>
      <c r="E36" s="2">
        <v>-100.9935</v>
      </c>
      <c r="F36" s="2" t="s">
        <v>180</v>
      </c>
      <c r="G36" s="2" t="s">
        <v>26</v>
      </c>
    </row>
    <row r="37" spans="1:7" x14ac:dyDescent="0.25">
      <c r="A37" s="2">
        <v>2436</v>
      </c>
      <c r="B37" s="2">
        <v>2</v>
      </c>
      <c r="C37" s="2">
        <v>50</v>
      </c>
      <c r="D37" s="2">
        <v>27.388000000000002</v>
      </c>
      <c r="E37" s="2">
        <v>-98.661969999999897</v>
      </c>
      <c r="F37" s="2" t="s">
        <v>181</v>
      </c>
      <c r="G37" s="2" t="s">
        <v>27</v>
      </c>
    </row>
    <row r="38" spans="1:7" x14ac:dyDescent="0.25">
      <c r="A38" s="2">
        <v>3116</v>
      </c>
      <c r="B38" s="2">
        <v>2</v>
      </c>
      <c r="C38" s="2">
        <v>50</v>
      </c>
      <c r="D38" s="2">
        <v>32.229529999999897</v>
      </c>
      <c r="E38" s="2">
        <v>-99.015640000000005</v>
      </c>
      <c r="F38" s="2" t="s">
        <v>182</v>
      </c>
      <c r="G38" s="2" t="s">
        <v>25</v>
      </c>
    </row>
    <row r="39" spans="1:7" x14ac:dyDescent="0.25">
      <c r="A39" s="2">
        <v>651</v>
      </c>
      <c r="B39" s="2">
        <v>2</v>
      </c>
      <c r="C39" s="2">
        <v>50</v>
      </c>
      <c r="D39" s="2">
        <v>31.760570000000001</v>
      </c>
      <c r="E39" s="2">
        <v>-102.71267</v>
      </c>
      <c r="F39" s="2" t="s">
        <v>142</v>
      </c>
      <c r="G39" s="2" t="s">
        <v>28</v>
      </c>
    </row>
    <row r="40" spans="1:7" x14ac:dyDescent="0.25">
      <c r="A40" s="2">
        <v>1720</v>
      </c>
      <c r="B40" s="2">
        <v>4</v>
      </c>
      <c r="C40" s="2">
        <v>50</v>
      </c>
      <c r="D40" s="2">
        <v>30.23423</v>
      </c>
      <c r="E40" s="2">
        <v>-100.46169</v>
      </c>
      <c r="F40" s="2" t="s">
        <v>183</v>
      </c>
      <c r="G40" s="2" t="s">
        <v>27</v>
      </c>
    </row>
    <row r="41" spans="1:7" x14ac:dyDescent="0.25">
      <c r="A41" s="2">
        <v>4779</v>
      </c>
      <c r="B41" s="2">
        <v>1</v>
      </c>
      <c r="C41" s="2">
        <v>50</v>
      </c>
      <c r="D41" s="2">
        <v>32.171750000000003</v>
      </c>
      <c r="E41" s="2">
        <v>-96.943470000000005</v>
      </c>
      <c r="F41" s="2" t="s">
        <v>184</v>
      </c>
      <c r="G41" s="2" t="s">
        <v>25</v>
      </c>
    </row>
    <row r="42" spans="1:7" x14ac:dyDescent="0.25">
      <c r="A42" s="2">
        <v>4963</v>
      </c>
      <c r="B42" s="2">
        <v>1</v>
      </c>
      <c r="C42" s="2">
        <v>50</v>
      </c>
      <c r="D42" s="2">
        <v>31.26201</v>
      </c>
      <c r="E42" s="2">
        <v>-97.133660000000006</v>
      </c>
      <c r="F42" s="2" t="s">
        <v>185</v>
      </c>
      <c r="G42" s="2" t="s">
        <v>25</v>
      </c>
    </row>
    <row r="43" spans="1:7" x14ac:dyDescent="0.25">
      <c r="A43" s="2">
        <v>5516</v>
      </c>
      <c r="B43" s="2">
        <v>1</v>
      </c>
      <c r="C43" s="2">
        <v>50</v>
      </c>
      <c r="D43" s="2">
        <v>33.4253199999999</v>
      </c>
      <c r="E43" s="2">
        <v>-96.372649999999894</v>
      </c>
      <c r="F43" s="2" t="s">
        <v>186</v>
      </c>
      <c r="G43" s="2" t="s">
        <v>25</v>
      </c>
    </row>
    <row r="44" spans="1:7" x14ac:dyDescent="0.25">
      <c r="A44" s="2">
        <v>2173</v>
      </c>
      <c r="B44" s="2">
        <v>3</v>
      </c>
      <c r="C44" s="2">
        <v>50</v>
      </c>
      <c r="D44" s="2">
        <v>32.722670000000001</v>
      </c>
      <c r="E44" s="2">
        <v>-100.47154</v>
      </c>
      <c r="F44" s="2" t="s">
        <v>187</v>
      </c>
      <c r="G44" s="2" t="s">
        <v>28</v>
      </c>
    </row>
    <row r="45" spans="1:7" x14ac:dyDescent="0.25">
      <c r="A45" s="2">
        <v>2560</v>
      </c>
      <c r="B45" s="2">
        <v>2</v>
      </c>
      <c r="C45" s="2">
        <v>50</v>
      </c>
      <c r="D45" s="2">
        <v>33.874490000000002</v>
      </c>
      <c r="E45" s="2">
        <v>-101.480729999999</v>
      </c>
      <c r="F45" s="2" t="s">
        <v>188</v>
      </c>
      <c r="G45" s="2" t="s">
        <v>26</v>
      </c>
    </row>
    <row r="46" spans="1:7" x14ac:dyDescent="0.25">
      <c r="A46" s="2">
        <v>5961</v>
      </c>
      <c r="B46" s="2">
        <v>1</v>
      </c>
      <c r="C46" s="2">
        <v>50</v>
      </c>
      <c r="D46" s="2">
        <v>29.572489999999899</v>
      </c>
      <c r="E46" s="2">
        <v>-95.8399</v>
      </c>
      <c r="F46" s="2" t="s">
        <v>189</v>
      </c>
      <c r="G46" s="2" t="s">
        <v>21</v>
      </c>
    </row>
    <row r="47" spans="1:7" x14ac:dyDescent="0.25">
      <c r="A47" s="2">
        <v>2688</v>
      </c>
      <c r="B47" s="2">
        <v>4</v>
      </c>
      <c r="C47" s="2">
        <v>50</v>
      </c>
      <c r="D47" s="2">
        <v>28.7082599999999</v>
      </c>
      <c r="E47" s="2">
        <v>-99.324680000000001</v>
      </c>
      <c r="F47" s="2" t="s">
        <v>190</v>
      </c>
      <c r="G47" s="2" t="s">
        <v>27</v>
      </c>
    </row>
    <row r="48" spans="1:7" x14ac:dyDescent="0.25">
      <c r="A48" s="2">
        <v>831</v>
      </c>
      <c r="B48" s="2">
        <v>4</v>
      </c>
      <c r="C48" s="2">
        <v>50</v>
      </c>
      <c r="D48" s="2">
        <v>32.627719999999897</v>
      </c>
      <c r="E48" s="2">
        <v>-102.946389999999</v>
      </c>
      <c r="F48" s="2" t="s">
        <v>191</v>
      </c>
      <c r="G48" s="2" t="s">
        <v>28</v>
      </c>
    </row>
    <row r="49" spans="1:7" x14ac:dyDescent="0.25">
      <c r="A49" s="2">
        <v>1980</v>
      </c>
      <c r="B49" s="2">
        <v>2</v>
      </c>
      <c r="C49" s="2">
        <v>50</v>
      </c>
      <c r="D49" s="2">
        <v>33.21472</v>
      </c>
      <c r="E49" s="2">
        <v>-101.50973</v>
      </c>
      <c r="F49" s="2" t="s">
        <v>192</v>
      </c>
      <c r="G49" s="2" t="s">
        <v>28</v>
      </c>
    </row>
    <row r="50" spans="1:7" x14ac:dyDescent="0.25">
      <c r="A50" s="2">
        <v>2437</v>
      </c>
      <c r="B50" s="2">
        <v>4</v>
      </c>
      <c r="C50" s="2">
        <v>50</v>
      </c>
      <c r="D50" s="2">
        <v>30.44143</v>
      </c>
      <c r="E50" s="2">
        <v>-99.249070000000003</v>
      </c>
      <c r="F50" s="2" t="s">
        <v>193</v>
      </c>
      <c r="G50" s="2" t="s">
        <v>27</v>
      </c>
    </row>
    <row r="51" spans="1:7" x14ac:dyDescent="0.25">
      <c r="A51" s="2">
        <v>1008</v>
      </c>
      <c r="B51" s="2">
        <v>2</v>
      </c>
      <c r="C51" s="2">
        <v>50</v>
      </c>
      <c r="D51" s="2">
        <v>31.700410000000002</v>
      </c>
      <c r="E51" s="2">
        <v>-101.61628</v>
      </c>
      <c r="F51" s="2" t="s">
        <v>194</v>
      </c>
      <c r="G51" s="2" t="s">
        <v>28</v>
      </c>
    </row>
    <row r="52" spans="1:7" x14ac:dyDescent="0.25">
      <c r="A52" s="2">
        <v>5597</v>
      </c>
      <c r="B52" s="2">
        <v>1</v>
      </c>
      <c r="C52" s="2">
        <v>50</v>
      </c>
      <c r="D52" s="2">
        <v>30.696940000000001</v>
      </c>
      <c r="E52" s="2">
        <v>-96.07929</v>
      </c>
      <c r="F52" s="2" t="s">
        <v>195</v>
      </c>
      <c r="G52" s="2" t="s">
        <v>25</v>
      </c>
    </row>
    <row r="53" spans="1:7" x14ac:dyDescent="0.25">
      <c r="A53" s="2">
        <v>2062</v>
      </c>
      <c r="B53" s="2">
        <v>2</v>
      </c>
      <c r="C53" s="2">
        <v>50</v>
      </c>
      <c r="D53" s="2">
        <v>33.873350000000002</v>
      </c>
      <c r="E53" s="2">
        <v>-101.893649999999</v>
      </c>
      <c r="F53" s="2" t="s">
        <v>196</v>
      </c>
      <c r="G53" s="2" t="s">
        <v>26</v>
      </c>
    </row>
    <row r="54" spans="1:7" x14ac:dyDescent="0.25">
      <c r="A54" s="2">
        <v>3399</v>
      </c>
      <c r="B54" s="2">
        <v>2</v>
      </c>
      <c r="C54" s="2">
        <v>50</v>
      </c>
      <c r="D54" s="2">
        <v>34.327199999999898</v>
      </c>
      <c r="E54" s="2">
        <v>-100.89014</v>
      </c>
      <c r="F54" s="2" t="s">
        <v>197</v>
      </c>
      <c r="G54" s="2" t="s">
        <v>26</v>
      </c>
    </row>
    <row r="55" spans="1:7" x14ac:dyDescent="0.25">
      <c r="A55" s="2">
        <v>4156</v>
      </c>
      <c r="B55" s="2">
        <v>1</v>
      </c>
      <c r="C55" s="2">
        <v>50</v>
      </c>
      <c r="D55" s="2">
        <v>34.213859999999897</v>
      </c>
      <c r="E55" s="2">
        <v>-99.577910000000003</v>
      </c>
      <c r="F55" s="2" t="s">
        <v>198</v>
      </c>
      <c r="G55" s="2" t="s">
        <v>28</v>
      </c>
    </row>
    <row r="56" spans="1:7" x14ac:dyDescent="0.25">
      <c r="A56" s="2">
        <v>5718</v>
      </c>
      <c r="B56" s="2">
        <v>2</v>
      </c>
      <c r="C56" s="2">
        <v>50</v>
      </c>
      <c r="D56" s="2">
        <v>29.858260000000001</v>
      </c>
      <c r="E56" s="2">
        <v>-95.05498</v>
      </c>
      <c r="F56" s="2" t="s">
        <v>199</v>
      </c>
      <c r="G56" s="2" t="s">
        <v>21</v>
      </c>
    </row>
    <row r="57" spans="1:7" x14ac:dyDescent="0.25">
      <c r="A57" s="2">
        <v>3061</v>
      </c>
      <c r="B57" s="2">
        <v>4</v>
      </c>
      <c r="C57" s="2">
        <v>50</v>
      </c>
      <c r="D57" s="2">
        <v>33.056759999999898</v>
      </c>
      <c r="E57" s="2">
        <v>-99.902919999999895</v>
      </c>
      <c r="F57" s="2" t="s">
        <v>104</v>
      </c>
      <c r="G57" s="2" t="s">
        <v>28</v>
      </c>
    </row>
    <row r="58" spans="1:7" x14ac:dyDescent="0.25">
      <c r="A58" s="2">
        <v>1545</v>
      </c>
      <c r="B58" s="2">
        <v>2</v>
      </c>
      <c r="C58" s="2">
        <v>50</v>
      </c>
      <c r="D58" s="2">
        <v>26.400179999999899</v>
      </c>
      <c r="E58" s="2">
        <v>-98.497020000000006</v>
      </c>
      <c r="F58" s="2" t="s">
        <v>200</v>
      </c>
      <c r="G58" s="2" t="s">
        <v>27</v>
      </c>
    </row>
    <row r="59" spans="1:7" x14ac:dyDescent="0.25">
      <c r="A59" s="2">
        <v>4458</v>
      </c>
      <c r="B59" s="2">
        <v>1</v>
      </c>
      <c r="C59" s="2">
        <v>50</v>
      </c>
      <c r="D59" s="2">
        <v>31.960650000000001</v>
      </c>
      <c r="E59" s="2">
        <v>-97.345280000000002</v>
      </c>
      <c r="F59" s="2" t="s">
        <v>201</v>
      </c>
      <c r="G59" s="2" t="s">
        <v>25</v>
      </c>
    </row>
    <row r="60" spans="1:7" x14ac:dyDescent="0.25">
      <c r="A60" s="2">
        <v>1238</v>
      </c>
      <c r="B60" s="2">
        <v>2</v>
      </c>
      <c r="C60" s="2">
        <v>50</v>
      </c>
      <c r="D60" s="2">
        <v>33.522179999999899</v>
      </c>
      <c r="E60" s="2">
        <v>-102.59887000000001</v>
      </c>
      <c r="F60" s="2" t="s">
        <v>202</v>
      </c>
      <c r="G60" s="2" t="s">
        <v>26</v>
      </c>
    </row>
    <row r="61" spans="1:7" x14ac:dyDescent="0.25">
      <c r="A61" s="2">
        <v>6003</v>
      </c>
      <c r="B61" s="2">
        <v>1</v>
      </c>
      <c r="C61" s="2">
        <v>50</v>
      </c>
      <c r="D61" s="2">
        <v>33.093780000000002</v>
      </c>
      <c r="E61" s="2">
        <v>-95.705420000000004</v>
      </c>
      <c r="F61" s="2" t="s">
        <v>203</v>
      </c>
      <c r="G61" s="2" t="s">
        <v>25</v>
      </c>
    </row>
    <row r="62" spans="1:7" x14ac:dyDescent="0.25">
      <c r="A62" s="2">
        <v>1217</v>
      </c>
      <c r="B62" s="2">
        <v>2</v>
      </c>
      <c r="C62" s="2">
        <v>50</v>
      </c>
      <c r="D62" s="2">
        <v>32.146059999999899</v>
      </c>
      <c r="E62" s="2">
        <v>-101.53249</v>
      </c>
      <c r="F62" s="2" t="s">
        <v>204</v>
      </c>
      <c r="G62" s="2" t="s">
        <v>28</v>
      </c>
    </row>
    <row r="63" spans="1:7" x14ac:dyDescent="0.25">
      <c r="A63" s="2">
        <v>5790</v>
      </c>
      <c r="B63" s="2">
        <v>1</v>
      </c>
      <c r="C63" s="2">
        <v>50</v>
      </c>
      <c r="D63" s="2">
        <v>33.1017399999999</v>
      </c>
      <c r="E63" s="2">
        <v>-96.195530000000005</v>
      </c>
      <c r="F63" s="2" t="s">
        <v>205</v>
      </c>
      <c r="G63" s="2" t="s">
        <v>25</v>
      </c>
    </row>
    <row r="64" spans="1:7" x14ac:dyDescent="0.25">
      <c r="A64" s="2">
        <v>1117</v>
      </c>
      <c r="B64" s="2">
        <v>4</v>
      </c>
      <c r="C64" s="2">
        <v>50</v>
      </c>
      <c r="D64" s="2">
        <v>31.2159599999999</v>
      </c>
      <c r="E64" s="2">
        <v>-101.10942</v>
      </c>
      <c r="F64" s="2" t="s">
        <v>206</v>
      </c>
      <c r="G64" s="2" t="s">
        <v>28</v>
      </c>
    </row>
    <row r="65" spans="1:7" x14ac:dyDescent="0.25">
      <c r="A65" s="2">
        <v>5417</v>
      </c>
      <c r="B65" s="2">
        <v>1</v>
      </c>
      <c r="C65" s="2">
        <v>50</v>
      </c>
      <c r="D65" s="2">
        <v>28.9717699999999</v>
      </c>
      <c r="E65" s="2">
        <v>-96.752690000000001</v>
      </c>
      <c r="F65" s="2" t="s">
        <v>207</v>
      </c>
      <c r="G65" s="2" t="s">
        <v>27</v>
      </c>
    </row>
    <row r="66" spans="1:7" x14ac:dyDescent="0.25">
      <c r="A66" s="2">
        <v>105</v>
      </c>
      <c r="B66" s="2">
        <v>4</v>
      </c>
      <c r="C66" s="2">
        <v>50</v>
      </c>
      <c r="D66" s="2">
        <v>30.544440000000002</v>
      </c>
      <c r="E66" s="2">
        <v>-104.51391</v>
      </c>
      <c r="F66" s="2" t="s">
        <v>208</v>
      </c>
      <c r="G66" s="2" t="s">
        <v>28</v>
      </c>
    </row>
    <row r="67" spans="1:7" x14ac:dyDescent="0.25">
      <c r="A67" s="2">
        <v>1309</v>
      </c>
      <c r="B67" s="2">
        <v>4</v>
      </c>
      <c r="C67" s="2">
        <v>50</v>
      </c>
      <c r="D67" s="2">
        <v>26.8479999999999</v>
      </c>
      <c r="E67" s="2">
        <v>-98.815240000000003</v>
      </c>
      <c r="F67" s="2" t="s">
        <v>209</v>
      </c>
      <c r="G67" s="2" t="s">
        <v>27</v>
      </c>
    </row>
    <row r="68" spans="1:7" x14ac:dyDescent="0.25">
      <c r="A68" s="2">
        <v>4553</v>
      </c>
      <c r="B68" s="2">
        <v>1</v>
      </c>
      <c r="C68" s="2">
        <v>50</v>
      </c>
      <c r="D68" s="2">
        <v>27.385169999999899</v>
      </c>
      <c r="E68" s="2">
        <v>-98.077709999999897</v>
      </c>
      <c r="F68" s="2" t="s">
        <v>210</v>
      </c>
      <c r="G68" s="2" t="s">
        <v>27</v>
      </c>
    </row>
    <row r="69" spans="1:7" x14ac:dyDescent="0.25">
      <c r="A69" s="2">
        <v>2638</v>
      </c>
      <c r="B69" s="2">
        <v>4</v>
      </c>
      <c r="C69" s="2">
        <v>50</v>
      </c>
      <c r="D69" s="2">
        <v>32.829030000000003</v>
      </c>
      <c r="E69" s="2">
        <v>-100.09675</v>
      </c>
      <c r="F69" s="2" t="s">
        <v>211</v>
      </c>
      <c r="G69" s="2" t="s">
        <v>28</v>
      </c>
    </row>
    <row r="70" spans="1:7" x14ac:dyDescent="0.25">
      <c r="A70" s="2">
        <v>5366</v>
      </c>
      <c r="B70" s="2">
        <v>1</v>
      </c>
      <c r="C70" s="2">
        <v>50</v>
      </c>
      <c r="D70" s="2">
        <v>32.643540000000002</v>
      </c>
      <c r="E70" s="2">
        <v>-96.42698</v>
      </c>
      <c r="F70" s="2" t="s">
        <v>212</v>
      </c>
      <c r="G70" s="2" t="s">
        <v>25</v>
      </c>
    </row>
    <row r="71" spans="1:7" x14ac:dyDescent="0.25">
      <c r="A71" s="2">
        <v>2154</v>
      </c>
      <c r="B71" s="2">
        <v>2</v>
      </c>
      <c r="C71" s="2">
        <v>50</v>
      </c>
      <c r="D71" s="2">
        <v>33.035809999999898</v>
      </c>
      <c r="E71" s="2">
        <v>-100.977099999999</v>
      </c>
      <c r="F71" s="2" t="s">
        <v>121</v>
      </c>
      <c r="G71" s="2" t="s">
        <v>28</v>
      </c>
    </row>
    <row r="72" spans="1:7" x14ac:dyDescent="0.25">
      <c r="A72" s="2">
        <v>2405</v>
      </c>
      <c r="B72" s="2">
        <v>4</v>
      </c>
      <c r="C72" s="2">
        <v>50</v>
      </c>
      <c r="D72" s="2">
        <v>30.13307</v>
      </c>
      <c r="E72" s="2">
        <v>-99.605590000000007</v>
      </c>
      <c r="F72" s="2" t="s">
        <v>213</v>
      </c>
      <c r="G72" s="2" t="s">
        <v>27</v>
      </c>
    </row>
    <row r="73" spans="1:7" x14ac:dyDescent="0.25">
      <c r="A73" s="2">
        <v>2134</v>
      </c>
      <c r="B73" s="2">
        <v>4</v>
      </c>
      <c r="C73" s="2">
        <v>50</v>
      </c>
      <c r="D73" s="2">
        <v>30.6214499999999</v>
      </c>
      <c r="E73" s="2">
        <v>-99.9984299999999</v>
      </c>
      <c r="F73" s="2" t="s">
        <v>214</v>
      </c>
      <c r="G73" s="2" t="s">
        <v>27</v>
      </c>
    </row>
    <row r="74" spans="1:7" x14ac:dyDescent="0.25">
      <c r="A74" s="2">
        <v>3022</v>
      </c>
      <c r="B74" s="2">
        <v>4</v>
      </c>
      <c r="C74" s="2">
        <v>50</v>
      </c>
      <c r="D74" s="2">
        <v>33.422400000000003</v>
      </c>
      <c r="E74" s="2">
        <v>-100.330569999999</v>
      </c>
      <c r="F74" s="2" t="s">
        <v>215</v>
      </c>
      <c r="G74" s="2" t="s">
        <v>28</v>
      </c>
    </row>
    <row r="75" spans="1:7" x14ac:dyDescent="0.25">
      <c r="A75" s="2">
        <v>1923</v>
      </c>
      <c r="B75" s="2">
        <v>4</v>
      </c>
      <c r="C75" s="2">
        <v>50</v>
      </c>
      <c r="D75" s="2">
        <v>29.096599999999899</v>
      </c>
      <c r="E75" s="2">
        <v>-100.566419999999</v>
      </c>
      <c r="F75" s="2" t="s">
        <v>61</v>
      </c>
      <c r="G75" s="2" t="s">
        <v>27</v>
      </c>
    </row>
    <row r="76" spans="1:7" x14ac:dyDescent="0.25">
      <c r="A76" s="2">
        <v>3443</v>
      </c>
      <c r="B76" s="2">
        <v>4</v>
      </c>
      <c r="C76" s="2">
        <v>50</v>
      </c>
      <c r="D76" s="2">
        <v>33.471760000000003</v>
      </c>
      <c r="E76" s="2">
        <v>-99.72654</v>
      </c>
      <c r="F76" s="2" t="s">
        <v>216</v>
      </c>
      <c r="G76" s="2" t="s">
        <v>28</v>
      </c>
    </row>
    <row r="77" spans="1:7" x14ac:dyDescent="0.25">
      <c r="A77" s="2">
        <v>2351</v>
      </c>
      <c r="B77" s="2">
        <v>4</v>
      </c>
      <c r="C77" s="2">
        <v>50</v>
      </c>
      <c r="D77" s="2">
        <v>28.059999999999899</v>
      </c>
      <c r="E77" s="2">
        <v>-99.156689999999898</v>
      </c>
      <c r="F77" s="2" t="s">
        <v>217</v>
      </c>
      <c r="G77" s="2" t="s">
        <v>27</v>
      </c>
    </row>
    <row r="78" spans="1:7" x14ac:dyDescent="0.25">
      <c r="A78" s="2">
        <v>6025</v>
      </c>
      <c r="B78" s="2">
        <v>1</v>
      </c>
      <c r="C78" s="2">
        <v>50</v>
      </c>
      <c r="D78" s="2">
        <v>33.63015</v>
      </c>
      <c r="E78" s="2">
        <v>-95.750309999999899</v>
      </c>
      <c r="F78" s="2" t="s">
        <v>218</v>
      </c>
      <c r="G78" s="2" t="s">
        <v>25</v>
      </c>
    </row>
    <row r="79" spans="1:7" x14ac:dyDescent="0.25">
      <c r="A79" s="2">
        <v>1336</v>
      </c>
      <c r="B79" s="2">
        <v>2</v>
      </c>
      <c r="C79" s="2">
        <v>50</v>
      </c>
      <c r="D79" s="2">
        <v>33.866140000000001</v>
      </c>
      <c r="E79" s="2">
        <v>-102.575909999999</v>
      </c>
      <c r="F79" s="2" t="s">
        <v>219</v>
      </c>
      <c r="G79" s="2" t="s">
        <v>26</v>
      </c>
    </row>
    <row r="80" spans="1:7" x14ac:dyDescent="0.25">
      <c r="A80" s="2">
        <v>672</v>
      </c>
      <c r="B80" s="2">
        <v>2</v>
      </c>
      <c r="C80" s="2">
        <v>50</v>
      </c>
      <c r="D80" s="2">
        <v>31.82094</v>
      </c>
      <c r="E80" s="2">
        <v>-103.66915</v>
      </c>
      <c r="F80" s="2" t="s">
        <v>220</v>
      </c>
      <c r="G80" s="2" t="s">
        <v>28</v>
      </c>
    </row>
    <row r="81" spans="1:7" x14ac:dyDescent="0.25">
      <c r="A81" s="2">
        <v>1992</v>
      </c>
      <c r="B81" s="2">
        <v>2</v>
      </c>
      <c r="C81" s="2">
        <v>50</v>
      </c>
      <c r="D81" s="2">
        <v>33.572859999999899</v>
      </c>
      <c r="E81" s="2">
        <v>-101.75501</v>
      </c>
      <c r="F81" s="2" t="s">
        <v>221</v>
      </c>
      <c r="G81" s="2" t="s">
        <v>26</v>
      </c>
    </row>
    <row r="82" spans="1:7" x14ac:dyDescent="0.25">
      <c r="A82" s="2">
        <v>1475</v>
      </c>
      <c r="B82" s="2">
        <v>4</v>
      </c>
      <c r="C82" s="2">
        <v>50</v>
      </c>
      <c r="D82" s="2">
        <v>33.08578</v>
      </c>
      <c r="E82" s="2">
        <v>-101.95577</v>
      </c>
      <c r="F82" s="2" t="s">
        <v>222</v>
      </c>
      <c r="G82" s="2" t="s">
        <v>28</v>
      </c>
    </row>
    <row r="83" spans="1:7" x14ac:dyDescent="0.25">
      <c r="A83" s="2">
        <v>1047</v>
      </c>
      <c r="B83" s="2">
        <v>2</v>
      </c>
      <c r="C83" s="2">
        <v>50</v>
      </c>
      <c r="D83" s="2">
        <v>32.139069999999897</v>
      </c>
      <c r="E83" s="2">
        <v>-101.88683</v>
      </c>
      <c r="F83" s="2" t="s">
        <v>223</v>
      </c>
      <c r="G83" s="2" t="s">
        <v>28</v>
      </c>
    </row>
    <row r="84" spans="1:7" x14ac:dyDescent="0.25">
      <c r="A84" s="2">
        <v>2346</v>
      </c>
      <c r="B84" s="2">
        <v>2</v>
      </c>
      <c r="C84" s="2">
        <v>50</v>
      </c>
      <c r="D84" s="2">
        <v>30.82555</v>
      </c>
      <c r="E84" s="2">
        <v>-99.427880000000002</v>
      </c>
      <c r="F84" s="2" t="s">
        <v>224</v>
      </c>
      <c r="G84" s="2" t="s">
        <v>27</v>
      </c>
    </row>
    <row r="85" spans="1:7" x14ac:dyDescent="0.25">
      <c r="A85" s="2">
        <v>5892</v>
      </c>
      <c r="B85" s="2">
        <v>1</v>
      </c>
      <c r="C85" s="2">
        <v>50</v>
      </c>
      <c r="D85" s="2">
        <v>29.004670000000001</v>
      </c>
      <c r="E85" s="2">
        <v>-96.161029999999897</v>
      </c>
      <c r="F85" s="2" t="s">
        <v>225</v>
      </c>
      <c r="G85" s="2" t="s">
        <v>24</v>
      </c>
    </row>
    <row r="86" spans="1:7" x14ac:dyDescent="0.25">
      <c r="A86" s="2">
        <v>1715</v>
      </c>
      <c r="B86" s="2">
        <v>4</v>
      </c>
      <c r="C86" s="2">
        <v>50</v>
      </c>
      <c r="D86" s="2">
        <v>28.269570000000002</v>
      </c>
      <c r="E86" s="2">
        <v>-100.25931</v>
      </c>
      <c r="F86" s="2" t="s">
        <v>226</v>
      </c>
      <c r="G86" s="2" t="s">
        <v>27</v>
      </c>
    </row>
    <row r="87" spans="1:7" x14ac:dyDescent="0.25">
      <c r="A87" s="2">
        <v>2279</v>
      </c>
      <c r="B87" s="2">
        <v>4</v>
      </c>
      <c r="C87" s="2">
        <v>50</v>
      </c>
      <c r="D87" s="2">
        <v>31.219809999999899</v>
      </c>
      <c r="E87" s="2">
        <v>-99.534660000000002</v>
      </c>
      <c r="F87" s="2" t="s">
        <v>227</v>
      </c>
      <c r="G87" s="2" t="s">
        <v>27</v>
      </c>
    </row>
    <row r="88" spans="1:7" x14ac:dyDescent="0.25">
      <c r="A88" s="2">
        <v>4657</v>
      </c>
      <c r="B88" s="2">
        <v>1</v>
      </c>
      <c r="C88" s="2">
        <v>50</v>
      </c>
      <c r="D88" s="2">
        <v>31.60839</v>
      </c>
      <c r="E88" s="2">
        <v>-97.421800000000005</v>
      </c>
      <c r="F88" s="2" t="s">
        <v>228</v>
      </c>
      <c r="G88" s="2" t="s">
        <v>25</v>
      </c>
    </row>
    <row r="89" spans="1:7" x14ac:dyDescent="0.25">
      <c r="A89" s="2">
        <v>2870</v>
      </c>
      <c r="B89" s="2">
        <v>4</v>
      </c>
      <c r="C89" s="2">
        <v>50</v>
      </c>
      <c r="D89" s="2">
        <v>28.15493</v>
      </c>
      <c r="E89" s="2">
        <v>-98.564970000000002</v>
      </c>
      <c r="F89" s="2" t="s">
        <v>229</v>
      </c>
      <c r="G89" s="2" t="s">
        <v>27</v>
      </c>
    </row>
    <row r="90" spans="1:7" x14ac:dyDescent="0.25">
      <c r="A90" s="2">
        <v>3480</v>
      </c>
      <c r="B90" s="2">
        <v>1</v>
      </c>
      <c r="C90" s="2">
        <v>50</v>
      </c>
      <c r="D90" s="2">
        <v>29.20533</v>
      </c>
      <c r="E90" s="2">
        <v>-99.3852499999999</v>
      </c>
      <c r="F90" s="2" t="s">
        <v>230</v>
      </c>
      <c r="G90" s="2" t="s">
        <v>27</v>
      </c>
    </row>
    <row r="91" spans="1:7" x14ac:dyDescent="0.25">
      <c r="A91" s="2">
        <v>1999</v>
      </c>
      <c r="B91" s="2">
        <v>4</v>
      </c>
      <c r="C91" s="2">
        <v>50</v>
      </c>
      <c r="D91" s="2">
        <v>30.861750000000001</v>
      </c>
      <c r="E91" s="2">
        <v>-100.087909999999</v>
      </c>
      <c r="F91" s="2" t="s">
        <v>231</v>
      </c>
      <c r="G91" s="2" t="s">
        <v>28</v>
      </c>
    </row>
    <row r="92" spans="1:7" x14ac:dyDescent="0.25">
      <c r="A92" s="2">
        <v>896</v>
      </c>
      <c r="B92" s="2">
        <v>4</v>
      </c>
      <c r="C92" s="2">
        <v>50</v>
      </c>
      <c r="D92" s="2">
        <v>31.65898</v>
      </c>
      <c r="E92" s="2">
        <v>-101.96477</v>
      </c>
      <c r="F92" s="2" t="s">
        <v>232</v>
      </c>
      <c r="G92" s="2" t="s">
        <v>28</v>
      </c>
    </row>
    <row r="93" spans="1:7" x14ac:dyDescent="0.25">
      <c r="A93" s="2">
        <v>3397</v>
      </c>
      <c r="B93" s="2">
        <v>4</v>
      </c>
      <c r="C93" s="2">
        <v>50</v>
      </c>
      <c r="D93" s="2">
        <v>31.464469999999899</v>
      </c>
      <c r="E93" s="2">
        <v>-98.954740000000001</v>
      </c>
      <c r="F93" s="2" t="s">
        <v>233</v>
      </c>
      <c r="G93" s="2" t="s">
        <v>25</v>
      </c>
    </row>
    <row r="94" spans="1:7" x14ac:dyDescent="0.25">
      <c r="A94" s="2">
        <v>1618</v>
      </c>
      <c r="B94" s="2">
        <v>2</v>
      </c>
      <c r="C94" s="2">
        <v>50</v>
      </c>
      <c r="D94" s="2">
        <v>32.152189999999898</v>
      </c>
      <c r="E94" s="2">
        <v>-101.14377</v>
      </c>
      <c r="F94" s="2" t="s">
        <v>234</v>
      </c>
      <c r="G94" s="2" t="s">
        <v>28</v>
      </c>
    </row>
    <row r="95" spans="1:7" x14ac:dyDescent="0.25">
      <c r="A95" s="2">
        <v>3062</v>
      </c>
      <c r="B95" s="2">
        <v>2</v>
      </c>
      <c r="C95" s="2">
        <v>50</v>
      </c>
      <c r="D95" s="2">
        <v>33.863140000000001</v>
      </c>
      <c r="E95" s="2">
        <v>-100.91726</v>
      </c>
      <c r="F95" s="2" t="s">
        <v>235</v>
      </c>
      <c r="G95" s="2" t="s">
        <v>26</v>
      </c>
    </row>
    <row r="96" spans="1:7" x14ac:dyDescent="0.25">
      <c r="A96" s="2">
        <v>4946</v>
      </c>
      <c r="B96" s="2">
        <v>1</v>
      </c>
      <c r="C96" s="2">
        <v>50</v>
      </c>
      <c r="D96" s="2">
        <v>31.826530000000002</v>
      </c>
      <c r="E96" s="2">
        <v>-96.710340000000002</v>
      </c>
      <c r="F96" s="2" t="s">
        <v>236</v>
      </c>
      <c r="G96" s="2" t="s">
        <v>25</v>
      </c>
    </row>
    <row r="97" spans="1:7" x14ac:dyDescent="0.25">
      <c r="A97" s="2">
        <v>1957</v>
      </c>
      <c r="B97" s="2">
        <v>2</v>
      </c>
      <c r="C97" s="2">
        <v>50</v>
      </c>
      <c r="D97" s="2">
        <v>32.423769999999898</v>
      </c>
      <c r="E97" s="2">
        <v>-100.56782</v>
      </c>
      <c r="F97" s="2" t="s">
        <v>133</v>
      </c>
      <c r="G97" s="2" t="s">
        <v>28</v>
      </c>
    </row>
    <row r="98" spans="1:7" x14ac:dyDescent="0.25">
      <c r="A98" s="2">
        <v>4515</v>
      </c>
      <c r="B98" s="2">
        <v>1</v>
      </c>
      <c r="C98" s="2">
        <v>50</v>
      </c>
      <c r="D98" s="2">
        <v>27.61279</v>
      </c>
      <c r="E98" s="2">
        <v>-97.85324</v>
      </c>
      <c r="F98" s="2" t="s">
        <v>237</v>
      </c>
      <c r="G98" s="2" t="s">
        <v>24</v>
      </c>
    </row>
    <row r="99" spans="1:7" x14ac:dyDescent="0.25">
      <c r="A99" s="2">
        <v>2338</v>
      </c>
      <c r="B99" s="2">
        <v>4</v>
      </c>
      <c r="C99" s="2">
        <v>50</v>
      </c>
      <c r="D99" s="2">
        <v>35.232579999999899</v>
      </c>
      <c r="E99" s="2">
        <v>-102.87035</v>
      </c>
      <c r="F99" s="2" t="s">
        <v>238</v>
      </c>
      <c r="G99" s="2" t="s">
        <v>26</v>
      </c>
    </row>
    <row r="100" spans="1:7" x14ac:dyDescent="0.25">
      <c r="A100" s="2">
        <v>1233</v>
      </c>
      <c r="B100" s="2">
        <v>2</v>
      </c>
      <c r="C100" s="2">
        <v>50</v>
      </c>
      <c r="D100" s="2">
        <v>34.337209999999899</v>
      </c>
      <c r="E100" s="2">
        <v>-103.03461</v>
      </c>
      <c r="F100" s="2" t="s">
        <v>239</v>
      </c>
      <c r="G100" s="2" t="s">
        <v>26</v>
      </c>
    </row>
    <row r="101" spans="1:7" x14ac:dyDescent="0.25">
      <c r="A101" s="2">
        <v>136</v>
      </c>
      <c r="B101" s="2">
        <v>4</v>
      </c>
      <c r="C101" s="2">
        <v>50</v>
      </c>
      <c r="D101" s="2">
        <v>30.321819999999899</v>
      </c>
      <c r="E101" s="2">
        <v>-102.94555</v>
      </c>
      <c r="F101" s="2" t="s">
        <v>49</v>
      </c>
      <c r="G101" s="2" t="s">
        <v>28</v>
      </c>
    </row>
    <row r="102" spans="1:7" x14ac:dyDescent="0.25">
      <c r="A102" s="2">
        <v>3188</v>
      </c>
      <c r="B102" s="2">
        <v>4</v>
      </c>
      <c r="C102" s="2">
        <v>50</v>
      </c>
      <c r="D102" s="2">
        <v>35.305419999999899</v>
      </c>
      <c r="E102" s="2">
        <v>-102.15303</v>
      </c>
      <c r="F102" s="2" t="s">
        <v>240</v>
      </c>
      <c r="G102" s="2" t="s">
        <v>26</v>
      </c>
    </row>
    <row r="103" spans="1:7" x14ac:dyDescent="0.25">
      <c r="A103" s="2">
        <v>4</v>
      </c>
      <c r="B103" s="2">
        <v>4</v>
      </c>
      <c r="C103" s="2">
        <v>50</v>
      </c>
      <c r="D103" s="2">
        <v>29.70025</v>
      </c>
      <c r="E103" s="2">
        <v>-103.89294</v>
      </c>
      <c r="F103" s="2" t="s">
        <v>42</v>
      </c>
      <c r="G103" s="2" t="s">
        <v>28</v>
      </c>
    </row>
    <row r="104" spans="1:7" x14ac:dyDescent="0.25">
      <c r="A104" s="2">
        <v>2512</v>
      </c>
      <c r="B104" s="2">
        <v>4</v>
      </c>
      <c r="C104" s="2">
        <v>50</v>
      </c>
      <c r="D104" s="2">
        <v>34.828859999999899</v>
      </c>
      <c r="E104" s="2">
        <v>-102.1288</v>
      </c>
      <c r="F104" s="2" t="s">
        <v>241</v>
      </c>
      <c r="G104" s="2" t="s">
        <v>26</v>
      </c>
    </row>
    <row r="105" spans="1:7" x14ac:dyDescent="0.25">
      <c r="A105" s="2">
        <v>906</v>
      </c>
      <c r="B105" s="2">
        <v>4</v>
      </c>
      <c r="C105" s="2">
        <v>50</v>
      </c>
      <c r="D105" s="2">
        <v>31.3929499999999</v>
      </c>
      <c r="E105" s="2">
        <v>-101.74928</v>
      </c>
      <c r="F105" s="2" t="s">
        <v>242</v>
      </c>
      <c r="G105" s="2" t="s">
        <v>28</v>
      </c>
    </row>
    <row r="106" spans="1:7" x14ac:dyDescent="0.25">
      <c r="A106" s="2">
        <v>3236</v>
      </c>
      <c r="B106" s="2">
        <v>2</v>
      </c>
      <c r="C106" s="2">
        <v>50</v>
      </c>
      <c r="D106" s="2">
        <v>29.7008499999999</v>
      </c>
      <c r="E106" s="2">
        <v>-100.00320000000001</v>
      </c>
      <c r="F106" s="2" t="s">
        <v>243</v>
      </c>
      <c r="G106" s="2" t="s">
        <v>27</v>
      </c>
    </row>
    <row r="107" spans="1:7" x14ac:dyDescent="0.25">
      <c r="A107" s="2">
        <v>439</v>
      </c>
      <c r="B107" s="2">
        <v>4</v>
      </c>
      <c r="C107" s="2">
        <v>50</v>
      </c>
      <c r="D107" s="2">
        <v>31.23338</v>
      </c>
      <c r="E107" s="2">
        <v>-104.021159999999</v>
      </c>
      <c r="F107" s="2" t="s">
        <v>92</v>
      </c>
      <c r="G107" s="2" t="s">
        <v>28</v>
      </c>
    </row>
    <row r="108" spans="1:7" x14ac:dyDescent="0.25">
      <c r="A108" s="2">
        <v>2548</v>
      </c>
      <c r="B108" s="2">
        <v>4</v>
      </c>
      <c r="C108" s="2">
        <v>50</v>
      </c>
      <c r="D108" s="2">
        <v>31.5949899999999</v>
      </c>
      <c r="E108" s="2">
        <v>-100.01946</v>
      </c>
      <c r="F108" s="2" t="s">
        <v>244</v>
      </c>
      <c r="G108" s="2" t="s">
        <v>28</v>
      </c>
    </row>
    <row r="109" spans="1:7" x14ac:dyDescent="0.25">
      <c r="A109" s="2">
        <v>3005</v>
      </c>
      <c r="B109" s="2">
        <v>4</v>
      </c>
      <c r="C109" s="2">
        <v>50</v>
      </c>
      <c r="D109" s="2">
        <v>31.2340599999999</v>
      </c>
      <c r="E109" s="2">
        <v>-99.02216</v>
      </c>
      <c r="F109" s="2" t="s">
        <v>245</v>
      </c>
      <c r="G109" s="2" t="s">
        <v>25</v>
      </c>
    </row>
    <row r="110" spans="1:7" x14ac:dyDescent="0.25">
      <c r="A110" s="2">
        <v>1487</v>
      </c>
      <c r="B110" s="2">
        <v>4</v>
      </c>
      <c r="C110" s="2">
        <v>50</v>
      </c>
      <c r="D110" s="2">
        <v>30.79091</v>
      </c>
      <c r="E110" s="2">
        <v>-100.85405</v>
      </c>
      <c r="F110" s="2" t="s">
        <v>246</v>
      </c>
      <c r="G110" s="2" t="s">
        <v>28</v>
      </c>
    </row>
    <row r="111" spans="1:7" x14ac:dyDescent="0.25">
      <c r="A111" s="2">
        <v>2010</v>
      </c>
      <c r="B111" s="2">
        <v>4</v>
      </c>
      <c r="C111" s="2">
        <v>50</v>
      </c>
      <c r="D111" s="2">
        <v>32.64902</v>
      </c>
      <c r="E111" s="2">
        <v>-100.68753</v>
      </c>
      <c r="F111" s="2" t="s">
        <v>247</v>
      </c>
      <c r="G111" s="2" t="s">
        <v>28</v>
      </c>
    </row>
    <row r="112" spans="1:7" x14ac:dyDescent="0.25">
      <c r="A112" s="2">
        <v>3075</v>
      </c>
      <c r="B112" s="2">
        <v>2</v>
      </c>
      <c r="C112" s="2">
        <v>50</v>
      </c>
      <c r="D112" s="2">
        <v>32.883940000000003</v>
      </c>
      <c r="E112" s="2">
        <v>-99.599930000000001</v>
      </c>
      <c r="F112" s="2" t="s">
        <v>248</v>
      </c>
      <c r="G112" s="2" t="s">
        <v>28</v>
      </c>
    </row>
    <row r="113" spans="1:7" x14ac:dyDescent="0.25">
      <c r="A113" s="2">
        <v>1161</v>
      </c>
      <c r="B113" s="2">
        <v>4</v>
      </c>
      <c r="C113" s="2">
        <v>50</v>
      </c>
      <c r="D113" s="2">
        <v>26.643529999999899</v>
      </c>
      <c r="E113" s="2">
        <v>-98.872730000000004</v>
      </c>
      <c r="F113" s="2" t="s">
        <v>249</v>
      </c>
      <c r="G113" s="2" t="s">
        <v>27</v>
      </c>
    </row>
    <row r="114" spans="1:7" x14ac:dyDescent="0.25">
      <c r="A114" s="2">
        <v>3284</v>
      </c>
      <c r="B114" s="2">
        <v>4</v>
      </c>
      <c r="C114" s="2">
        <v>50</v>
      </c>
      <c r="D114" s="2">
        <v>32.602170000000001</v>
      </c>
      <c r="E114" s="2">
        <v>-98.954099999999897</v>
      </c>
      <c r="F114" s="2" t="s">
        <v>250</v>
      </c>
      <c r="G114" s="2" t="s">
        <v>25</v>
      </c>
    </row>
    <row r="115" spans="1:7" x14ac:dyDescent="0.25">
      <c r="A115" s="2">
        <v>1488</v>
      </c>
      <c r="B115" s="2">
        <v>2</v>
      </c>
      <c r="C115" s="2">
        <v>50</v>
      </c>
      <c r="D115" s="2">
        <v>31.939260000000001</v>
      </c>
      <c r="E115" s="2">
        <v>-101.25646</v>
      </c>
      <c r="F115" s="2" t="s">
        <v>53</v>
      </c>
      <c r="G115" s="2" t="s">
        <v>28</v>
      </c>
    </row>
    <row r="116" spans="1:7" x14ac:dyDescent="0.25">
      <c r="A116" s="2">
        <v>2791</v>
      </c>
      <c r="B116" s="2">
        <v>2</v>
      </c>
      <c r="C116" s="2">
        <v>50</v>
      </c>
      <c r="D116" s="2">
        <v>33.237380000000002</v>
      </c>
      <c r="E116" s="2">
        <v>-100.31791</v>
      </c>
      <c r="F116" s="2" t="s">
        <v>251</v>
      </c>
      <c r="G116" s="2" t="s">
        <v>28</v>
      </c>
    </row>
    <row r="117" spans="1:7" x14ac:dyDescent="0.25">
      <c r="A117" s="2">
        <v>1633</v>
      </c>
      <c r="B117" s="2">
        <v>4</v>
      </c>
      <c r="C117" s="2">
        <v>50</v>
      </c>
      <c r="D117" s="2">
        <v>30.565100000000001</v>
      </c>
      <c r="E117" s="2">
        <v>-100.502039999999</v>
      </c>
      <c r="F117" s="2" t="s">
        <v>252</v>
      </c>
      <c r="G117" s="2" t="s">
        <v>28</v>
      </c>
    </row>
    <row r="118" spans="1:7" x14ac:dyDescent="0.25">
      <c r="A118" s="2">
        <v>2536</v>
      </c>
      <c r="B118" s="2">
        <v>2</v>
      </c>
      <c r="C118" s="2">
        <v>50</v>
      </c>
      <c r="D118" s="2">
        <v>34.424860000000002</v>
      </c>
      <c r="E118" s="2">
        <v>-101.904439999999</v>
      </c>
      <c r="F118" s="2" t="s">
        <v>253</v>
      </c>
      <c r="G118" s="2" t="s">
        <v>26</v>
      </c>
    </row>
    <row r="119" spans="1:7" x14ac:dyDescent="0.25">
      <c r="A119" s="2">
        <v>2416</v>
      </c>
      <c r="B119" s="2">
        <v>4</v>
      </c>
      <c r="C119" s="2">
        <v>50</v>
      </c>
      <c r="D119" s="2">
        <v>32.359520000000003</v>
      </c>
      <c r="E119" s="2">
        <v>-100.12712000000001</v>
      </c>
      <c r="F119" s="2" t="s">
        <v>254</v>
      </c>
      <c r="G119" s="2" t="s">
        <v>28</v>
      </c>
    </row>
    <row r="120" spans="1:7" x14ac:dyDescent="0.25">
      <c r="A120" s="2">
        <v>509</v>
      </c>
      <c r="B120" s="2">
        <v>4</v>
      </c>
      <c r="C120" s="2">
        <v>50</v>
      </c>
      <c r="D120" s="2">
        <v>29.993320000000001</v>
      </c>
      <c r="E120" s="2">
        <v>-102.3087</v>
      </c>
      <c r="F120" s="2" t="s">
        <v>255</v>
      </c>
      <c r="G120" s="2" t="s">
        <v>28</v>
      </c>
    </row>
    <row r="121" spans="1:7" x14ac:dyDescent="0.25">
      <c r="A121" s="2">
        <v>1162</v>
      </c>
      <c r="B121" s="2">
        <v>4</v>
      </c>
      <c r="C121" s="2">
        <v>50</v>
      </c>
      <c r="D121" s="2">
        <v>33.126620000000003</v>
      </c>
      <c r="E121" s="2">
        <v>-102.458389999999</v>
      </c>
      <c r="F121" s="2" t="s">
        <v>256</v>
      </c>
      <c r="G121" s="2" t="s">
        <v>28</v>
      </c>
    </row>
    <row r="122" spans="1:7" x14ac:dyDescent="0.25">
      <c r="A122" s="2">
        <v>3225</v>
      </c>
      <c r="B122" s="2">
        <v>3</v>
      </c>
      <c r="C122" s="2">
        <v>50</v>
      </c>
      <c r="D122" s="2">
        <v>33.21322</v>
      </c>
      <c r="E122" s="2">
        <v>-99.446470000000005</v>
      </c>
      <c r="F122" s="2" t="s">
        <v>257</v>
      </c>
      <c r="G122" s="2" t="s">
        <v>28</v>
      </c>
    </row>
    <row r="123" spans="1:7" x14ac:dyDescent="0.25">
      <c r="A123" s="2">
        <v>1919</v>
      </c>
      <c r="B123" s="2">
        <v>4</v>
      </c>
      <c r="C123" s="2">
        <v>50</v>
      </c>
      <c r="D123" s="2">
        <v>31.220109999999899</v>
      </c>
      <c r="E123" s="2">
        <v>-100.55970000000001</v>
      </c>
      <c r="F123" s="2" t="s">
        <v>258</v>
      </c>
      <c r="G123" s="2" t="s">
        <v>28</v>
      </c>
    </row>
    <row r="124" spans="1:7" x14ac:dyDescent="0.25">
      <c r="A124" s="2">
        <v>5044</v>
      </c>
      <c r="B124" s="2">
        <v>2</v>
      </c>
      <c r="C124" s="2">
        <v>50</v>
      </c>
      <c r="D124" s="2">
        <v>30.097760000000001</v>
      </c>
      <c r="E124" s="2">
        <v>-97.710009999999897</v>
      </c>
      <c r="F124" s="2" t="s">
        <v>113</v>
      </c>
      <c r="G124" s="2" t="s">
        <v>27</v>
      </c>
    </row>
    <row r="125" spans="1:7" x14ac:dyDescent="0.25">
      <c r="A125" s="2">
        <v>647</v>
      </c>
      <c r="B125" s="2">
        <v>2</v>
      </c>
      <c r="C125" s="2">
        <v>50</v>
      </c>
      <c r="D125" s="2">
        <v>31.359400000000001</v>
      </c>
      <c r="E125" s="2">
        <v>-102.24052</v>
      </c>
      <c r="F125" s="2" t="s">
        <v>57</v>
      </c>
      <c r="G125" s="2" t="s">
        <v>28</v>
      </c>
    </row>
    <row r="126" spans="1:7" x14ac:dyDescent="0.25">
      <c r="A126" s="2">
        <v>2723</v>
      </c>
      <c r="B126" s="2">
        <v>3</v>
      </c>
      <c r="C126" s="2">
        <v>50</v>
      </c>
      <c r="D126" s="2">
        <v>29.14368</v>
      </c>
      <c r="E126" s="2">
        <v>-99.949529999999896</v>
      </c>
      <c r="F126" s="2" t="s">
        <v>67</v>
      </c>
      <c r="G126" s="2" t="s">
        <v>27</v>
      </c>
    </row>
    <row r="127" spans="1:7" x14ac:dyDescent="0.25">
      <c r="A127" s="2">
        <v>736</v>
      </c>
      <c r="B127" s="2">
        <v>4</v>
      </c>
      <c r="C127" s="2">
        <v>50</v>
      </c>
      <c r="D127" s="2">
        <v>29.845479999999899</v>
      </c>
      <c r="E127" s="2">
        <v>-101.751459999999</v>
      </c>
      <c r="F127" s="2" t="s">
        <v>259</v>
      </c>
      <c r="G127" s="2" t="s">
        <v>28</v>
      </c>
    </row>
    <row r="128" spans="1:7" x14ac:dyDescent="0.25">
      <c r="A128" s="2">
        <v>5375</v>
      </c>
      <c r="B128" s="2">
        <v>1</v>
      </c>
      <c r="C128" s="2">
        <v>50</v>
      </c>
      <c r="D128" s="2">
        <v>32.4829399999999</v>
      </c>
      <c r="E128" s="2">
        <v>-95.899379999999894</v>
      </c>
      <c r="F128" s="2" t="s">
        <v>260</v>
      </c>
      <c r="G128" s="2" t="s">
        <v>25</v>
      </c>
    </row>
    <row r="129" spans="1:7" x14ac:dyDescent="0.25">
      <c r="A129" s="2">
        <v>5198</v>
      </c>
      <c r="B129" s="2">
        <v>1</v>
      </c>
      <c r="C129" s="2">
        <v>50</v>
      </c>
      <c r="D129" s="2">
        <v>28.82827</v>
      </c>
      <c r="E129" s="2">
        <v>-97.14761</v>
      </c>
      <c r="F129" s="2" t="s">
        <v>261</v>
      </c>
      <c r="G129" s="2" t="s">
        <v>27</v>
      </c>
    </row>
    <row r="130" spans="1:7" x14ac:dyDescent="0.25">
      <c r="A130" s="2">
        <v>555</v>
      </c>
      <c r="B130" s="2">
        <v>2</v>
      </c>
      <c r="C130" s="2">
        <v>50</v>
      </c>
      <c r="D130" s="2">
        <v>31.4986099999999</v>
      </c>
      <c r="E130" s="2">
        <v>-103.40518</v>
      </c>
      <c r="F130" s="2" t="s">
        <v>262</v>
      </c>
      <c r="G130" s="2" t="s">
        <v>28</v>
      </c>
    </row>
    <row r="131" spans="1:7" x14ac:dyDescent="0.25">
      <c r="A131" s="2">
        <v>1097</v>
      </c>
      <c r="B131" s="2">
        <v>2</v>
      </c>
      <c r="C131" s="2">
        <v>50</v>
      </c>
      <c r="D131" s="2">
        <v>27.502330000000001</v>
      </c>
      <c r="E131" s="2">
        <v>-99.116789999999895</v>
      </c>
      <c r="F131" s="2" t="s">
        <v>263</v>
      </c>
      <c r="G131" s="2" t="s">
        <v>27</v>
      </c>
    </row>
    <row r="132" spans="1:7" x14ac:dyDescent="0.25">
      <c r="A132" s="2">
        <v>5804</v>
      </c>
      <c r="B132" s="2">
        <v>1</v>
      </c>
      <c r="C132" s="2">
        <v>50</v>
      </c>
      <c r="D132" s="2">
        <v>29.2895</v>
      </c>
      <c r="E132" s="2">
        <v>-96.398430000000005</v>
      </c>
      <c r="F132" s="2" t="s">
        <v>264</v>
      </c>
      <c r="G132" s="2" t="s">
        <v>27</v>
      </c>
    </row>
    <row r="133" spans="1:7" x14ac:dyDescent="0.25">
      <c r="A133" s="2">
        <v>4671</v>
      </c>
      <c r="B133" s="2">
        <v>1</v>
      </c>
      <c r="C133" s="2">
        <v>50</v>
      </c>
      <c r="D133" s="2">
        <v>34.131990000000002</v>
      </c>
      <c r="E133" s="2">
        <v>-98.90831</v>
      </c>
      <c r="F133" s="2" t="s">
        <v>265</v>
      </c>
      <c r="G133" s="2" t="s">
        <v>28</v>
      </c>
    </row>
    <row r="134" spans="1:7" x14ac:dyDescent="0.25">
      <c r="A134" s="2">
        <v>2916</v>
      </c>
      <c r="B134" s="2">
        <v>2</v>
      </c>
      <c r="C134" s="2">
        <v>50</v>
      </c>
      <c r="D134" s="2">
        <v>26.4285</v>
      </c>
      <c r="E134" s="2">
        <v>-97.821349999999896</v>
      </c>
      <c r="F134" s="2" t="s">
        <v>266</v>
      </c>
      <c r="G134" s="2" t="s">
        <v>24</v>
      </c>
    </row>
    <row r="135" spans="1:7" x14ac:dyDescent="0.25">
      <c r="A135" s="2">
        <v>4927</v>
      </c>
      <c r="B135" s="2">
        <v>1</v>
      </c>
      <c r="C135" s="2">
        <v>50</v>
      </c>
      <c r="D135" s="2">
        <v>30.543700000000001</v>
      </c>
      <c r="E135" s="2">
        <v>-97.486379999999897</v>
      </c>
      <c r="F135" s="2" t="s">
        <v>267</v>
      </c>
      <c r="G135" s="2" t="s">
        <v>27</v>
      </c>
    </row>
    <row r="136" spans="1:7" x14ac:dyDescent="0.25">
      <c r="A136" s="2">
        <v>704</v>
      </c>
      <c r="B136" s="2">
        <v>4</v>
      </c>
      <c r="C136" s="2">
        <v>50</v>
      </c>
      <c r="D136" s="2">
        <v>31.84693</v>
      </c>
      <c r="E136" s="2">
        <v>-103.28179</v>
      </c>
      <c r="F136" s="2" t="s">
        <v>124</v>
      </c>
      <c r="G136" s="2" t="s">
        <v>28</v>
      </c>
    </row>
    <row r="137" spans="1:7" x14ac:dyDescent="0.25">
      <c r="A137" s="2">
        <v>903</v>
      </c>
      <c r="B137" s="2">
        <v>2</v>
      </c>
      <c r="C137" s="2">
        <v>50</v>
      </c>
      <c r="D137" s="2">
        <v>32.9947599999999</v>
      </c>
      <c r="E137" s="2">
        <v>-103.02473000000001</v>
      </c>
      <c r="F137" s="2" t="s">
        <v>268</v>
      </c>
      <c r="G137" s="2" t="s">
        <v>28</v>
      </c>
    </row>
    <row r="138" spans="1:7" x14ac:dyDescent="0.25">
      <c r="A138" s="2">
        <v>3839</v>
      </c>
      <c r="B138" s="2">
        <v>1</v>
      </c>
      <c r="C138" s="2">
        <v>50</v>
      </c>
      <c r="D138" s="2">
        <v>33.2310599999999</v>
      </c>
      <c r="E138" s="2">
        <v>-98.550399999999897</v>
      </c>
      <c r="F138" s="2" t="s">
        <v>269</v>
      </c>
      <c r="G138" s="2" t="s">
        <v>28</v>
      </c>
    </row>
    <row r="139" spans="1:7" x14ac:dyDescent="0.25">
      <c r="A139" s="2">
        <v>1158</v>
      </c>
      <c r="B139" s="2">
        <v>4</v>
      </c>
      <c r="C139" s="2">
        <v>50</v>
      </c>
      <c r="D139" s="2">
        <v>27.00384</v>
      </c>
      <c r="E139" s="2">
        <v>-99.203879999999899</v>
      </c>
      <c r="F139" s="2" t="s">
        <v>270</v>
      </c>
      <c r="G139" s="2" t="s">
        <v>27</v>
      </c>
    </row>
    <row r="140" spans="1:7" x14ac:dyDescent="0.25">
      <c r="A140" s="2">
        <v>1914</v>
      </c>
      <c r="B140" s="2">
        <v>4</v>
      </c>
      <c r="C140" s="2">
        <v>50</v>
      </c>
      <c r="D140" s="2">
        <v>28.69753</v>
      </c>
      <c r="E140" s="2">
        <v>-100.047569999999</v>
      </c>
      <c r="F140" s="2" t="s">
        <v>271</v>
      </c>
      <c r="G140" s="2" t="s">
        <v>27</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90" zoomScaleNormal="90" workbookViewId="0">
      <selection activeCell="C23" sqref="C23"/>
    </sheetView>
  </sheetViews>
  <sheetFormatPr defaultRowHeight="15" x14ac:dyDescent="0.25"/>
  <cols>
    <col min="1" max="1" width="6.85546875" bestFit="1" customWidth="1"/>
    <col min="2" max="2" width="11.28515625" bestFit="1" customWidth="1"/>
    <col min="3" max="3" width="21.85546875" bestFit="1" customWidth="1"/>
    <col min="4" max="4" width="6.42578125" bestFit="1" customWidth="1"/>
  </cols>
  <sheetData>
    <row r="1" spans="1:4" ht="18" x14ac:dyDescent="0.35">
      <c r="A1" s="17" t="s">
        <v>154</v>
      </c>
      <c r="B1" s="17" t="s">
        <v>272</v>
      </c>
      <c r="C1" s="17" t="s">
        <v>273</v>
      </c>
      <c r="D1" s="17" t="s">
        <v>18</v>
      </c>
    </row>
    <row r="2" spans="1:4" x14ac:dyDescent="0.25">
      <c r="A2" s="2">
        <v>1022</v>
      </c>
      <c r="B2" s="2" t="s">
        <v>274</v>
      </c>
      <c r="C2" s="2" t="s">
        <v>275</v>
      </c>
      <c r="D2" s="2">
        <v>374</v>
      </c>
    </row>
    <row r="3" spans="1:4" x14ac:dyDescent="0.25">
      <c r="A3" s="2">
        <v>1023</v>
      </c>
      <c r="B3" s="2" t="s">
        <v>274</v>
      </c>
      <c r="C3" s="2" t="s">
        <v>276</v>
      </c>
      <c r="D3" s="2">
        <v>411</v>
      </c>
    </row>
    <row r="4" spans="1:4" x14ac:dyDescent="0.25">
      <c r="A4" s="2">
        <v>1024</v>
      </c>
      <c r="B4" s="2" t="s">
        <v>274</v>
      </c>
      <c r="C4" s="2" t="s">
        <v>277</v>
      </c>
      <c r="D4" s="2">
        <v>1405</v>
      </c>
    </row>
    <row r="5" spans="1:4" x14ac:dyDescent="0.25">
      <c r="A5" s="2">
        <v>2022</v>
      </c>
      <c r="B5" s="2" t="s">
        <v>20</v>
      </c>
      <c r="C5" s="2" t="s">
        <v>275</v>
      </c>
      <c r="D5" s="2">
        <v>1557</v>
      </c>
    </row>
    <row r="6" spans="1:4" x14ac:dyDescent="0.25">
      <c r="A6" s="2">
        <v>2023</v>
      </c>
      <c r="B6" s="2" t="s">
        <v>20</v>
      </c>
      <c r="C6" s="2" t="s">
        <v>276</v>
      </c>
      <c r="D6" s="2">
        <v>1611</v>
      </c>
    </row>
    <row r="7" spans="1:4" x14ac:dyDescent="0.25">
      <c r="A7" s="2">
        <v>2024</v>
      </c>
      <c r="B7" s="2" t="s">
        <v>20</v>
      </c>
      <c r="C7" s="2" t="s">
        <v>277</v>
      </c>
      <c r="D7" s="2">
        <v>6552</v>
      </c>
    </row>
    <row r="8" spans="1:4" x14ac:dyDescent="0.25">
      <c r="A8" s="2">
        <v>3022</v>
      </c>
      <c r="B8" s="2" t="s">
        <v>21</v>
      </c>
      <c r="C8" s="2" t="s">
        <v>275</v>
      </c>
      <c r="D8" s="2">
        <v>1211</v>
      </c>
    </row>
    <row r="9" spans="1:4" x14ac:dyDescent="0.25">
      <c r="A9" s="2">
        <v>3023</v>
      </c>
      <c r="B9" s="2" t="s">
        <v>21</v>
      </c>
      <c r="C9" s="2" t="s">
        <v>276</v>
      </c>
      <c r="D9" s="2">
        <v>1779</v>
      </c>
    </row>
    <row r="10" spans="1:4" x14ac:dyDescent="0.25">
      <c r="A10" s="2">
        <v>3024</v>
      </c>
      <c r="B10" s="2" t="s">
        <v>21</v>
      </c>
      <c r="C10" s="2" t="s">
        <v>277</v>
      </c>
      <c r="D10" s="2">
        <v>6677</v>
      </c>
    </row>
    <row r="11" spans="1:4" x14ac:dyDescent="0.25">
      <c r="A11" s="2">
        <v>4022</v>
      </c>
      <c r="B11" s="2" t="s">
        <v>278</v>
      </c>
      <c r="C11" s="2" t="s">
        <v>275</v>
      </c>
      <c r="D11" s="2">
        <v>420</v>
      </c>
    </row>
    <row r="12" spans="1:4" x14ac:dyDescent="0.25">
      <c r="A12" s="2">
        <v>4023</v>
      </c>
      <c r="B12" s="2" t="s">
        <v>278</v>
      </c>
      <c r="C12" s="2" t="s">
        <v>276</v>
      </c>
      <c r="D12" s="2">
        <v>431</v>
      </c>
    </row>
    <row r="13" spans="1:4" x14ac:dyDescent="0.25">
      <c r="A13" s="2">
        <v>4024</v>
      </c>
      <c r="B13" s="2" t="s">
        <v>278</v>
      </c>
      <c r="C13" s="2" t="s">
        <v>277</v>
      </c>
      <c r="D13" s="2">
        <v>1672</v>
      </c>
    </row>
  </sheetData>
  <pageMargins left="0.7" right="0.7" top="0.75" bottom="0.75" header="0.3" footer="0.3"/>
  <pageSetup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7"/>
  <sheetViews>
    <sheetView zoomScale="90" zoomScaleNormal="90" workbookViewId="0">
      <selection activeCell="N26" sqref="N26"/>
    </sheetView>
  </sheetViews>
  <sheetFormatPr defaultRowHeight="15" x14ac:dyDescent="0.25"/>
  <cols>
    <col min="1" max="1" width="6.85546875" style="1" bestFit="1" customWidth="1"/>
    <col min="2" max="2" width="7" style="1" bestFit="1" customWidth="1"/>
    <col min="3" max="3" width="13.5703125" style="1" bestFit="1" customWidth="1"/>
    <col min="4" max="4" width="10.42578125" bestFit="1" customWidth="1"/>
  </cols>
  <sheetData>
    <row r="1" spans="1:4" s="4" customFormat="1" ht="18" x14ac:dyDescent="0.25">
      <c r="A1" s="16" t="s">
        <v>154</v>
      </c>
      <c r="B1" s="15" t="s">
        <v>18</v>
      </c>
      <c r="C1" s="15" t="s">
        <v>32</v>
      </c>
      <c r="D1" s="15" t="s">
        <v>33</v>
      </c>
    </row>
    <row r="2" spans="1:4" x14ac:dyDescent="0.25">
      <c r="A2" s="2">
        <v>3001</v>
      </c>
      <c r="B2" s="2">
        <v>30.13</v>
      </c>
      <c r="C2" s="2" t="s">
        <v>279</v>
      </c>
      <c r="D2" s="2" t="s">
        <v>25</v>
      </c>
    </row>
    <row r="3" spans="1:4" x14ac:dyDescent="0.25">
      <c r="A3" s="2">
        <v>6002</v>
      </c>
      <c r="B3" s="2">
        <v>6.01</v>
      </c>
      <c r="C3" s="2" t="s">
        <v>136</v>
      </c>
      <c r="D3" s="2" t="s">
        <v>28</v>
      </c>
    </row>
    <row r="4" spans="1:4" x14ac:dyDescent="0.25">
      <c r="A4" s="2">
        <v>3003</v>
      </c>
      <c r="B4" s="2">
        <v>70.44</v>
      </c>
      <c r="C4" s="2" t="s">
        <v>155</v>
      </c>
      <c r="D4" s="2" t="s">
        <v>25</v>
      </c>
    </row>
    <row r="5" spans="1:4" x14ac:dyDescent="0.25">
      <c r="A5" s="2">
        <v>1004</v>
      </c>
      <c r="B5" s="2">
        <v>21.99</v>
      </c>
      <c r="C5" s="2" t="s">
        <v>280</v>
      </c>
      <c r="D5" s="2" t="s">
        <v>24</v>
      </c>
    </row>
    <row r="6" spans="1:4" x14ac:dyDescent="0.25">
      <c r="A6" s="2">
        <v>6005</v>
      </c>
      <c r="B6" s="2">
        <v>5.76</v>
      </c>
      <c r="C6" s="2" t="s">
        <v>281</v>
      </c>
      <c r="D6" s="2" t="s">
        <v>28</v>
      </c>
    </row>
    <row r="7" spans="1:4" x14ac:dyDescent="0.25">
      <c r="A7" s="2">
        <v>4006</v>
      </c>
      <c r="B7" s="2">
        <v>1.02</v>
      </c>
      <c r="C7" s="2" t="s">
        <v>156</v>
      </c>
      <c r="D7" s="2" t="s">
        <v>26</v>
      </c>
    </row>
    <row r="8" spans="1:4" x14ac:dyDescent="0.25">
      <c r="A8" s="2">
        <v>5007</v>
      </c>
      <c r="B8" s="2">
        <v>16.63</v>
      </c>
      <c r="C8" s="2" t="s">
        <v>282</v>
      </c>
      <c r="D8" s="2" t="s">
        <v>27</v>
      </c>
    </row>
    <row r="9" spans="1:4" x14ac:dyDescent="0.25">
      <c r="A9" s="2">
        <v>5008</v>
      </c>
      <c r="B9" s="2">
        <v>15.97</v>
      </c>
      <c r="C9" s="2" t="s">
        <v>274</v>
      </c>
      <c r="D9" s="2" t="s">
        <v>27</v>
      </c>
    </row>
    <row r="10" spans="1:4" x14ac:dyDescent="0.25">
      <c r="A10" s="2">
        <v>4009</v>
      </c>
      <c r="B10" s="2">
        <v>4.03</v>
      </c>
      <c r="C10" s="2" t="s">
        <v>157</v>
      </c>
      <c r="D10" s="2" t="s">
        <v>26</v>
      </c>
    </row>
    <row r="11" spans="1:4" x14ac:dyDescent="0.25">
      <c r="A11" s="2">
        <v>5010</v>
      </c>
      <c r="B11" s="2">
        <v>1.0900000000000001</v>
      </c>
      <c r="C11" s="2" t="s">
        <v>283</v>
      </c>
      <c r="D11" s="2" t="s">
        <v>27</v>
      </c>
    </row>
    <row r="12" spans="1:4" x14ac:dyDescent="0.25">
      <c r="A12" s="2">
        <v>5011</v>
      </c>
      <c r="B12" s="2">
        <v>2.78</v>
      </c>
      <c r="C12" s="2" t="s">
        <v>284</v>
      </c>
      <c r="D12" s="2" t="s">
        <v>27</v>
      </c>
    </row>
    <row r="13" spans="1:4" x14ac:dyDescent="0.25">
      <c r="A13" s="2">
        <v>6012</v>
      </c>
      <c r="B13" s="2">
        <v>3.88</v>
      </c>
      <c r="C13" s="2" t="s">
        <v>285</v>
      </c>
      <c r="D13" s="2" t="s">
        <v>28</v>
      </c>
    </row>
    <row r="14" spans="1:4" x14ac:dyDescent="0.25">
      <c r="A14" s="2">
        <v>5013</v>
      </c>
      <c r="B14" s="2">
        <v>10.62</v>
      </c>
      <c r="C14" s="2" t="s">
        <v>158</v>
      </c>
      <c r="D14" s="2" t="s">
        <v>27</v>
      </c>
    </row>
    <row r="15" spans="1:4" x14ac:dyDescent="0.25">
      <c r="A15" s="2">
        <v>3014</v>
      </c>
      <c r="B15" s="2">
        <v>248.46</v>
      </c>
      <c r="C15" s="2" t="s">
        <v>286</v>
      </c>
      <c r="D15" s="2" t="s">
        <v>25</v>
      </c>
    </row>
    <row r="16" spans="1:4" x14ac:dyDescent="0.25">
      <c r="A16" s="2">
        <v>5015</v>
      </c>
      <c r="B16" s="2">
        <v>6.02</v>
      </c>
      <c r="C16" s="2" t="s">
        <v>87</v>
      </c>
      <c r="D16" s="2" t="s">
        <v>27</v>
      </c>
    </row>
    <row r="17" spans="1:4" x14ac:dyDescent="0.25">
      <c r="A17" s="2">
        <v>5016</v>
      </c>
      <c r="B17" s="2">
        <v>2.4300000000000002</v>
      </c>
      <c r="C17" s="2" t="s">
        <v>287</v>
      </c>
      <c r="D17" s="2" t="s">
        <v>27</v>
      </c>
    </row>
    <row r="18" spans="1:4" x14ac:dyDescent="0.25">
      <c r="A18" s="2">
        <v>3018</v>
      </c>
      <c r="B18" s="2">
        <v>4.01</v>
      </c>
      <c r="C18" s="2" t="s">
        <v>159</v>
      </c>
      <c r="D18" s="2" t="s">
        <v>25</v>
      </c>
    </row>
    <row r="19" spans="1:4" x14ac:dyDescent="0.25">
      <c r="A19" s="2">
        <v>1020</v>
      </c>
      <c r="B19" s="2">
        <v>91.05</v>
      </c>
      <c r="C19" s="2" t="s">
        <v>152</v>
      </c>
      <c r="D19" s="2" t="s">
        <v>24</v>
      </c>
    </row>
    <row r="20" spans="1:4" x14ac:dyDescent="0.25">
      <c r="A20" s="2">
        <v>3021</v>
      </c>
      <c r="B20" s="2">
        <v>159.41</v>
      </c>
      <c r="C20" s="2" t="s">
        <v>288</v>
      </c>
      <c r="D20" s="2" t="s">
        <v>25</v>
      </c>
    </row>
    <row r="21" spans="1:4" x14ac:dyDescent="0.25">
      <c r="A21" s="2">
        <v>6022</v>
      </c>
      <c r="B21" s="2">
        <v>3.16</v>
      </c>
      <c r="C21" s="2" t="s">
        <v>79</v>
      </c>
      <c r="D21" s="2" t="s">
        <v>28</v>
      </c>
    </row>
    <row r="22" spans="1:4" x14ac:dyDescent="0.25">
      <c r="A22" s="2">
        <v>4023</v>
      </c>
      <c r="B22" s="2">
        <v>0.77</v>
      </c>
      <c r="C22" s="2" t="s">
        <v>160</v>
      </c>
      <c r="D22" s="2" t="s">
        <v>26</v>
      </c>
    </row>
    <row r="23" spans="1:4" x14ac:dyDescent="0.25">
      <c r="A23" s="2">
        <v>5024</v>
      </c>
      <c r="B23" s="2">
        <v>3.26</v>
      </c>
      <c r="C23" s="2" t="s">
        <v>289</v>
      </c>
      <c r="D23" s="2" t="s">
        <v>27</v>
      </c>
    </row>
    <row r="24" spans="1:4" x14ac:dyDescent="0.25">
      <c r="A24" s="2">
        <v>3025</v>
      </c>
      <c r="B24" s="2">
        <v>24.81</v>
      </c>
      <c r="C24" s="2" t="s">
        <v>161</v>
      </c>
      <c r="D24" s="2" t="s">
        <v>25</v>
      </c>
    </row>
    <row r="25" spans="1:4" x14ac:dyDescent="0.25">
      <c r="A25" s="2">
        <v>5026</v>
      </c>
      <c r="B25" s="2">
        <v>9.33</v>
      </c>
      <c r="C25" s="2" t="s">
        <v>290</v>
      </c>
      <c r="D25" s="2" t="s">
        <v>27</v>
      </c>
    </row>
    <row r="26" spans="1:4" x14ac:dyDescent="0.25">
      <c r="A26" s="2">
        <v>5027</v>
      </c>
      <c r="B26" s="2">
        <v>23.02</v>
      </c>
      <c r="C26" s="2" t="s">
        <v>291</v>
      </c>
      <c r="D26" s="2" t="s">
        <v>27</v>
      </c>
    </row>
    <row r="27" spans="1:4" x14ac:dyDescent="0.25">
      <c r="A27" s="2">
        <v>5028</v>
      </c>
      <c r="B27" s="2">
        <v>11.53</v>
      </c>
      <c r="C27" s="2" t="s">
        <v>292</v>
      </c>
      <c r="D27" s="2" t="s">
        <v>27</v>
      </c>
    </row>
    <row r="28" spans="1:4" x14ac:dyDescent="0.25">
      <c r="A28" s="2">
        <v>1029</v>
      </c>
      <c r="B28" s="2">
        <v>15.62</v>
      </c>
      <c r="C28" s="2" t="s">
        <v>293</v>
      </c>
      <c r="D28" s="2" t="s">
        <v>24</v>
      </c>
    </row>
    <row r="29" spans="1:4" x14ac:dyDescent="0.25">
      <c r="A29" s="2">
        <v>6030</v>
      </c>
      <c r="B29" s="2">
        <v>5.1100000000000003</v>
      </c>
      <c r="C29" s="2" t="s">
        <v>162</v>
      </c>
      <c r="D29" s="2" t="s">
        <v>28</v>
      </c>
    </row>
    <row r="30" spans="1:4" x14ac:dyDescent="0.25">
      <c r="A30" s="2">
        <v>1031</v>
      </c>
      <c r="B30" s="2">
        <v>256.83</v>
      </c>
      <c r="C30" s="2" t="s">
        <v>163</v>
      </c>
      <c r="D30" s="2" t="s">
        <v>24</v>
      </c>
    </row>
    <row r="31" spans="1:4" x14ac:dyDescent="0.25">
      <c r="A31" s="2">
        <v>4033</v>
      </c>
      <c r="B31" s="2">
        <v>3.44</v>
      </c>
      <c r="C31" s="2" t="s">
        <v>164</v>
      </c>
      <c r="D31" s="2" t="s">
        <v>26</v>
      </c>
    </row>
    <row r="32" spans="1:4" x14ac:dyDescent="0.25">
      <c r="A32" s="2">
        <v>4035</v>
      </c>
      <c r="B32" s="2">
        <v>4.03</v>
      </c>
      <c r="C32" s="2" t="s">
        <v>165</v>
      </c>
      <c r="D32" s="2" t="s">
        <v>26</v>
      </c>
    </row>
    <row r="33" spans="1:4" x14ac:dyDescent="0.25">
      <c r="A33" s="2">
        <v>2036</v>
      </c>
      <c r="B33" s="2">
        <v>3.41</v>
      </c>
      <c r="C33" s="2" t="s">
        <v>294</v>
      </c>
      <c r="D33" s="2" t="s">
        <v>21</v>
      </c>
    </row>
    <row r="34" spans="1:4" x14ac:dyDescent="0.25">
      <c r="A34" s="2">
        <v>3037</v>
      </c>
      <c r="B34" s="2">
        <v>28.11</v>
      </c>
      <c r="C34" s="2" t="s">
        <v>295</v>
      </c>
      <c r="D34" s="2" t="s">
        <v>25</v>
      </c>
    </row>
    <row r="35" spans="1:4" x14ac:dyDescent="0.25">
      <c r="A35" s="2">
        <v>4038</v>
      </c>
      <c r="B35" s="2">
        <v>5.22</v>
      </c>
      <c r="C35" s="2" t="s">
        <v>117</v>
      </c>
      <c r="D35" s="2" t="s">
        <v>26</v>
      </c>
    </row>
    <row r="36" spans="1:4" x14ac:dyDescent="0.25">
      <c r="A36" s="2">
        <v>6039</v>
      </c>
      <c r="B36" s="2">
        <v>4.3099999999999996</v>
      </c>
      <c r="C36" s="2" t="s">
        <v>296</v>
      </c>
      <c r="D36" s="2" t="s">
        <v>28</v>
      </c>
    </row>
    <row r="37" spans="1:4" x14ac:dyDescent="0.25">
      <c r="A37" s="2">
        <v>4040</v>
      </c>
      <c r="B37" s="2">
        <v>1.89</v>
      </c>
      <c r="C37" s="2" t="s">
        <v>166</v>
      </c>
      <c r="D37" s="2" t="s">
        <v>26</v>
      </c>
    </row>
    <row r="38" spans="1:4" x14ac:dyDescent="0.25">
      <c r="A38" s="2">
        <v>6041</v>
      </c>
      <c r="B38" s="2">
        <v>2.15</v>
      </c>
      <c r="C38" s="2" t="s">
        <v>167</v>
      </c>
      <c r="D38" s="2" t="s">
        <v>28</v>
      </c>
    </row>
    <row r="39" spans="1:4" x14ac:dyDescent="0.25">
      <c r="A39" s="2">
        <v>6042</v>
      </c>
      <c r="B39" s="2">
        <v>5.15</v>
      </c>
      <c r="C39" s="2" t="s">
        <v>168</v>
      </c>
      <c r="D39" s="2" t="s">
        <v>28</v>
      </c>
    </row>
    <row r="40" spans="1:4" x14ac:dyDescent="0.25">
      <c r="A40" s="2">
        <v>3043</v>
      </c>
      <c r="B40" s="2">
        <v>28.37</v>
      </c>
      <c r="C40" s="2" t="s">
        <v>297</v>
      </c>
      <c r="D40" s="2" t="s">
        <v>25</v>
      </c>
    </row>
    <row r="41" spans="1:4" x14ac:dyDescent="0.25">
      <c r="A41" s="2">
        <v>4044</v>
      </c>
      <c r="B41" s="2">
        <v>2.1</v>
      </c>
      <c r="C41" s="2" t="s">
        <v>298</v>
      </c>
      <c r="D41" s="2" t="s">
        <v>26</v>
      </c>
    </row>
    <row r="42" spans="1:4" x14ac:dyDescent="0.25">
      <c r="A42" s="2">
        <v>5045</v>
      </c>
      <c r="B42" s="2">
        <v>7.4</v>
      </c>
      <c r="C42" s="2" t="s">
        <v>299</v>
      </c>
      <c r="D42" s="2" t="s">
        <v>27</v>
      </c>
    </row>
    <row r="43" spans="1:4" x14ac:dyDescent="0.25">
      <c r="A43" s="2">
        <v>5046</v>
      </c>
      <c r="B43" s="2">
        <v>63.53</v>
      </c>
      <c r="C43" s="2" t="s">
        <v>300</v>
      </c>
      <c r="D43" s="2" t="s">
        <v>27</v>
      </c>
    </row>
    <row r="44" spans="1:4" x14ac:dyDescent="0.25">
      <c r="A44" s="2">
        <v>3047</v>
      </c>
      <c r="B44" s="2">
        <v>4.93</v>
      </c>
      <c r="C44" s="2" t="s">
        <v>169</v>
      </c>
      <c r="D44" s="2" t="s">
        <v>25</v>
      </c>
    </row>
    <row r="45" spans="1:4" x14ac:dyDescent="0.25">
      <c r="A45" s="2">
        <v>6048</v>
      </c>
      <c r="B45" s="2">
        <v>1.75</v>
      </c>
      <c r="C45" s="2" t="s">
        <v>170</v>
      </c>
      <c r="D45" s="2" t="s">
        <v>28</v>
      </c>
    </row>
    <row r="46" spans="1:4" x14ac:dyDescent="0.25">
      <c r="A46" s="2">
        <v>3049</v>
      </c>
      <c r="B46" s="2">
        <v>24.2</v>
      </c>
      <c r="C46" s="2" t="s">
        <v>171</v>
      </c>
      <c r="D46" s="2" t="s">
        <v>25</v>
      </c>
    </row>
    <row r="47" spans="1:4" x14ac:dyDescent="0.25">
      <c r="A47" s="2">
        <v>3050</v>
      </c>
      <c r="B47" s="2">
        <v>28.71</v>
      </c>
      <c r="C47" s="2" t="s">
        <v>301</v>
      </c>
      <c r="D47" s="2" t="s">
        <v>25</v>
      </c>
    </row>
    <row r="48" spans="1:4" x14ac:dyDescent="0.25">
      <c r="A48" s="2">
        <v>6051</v>
      </c>
      <c r="B48" s="2">
        <v>0.83</v>
      </c>
      <c r="C48" s="2" t="s">
        <v>172</v>
      </c>
      <c r="D48" s="2" t="s">
        <v>28</v>
      </c>
    </row>
    <row r="49" spans="1:4" x14ac:dyDescent="0.25">
      <c r="A49" s="2">
        <v>6052</v>
      </c>
      <c r="B49" s="2">
        <v>1.87</v>
      </c>
      <c r="C49" s="2" t="s">
        <v>129</v>
      </c>
      <c r="D49" s="2" t="s">
        <v>28</v>
      </c>
    </row>
    <row r="50" spans="1:4" x14ac:dyDescent="0.25">
      <c r="A50" s="2">
        <v>4054</v>
      </c>
      <c r="B50" s="2">
        <v>2.94</v>
      </c>
      <c r="C50" s="2" t="s">
        <v>174</v>
      </c>
      <c r="D50" s="2" t="s">
        <v>26</v>
      </c>
    </row>
    <row r="51" spans="1:4" x14ac:dyDescent="0.25">
      <c r="A51" s="2">
        <v>6055</v>
      </c>
      <c r="B51" s="2">
        <v>1.65</v>
      </c>
      <c r="C51" s="2" t="s">
        <v>175</v>
      </c>
      <c r="D51" s="2" t="s">
        <v>28</v>
      </c>
    </row>
    <row r="52" spans="1:4" x14ac:dyDescent="0.25">
      <c r="A52" s="2">
        <v>3056</v>
      </c>
      <c r="B52" s="2">
        <v>5.93</v>
      </c>
      <c r="C52" s="2" t="s">
        <v>20</v>
      </c>
      <c r="D52" s="2" t="s">
        <v>25</v>
      </c>
    </row>
    <row r="53" spans="1:4" x14ac:dyDescent="0.25">
      <c r="A53" s="2">
        <v>6057</v>
      </c>
      <c r="B53" s="2">
        <v>6.62</v>
      </c>
      <c r="C53" s="2" t="s">
        <v>82</v>
      </c>
      <c r="D53" s="2" t="s">
        <v>28</v>
      </c>
    </row>
    <row r="54" spans="1:4" x14ac:dyDescent="0.25">
      <c r="A54" s="2">
        <v>4058</v>
      </c>
      <c r="B54" s="2">
        <v>10.15</v>
      </c>
      <c r="C54" s="2" t="s">
        <v>176</v>
      </c>
      <c r="D54" s="2" t="s">
        <v>26</v>
      </c>
    </row>
    <row r="55" spans="1:4" x14ac:dyDescent="0.25">
      <c r="A55" s="2">
        <v>3059</v>
      </c>
      <c r="B55" s="2">
        <v>0.74</v>
      </c>
      <c r="C55" s="2" t="s">
        <v>302</v>
      </c>
      <c r="D55" s="2" t="s">
        <v>25</v>
      </c>
    </row>
    <row r="56" spans="1:4" x14ac:dyDescent="0.25">
      <c r="A56" s="2">
        <v>3060</v>
      </c>
      <c r="B56" s="2">
        <v>35.04</v>
      </c>
      <c r="C56" s="2" t="s">
        <v>177</v>
      </c>
      <c r="D56" s="2" t="s">
        <v>25</v>
      </c>
    </row>
    <row r="57" spans="1:4" x14ac:dyDescent="0.25">
      <c r="A57" s="2">
        <v>5061</v>
      </c>
      <c r="B57" s="2">
        <v>13.57</v>
      </c>
      <c r="C57" s="2" t="s">
        <v>303</v>
      </c>
      <c r="D57" s="2" t="s">
        <v>27</v>
      </c>
    </row>
    <row r="58" spans="1:4" x14ac:dyDescent="0.25">
      <c r="A58" s="2">
        <v>4062</v>
      </c>
      <c r="B58" s="2">
        <v>1.1200000000000001</v>
      </c>
      <c r="C58" s="2" t="s">
        <v>178</v>
      </c>
      <c r="D58" s="2" t="s">
        <v>26</v>
      </c>
    </row>
    <row r="59" spans="1:4" x14ac:dyDescent="0.25">
      <c r="A59" s="2">
        <v>5063</v>
      </c>
      <c r="B59" s="2">
        <v>6.44</v>
      </c>
      <c r="C59" s="2" t="s">
        <v>179</v>
      </c>
      <c r="D59" s="2" t="s">
        <v>27</v>
      </c>
    </row>
    <row r="60" spans="1:4" x14ac:dyDescent="0.25">
      <c r="A60" s="2">
        <v>4064</v>
      </c>
      <c r="B60" s="2">
        <v>1.71</v>
      </c>
      <c r="C60" s="2" t="s">
        <v>180</v>
      </c>
      <c r="D60" s="2" t="s">
        <v>26</v>
      </c>
    </row>
    <row r="61" spans="1:4" x14ac:dyDescent="0.25">
      <c r="A61" s="2">
        <v>5065</v>
      </c>
      <c r="B61" s="2">
        <v>5.45</v>
      </c>
      <c r="C61" s="2" t="s">
        <v>181</v>
      </c>
      <c r="D61" s="2" t="s">
        <v>27</v>
      </c>
    </row>
    <row r="62" spans="1:4" x14ac:dyDescent="0.25">
      <c r="A62" s="2">
        <v>3066</v>
      </c>
      <c r="B62" s="2">
        <v>9.0299999999999994</v>
      </c>
      <c r="C62" s="2" t="s">
        <v>182</v>
      </c>
      <c r="D62" s="2" t="s">
        <v>25</v>
      </c>
    </row>
    <row r="63" spans="1:4" x14ac:dyDescent="0.25">
      <c r="A63" s="2">
        <v>6067</v>
      </c>
      <c r="B63" s="2">
        <v>65.069999999999993</v>
      </c>
      <c r="C63" s="2" t="s">
        <v>142</v>
      </c>
      <c r="D63" s="2" t="s">
        <v>28</v>
      </c>
    </row>
    <row r="64" spans="1:4" x14ac:dyDescent="0.25">
      <c r="A64" s="2">
        <v>5068</v>
      </c>
      <c r="B64" s="2">
        <v>0.68</v>
      </c>
      <c r="C64" s="2" t="s">
        <v>183</v>
      </c>
      <c r="D64" s="2" t="s">
        <v>27</v>
      </c>
    </row>
    <row r="65" spans="1:4" x14ac:dyDescent="0.25">
      <c r="A65" s="2">
        <v>3069</v>
      </c>
      <c r="B65" s="2">
        <v>46.05</v>
      </c>
      <c r="C65" s="2" t="s">
        <v>184</v>
      </c>
      <c r="D65" s="2" t="s">
        <v>25</v>
      </c>
    </row>
    <row r="66" spans="1:4" x14ac:dyDescent="0.25">
      <c r="A66" s="2">
        <v>3070</v>
      </c>
      <c r="B66" s="2">
        <v>15.37</v>
      </c>
      <c r="C66" s="2" t="s">
        <v>304</v>
      </c>
      <c r="D66" s="2" t="s">
        <v>25</v>
      </c>
    </row>
    <row r="67" spans="1:4" x14ac:dyDescent="0.25">
      <c r="A67" s="2">
        <v>3071</v>
      </c>
      <c r="B67" s="2">
        <v>4.33</v>
      </c>
      <c r="C67" s="2" t="s">
        <v>185</v>
      </c>
      <c r="D67" s="2" t="s">
        <v>25</v>
      </c>
    </row>
    <row r="68" spans="1:4" x14ac:dyDescent="0.25">
      <c r="A68" s="2">
        <v>3072</v>
      </c>
      <c r="B68" s="2">
        <v>12.55</v>
      </c>
      <c r="C68" s="2" t="s">
        <v>186</v>
      </c>
      <c r="D68" s="2" t="s">
        <v>25</v>
      </c>
    </row>
    <row r="69" spans="1:4" x14ac:dyDescent="0.25">
      <c r="A69" s="2">
        <v>5073</v>
      </c>
      <c r="B69" s="2">
        <v>9.44</v>
      </c>
      <c r="C69" s="2" t="s">
        <v>305</v>
      </c>
      <c r="D69" s="2" t="s">
        <v>27</v>
      </c>
    </row>
    <row r="70" spans="1:4" x14ac:dyDescent="0.25">
      <c r="A70" s="2">
        <v>6074</v>
      </c>
      <c r="B70" s="2">
        <v>1.4</v>
      </c>
      <c r="C70" s="2" t="s">
        <v>187</v>
      </c>
      <c r="D70" s="2" t="s">
        <v>28</v>
      </c>
    </row>
    <row r="71" spans="1:4" x14ac:dyDescent="0.25">
      <c r="A71" s="2">
        <v>4075</v>
      </c>
      <c r="B71" s="2">
        <v>3.51</v>
      </c>
      <c r="C71" s="2" t="s">
        <v>188</v>
      </c>
      <c r="D71" s="2" t="s">
        <v>26</v>
      </c>
    </row>
    <row r="72" spans="1:4" x14ac:dyDescent="0.25">
      <c r="A72" s="2">
        <v>6076</v>
      </c>
      <c r="B72" s="2">
        <v>0.56000000000000005</v>
      </c>
      <c r="C72" s="2" t="s">
        <v>306</v>
      </c>
      <c r="D72" s="2" t="s">
        <v>28</v>
      </c>
    </row>
    <row r="73" spans="1:4" x14ac:dyDescent="0.25">
      <c r="A73" s="2">
        <v>2077</v>
      </c>
      <c r="B73" s="2">
        <v>84.31</v>
      </c>
      <c r="C73" s="2" t="s">
        <v>189</v>
      </c>
      <c r="D73" s="2" t="s">
        <v>21</v>
      </c>
    </row>
    <row r="74" spans="1:4" x14ac:dyDescent="0.25">
      <c r="A74" s="2">
        <v>3078</v>
      </c>
      <c r="B74" s="2">
        <v>3.43</v>
      </c>
      <c r="C74" s="2" t="s">
        <v>307</v>
      </c>
      <c r="D74" s="2" t="s">
        <v>25</v>
      </c>
    </row>
    <row r="75" spans="1:4" x14ac:dyDescent="0.25">
      <c r="A75" s="2">
        <v>3079</v>
      </c>
      <c r="B75" s="2">
        <v>12.61</v>
      </c>
      <c r="C75" s="2" t="s">
        <v>308</v>
      </c>
      <c r="D75" s="2" t="s">
        <v>25</v>
      </c>
    </row>
    <row r="76" spans="1:4" x14ac:dyDescent="0.25">
      <c r="A76" s="2">
        <v>5080</v>
      </c>
      <c r="B76" s="2">
        <v>8.33</v>
      </c>
      <c r="C76" s="2" t="s">
        <v>190</v>
      </c>
      <c r="D76" s="2" t="s">
        <v>27</v>
      </c>
    </row>
    <row r="77" spans="1:4" x14ac:dyDescent="0.25">
      <c r="A77" s="2">
        <v>6081</v>
      </c>
      <c r="B77" s="2">
        <v>7.08</v>
      </c>
      <c r="C77" s="2" t="s">
        <v>191</v>
      </c>
      <c r="D77" s="2" t="s">
        <v>28</v>
      </c>
    </row>
    <row r="78" spans="1:4" x14ac:dyDescent="0.25">
      <c r="A78" s="2">
        <v>2082</v>
      </c>
      <c r="B78" s="2">
        <v>0.06</v>
      </c>
      <c r="C78" s="2" t="s">
        <v>309</v>
      </c>
      <c r="D78" s="2" t="s">
        <v>21</v>
      </c>
    </row>
    <row r="79" spans="1:4" x14ac:dyDescent="0.25">
      <c r="A79" s="2">
        <v>6083</v>
      </c>
      <c r="B79" s="2">
        <v>2.0299999999999998</v>
      </c>
      <c r="C79" s="2" t="s">
        <v>192</v>
      </c>
      <c r="D79" s="2" t="s">
        <v>28</v>
      </c>
    </row>
    <row r="80" spans="1:4" x14ac:dyDescent="0.25">
      <c r="A80" s="2">
        <v>5084</v>
      </c>
      <c r="B80" s="2">
        <v>11.24</v>
      </c>
      <c r="C80" s="2" t="s">
        <v>193</v>
      </c>
      <c r="D80" s="2" t="s">
        <v>27</v>
      </c>
    </row>
    <row r="81" spans="1:4" x14ac:dyDescent="0.25">
      <c r="A81" s="2">
        <v>5086</v>
      </c>
      <c r="B81" s="2">
        <v>1.85</v>
      </c>
      <c r="C81" s="2" t="s">
        <v>310</v>
      </c>
      <c r="D81" s="2" t="s">
        <v>27</v>
      </c>
    </row>
    <row r="82" spans="1:4" x14ac:dyDescent="0.25">
      <c r="A82" s="2">
        <v>5087</v>
      </c>
      <c r="B82" s="2">
        <v>9.73</v>
      </c>
      <c r="C82" s="2" t="s">
        <v>311</v>
      </c>
      <c r="D82" s="2" t="s">
        <v>27</v>
      </c>
    </row>
    <row r="83" spans="1:4" x14ac:dyDescent="0.25">
      <c r="A83" s="2">
        <v>4088</v>
      </c>
      <c r="B83" s="2">
        <v>14.41</v>
      </c>
      <c r="C83" s="2" t="s">
        <v>312</v>
      </c>
      <c r="D83" s="2" t="s">
        <v>26</v>
      </c>
    </row>
    <row r="84" spans="1:4" x14ac:dyDescent="0.25">
      <c r="A84" s="2">
        <v>3089</v>
      </c>
      <c r="B84" s="2">
        <v>86.04</v>
      </c>
      <c r="C84" s="2" t="s">
        <v>313</v>
      </c>
      <c r="D84" s="2" t="s">
        <v>25</v>
      </c>
    </row>
    <row r="85" spans="1:4" x14ac:dyDescent="0.25">
      <c r="A85" s="2">
        <v>3091</v>
      </c>
      <c r="B85" s="2">
        <v>9.1199999999999992</v>
      </c>
      <c r="C85" s="2" t="s">
        <v>195</v>
      </c>
      <c r="D85" s="2" t="s">
        <v>25</v>
      </c>
    </row>
    <row r="86" spans="1:4" x14ac:dyDescent="0.25">
      <c r="A86" s="2">
        <v>5092</v>
      </c>
      <c r="B86" s="2">
        <v>52.98</v>
      </c>
      <c r="C86" s="2" t="s">
        <v>314</v>
      </c>
      <c r="D86" s="2" t="s">
        <v>27</v>
      </c>
    </row>
    <row r="87" spans="1:4" x14ac:dyDescent="0.25">
      <c r="A87" s="2">
        <v>4093</v>
      </c>
      <c r="B87" s="2">
        <v>21.5</v>
      </c>
      <c r="C87" s="2" t="s">
        <v>196</v>
      </c>
      <c r="D87" s="2" t="s">
        <v>26</v>
      </c>
    </row>
    <row r="88" spans="1:4" x14ac:dyDescent="0.25">
      <c r="A88" s="2">
        <v>4094</v>
      </c>
      <c r="B88" s="2">
        <v>2.79</v>
      </c>
      <c r="C88" s="2" t="s">
        <v>197</v>
      </c>
      <c r="D88" s="2" t="s">
        <v>26</v>
      </c>
    </row>
    <row r="89" spans="1:4" x14ac:dyDescent="0.25">
      <c r="A89" s="2">
        <v>3095</v>
      </c>
      <c r="B89" s="2">
        <v>2.6</v>
      </c>
      <c r="C89" s="2" t="s">
        <v>315</v>
      </c>
      <c r="D89" s="2" t="s">
        <v>25</v>
      </c>
    </row>
    <row r="90" spans="1:4" x14ac:dyDescent="0.25">
      <c r="A90" s="2">
        <v>4096</v>
      </c>
      <c r="B90" s="2">
        <v>3.39</v>
      </c>
      <c r="C90" s="2" t="s">
        <v>316</v>
      </c>
      <c r="D90" s="2" t="s">
        <v>26</v>
      </c>
    </row>
    <row r="91" spans="1:4" x14ac:dyDescent="0.25">
      <c r="A91" s="2">
        <v>6097</v>
      </c>
      <c r="B91" s="2">
        <v>2.17</v>
      </c>
      <c r="C91" s="2" t="s">
        <v>198</v>
      </c>
      <c r="D91" s="2" t="s">
        <v>28</v>
      </c>
    </row>
    <row r="92" spans="1:4" x14ac:dyDescent="0.25">
      <c r="A92" s="2">
        <v>2099</v>
      </c>
      <c r="B92" s="2">
        <v>25.82</v>
      </c>
      <c r="C92" s="2" t="s">
        <v>199</v>
      </c>
      <c r="D92" s="2" t="s">
        <v>21</v>
      </c>
    </row>
    <row r="93" spans="1:4" x14ac:dyDescent="0.25">
      <c r="A93" s="2">
        <v>6101</v>
      </c>
      <c r="B93" s="2">
        <v>2.78</v>
      </c>
      <c r="C93" s="2" t="s">
        <v>104</v>
      </c>
      <c r="D93" s="2" t="s">
        <v>28</v>
      </c>
    </row>
    <row r="94" spans="1:4" x14ac:dyDescent="0.25">
      <c r="A94" s="2">
        <v>5102</v>
      </c>
      <c r="B94" s="2">
        <v>57.94</v>
      </c>
      <c r="C94" s="2" t="s">
        <v>317</v>
      </c>
      <c r="D94" s="2" t="s">
        <v>27</v>
      </c>
    </row>
    <row r="95" spans="1:4" x14ac:dyDescent="0.25">
      <c r="A95" s="2">
        <v>4103</v>
      </c>
      <c r="B95" s="2">
        <v>3.2</v>
      </c>
      <c r="C95" s="2" t="s">
        <v>318</v>
      </c>
      <c r="D95" s="2" t="s">
        <v>26</v>
      </c>
    </row>
    <row r="96" spans="1:4" x14ac:dyDescent="0.25">
      <c r="A96" s="2">
        <v>3104</v>
      </c>
      <c r="B96" s="2">
        <v>48.33</v>
      </c>
      <c r="C96" s="2" t="s">
        <v>319</v>
      </c>
      <c r="D96" s="2" t="s">
        <v>25</v>
      </c>
    </row>
    <row r="97" spans="1:4" x14ac:dyDescent="0.25">
      <c r="A97" s="2">
        <v>5105</v>
      </c>
      <c r="B97" s="2">
        <v>516.29999999999995</v>
      </c>
      <c r="C97" s="2" t="s">
        <v>200</v>
      </c>
      <c r="D97" s="2" t="s">
        <v>27</v>
      </c>
    </row>
    <row r="98" spans="1:4" x14ac:dyDescent="0.25">
      <c r="A98" s="2">
        <v>3106</v>
      </c>
      <c r="B98" s="2">
        <v>15.81</v>
      </c>
      <c r="C98" s="2" t="s">
        <v>201</v>
      </c>
      <c r="D98" s="2" t="s">
        <v>25</v>
      </c>
    </row>
    <row r="99" spans="1:4" x14ac:dyDescent="0.25">
      <c r="A99" s="2">
        <v>4107</v>
      </c>
      <c r="B99" s="2">
        <v>14.19</v>
      </c>
      <c r="C99" s="2" t="s">
        <v>202</v>
      </c>
      <c r="D99" s="2" t="s">
        <v>26</v>
      </c>
    </row>
    <row r="100" spans="1:4" x14ac:dyDescent="0.25">
      <c r="A100" s="2">
        <v>3108</v>
      </c>
      <c r="B100" s="2">
        <v>23.05</v>
      </c>
      <c r="C100" s="2" t="s">
        <v>320</v>
      </c>
      <c r="D100" s="2" t="s">
        <v>25</v>
      </c>
    </row>
    <row r="101" spans="1:4" x14ac:dyDescent="0.25">
      <c r="A101" s="2">
        <v>3109</v>
      </c>
      <c r="B101" s="2">
        <v>26.65</v>
      </c>
      <c r="C101" s="2" t="s">
        <v>203</v>
      </c>
      <c r="D101" s="2" t="s">
        <v>25</v>
      </c>
    </row>
    <row r="102" spans="1:4" x14ac:dyDescent="0.25">
      <c r="A102" s="2">
        <v>3110</v>
      </c>
      <c r="B102" s="2">
        <v>13.49</v>
      </c>
      <c r="C102" s="2" t="s">
        <v>21</v>
      </c>
      <c r="D102" s="2" t="s">
        <v>25</v>
      </c>
    </row>
    <row r="103" spans="1:4" x14ac:dyDescent="0.25">
      <c r="A103" s="2">
        <v>6111</v>
      </c>
      <c r="B103" s="2">
        <v>21.14</v>
      </c>
      <c r="C103" s="2" t="s">
        <v>204</v>
      </c>
      <c r="D103" s="2" t="s">
        <v>28</v>
      </c>
    </row>
    <row r="104" spans="1:4" x14ac:dyDescent="0.25">
      <c r="A104" s="2">
        <v>3112</v>
      </c>
      <c r="B104" s="2">
        <v>50.72</v>
      </c>
      <c r="C104" s="2" t="s">
        <v>205</v>
      </c>
      <c r="D104" s="2" t="s">
        <v>25</v>
      </c>
    </row>
    <row r="105" spans="1:4" x14ac:dyDescent="0.25">
      <c r="A105" s="2">
        <v>4113</v>
      </c>
      <c r="B105" s="2">
        <v>18.84</v>
      </c>
      <c r="C105" s="2" t="s">
        <v>321</v>
      </c>
      <c r="D105" s="2" t="s">
        <v>26</v>
      </c>
    </row>
    <row r="106" spans="1:4" x14ac:dyDescent="0.25">
      <c r="A106" s="2">
        <v>6114</v>
      </c>
      <c r="B106" s="2">
        <v>1.47</v>
      </c>
      <c r="C106" s="2" t="s">
        <v>206</v>
      </c>
      <c r="D106" s="2" t="s">
        <v>28</v>
      </c>
    </row>
    <row r="107" spans="1:4" x14ac:dyDescent="0.25">
      <c r="A107" s="2">
        <v>3115</v>
      </c>
      <c r="B107" s="2">
        <v>3.66</v>
      </c>
      <c r="C107" s="2" t="s">
        <v>322</v>
      </c>
      <c r="D107" s="2" t="s">
        <v>25</v>
      </c>
    </row>
    <row r="108" spans="1:4" x14ac:dyDescent="0.25">
      <c r="A108" s="2">
        <v>5116</v>
      </c>
      <c r="B108" s="2">
        <v>4.68</v>
      </c>
      <c r="C108" s="2" t="s">
        <v>207</v>
      </c>
      <c r="D108" s="2" t="s">
        <v>27</v>
      </c>
    </row>
    <row r="109" spans="1:4" x14ac:dyDescent="0.25">
      <c r="A109" s="2">
        <v>6118</v>
      </c>
      <c r="B109" s="2">
        <v>0.15</v>
      </c>
      <c r="C109" s="2" t="s">
        <v>208</v>
      </c>
      <c r="D109" s="2" t="s">
        <v>28</v>
      </c>
    </row>
    <row r="110" spans="1:4" x14ac:dyDescent="0.25">
      <c r="A110" s="2">
        <v>5121</v>
      </c>
      <c r="B110" s="2">
        <v>24.41</v>
      </c>
      <c r="C110" s="2" t="s">
        <v>210</v>
      </c>
      <c r="D110" s="2" t="s">
        <v>27</v>
      </c>
    </row>
    <row r="111" spans="1:4" x14ac:dyDescent="0.25">
      <c r="A111" s="2">
        <v>3122</v>
      </c>
      <c r="B111" s="2">
        <v>12.43</v>
      </c>
      <c r="C111" s="2" t="s">
        <v>323</v>
      </c>
      <c r="D111" s="2" t="s">
        <v>25</v>
      </c>
    </row>
    <row r="112" spans="1:4" x14ac:dyDescent="0.25">
      <c r="A112" s="2">
        <v>6123</v>
      </c>
      <c r="B112" s="2">
        <v>9.31</v>
      </c>
      <c r="C112" s="2" t="s">
        <v>211</v>
      </c>
      <c r="D112" s="2" t="s">
        <v>28</v>
      </c>
    </row>
    <row r="113" spans="1:4" x14ac:dyDescent="0.25">
      <c r="A113" s="2">
        <v>5124</v>
      </c>
      <c r="B113" s="2">
        <v>8.3000000000000007</v>
      </c>
      <c r="C113" s="2" t="s">
        <v>324</v>
      </c>
      <c r="D113" s="2" t="s">
        <v>27</v>
      </c>
    </row>
    <row r="114" spans="1:4" x14ac:dyDescent="0.25">
      <c r="A114" s="2">
        <v>3125</v>
      </c>
      <c r="B114" s="2">
        <v>70.83</v>
      </c>
      <c r="C114" s="2" t="s">
        <v>212</v>
      </c>
      <c r="D114" s="2" t="s">
        <v>25</v>
      </c>
    </row>
    <row r="115" spans="1:4" x14ac:dyDescent="0.25">
      <c r="A115" s="2">
        <v>5126</v>
      </c>
      <c r="B115" s="2">
        <v>12.8</v>
      </c>
      <c r="C115" s="2" t="s">
        <v>325</v>
      </c>
      <c r="D115" s="2" t="s">
        <v>27</v>
      </c>
    </row>
    <row r="116" spans="1:4" x14ac:dyDescent="0.25">
      <c r="A116" s="2">
        <v>6128</v>
      </c>
      <c r="B116" s="2">
        <v>0.55000000000000004</v>
      </c>
      <c r="C116" s="2" t="s">
        <v>121</v>
      </c>
      <c r="D116" s="2" t="s">
        <v>28</v>
      </c>
    </row>
    <row r="117" spans="1:4" x14ac:dyDescent="0.25">
      <c r="A117" s="2">
        <v>5129</v>
      </c>
      <c r="B117" s="2">
        <v>22.52</v>
      </c>
      <c r="C117" s="2" t="s">
        <v>213</v>
      </c>
      <c r="D117" s="2" t="s">
        <v>27</v>
      </c>
    </row>
    <row r="118" spans="1:4" x14ac:dyDescent="0.25">
      <c r="A118" s="2">
        <v>5130</v>
      </c>
      <c r="B118" s="2">
        <v>1.83</v>
      </c>
      <c r="C118" s="2" t="s">
        <v>214</v>
      </c>
      <c r="D118" s="2" t="s">
        <v>27</v>
      </c>
    </row>
    <row r="119" spans="1:4" x14ac:dyDescent="0.25">
      <c r="A119" s="2">
        <v>5132</v>
      </c>
      <c r="B119" s="2">
        <v>1.55</v>
      </c>
      <c r="C119" s="2" t="s">
        <v>61</v>
      </c>
      <c r="D119" s="2" t="s">
        <v>27</v>
      </c>
    </row>
    <row r="120" spans="1:4" x14ac:dyDescent="0.25">
      <c r="A120" s="2">
        <v>1133</v>
      </c>
      <c r="B120" s="2">
        <v>20.16</v>
      </c>
      <c r="C120" s="2" t="s">
        <v>326</v>
      </c>
      <c r="D120" s="2" t="s">
        <v>24</v>
      </c>
    </row>
    <row r="121" spans="1:4" x14ac:dyDescent="0.25">
      <c r="A121" s="2">
        <v>6134</v>
      </c>
      <c r="B121" s="2">
        <v>2.0299999999999998</v>
      </c>
      <c r="C121" s="2" t="s">
        <v>216</v>
      </c>
      <c r="D121" s="2" t="s">
        <v>28</v>
      </c>
    </row>
    <row r="122" spans="1:4" x14ac:dyDescent="0.25">
      <c r="A122" s="2">
        <v>5135</v>
      </c>
      <c r="B122" s="2">
        <v>3.17</v>
      </c>
      <c r="C122" s="2" t="s">
        <v>217</v>
      </c>
      <c r="D122" s="2" t="s">
        <v>27</v>
      </c>
    </row>
    <row r="123" spans="1:4" x14ac:dyDescent="0.25">
      <c r="A123" s="2">
        <v>3136</v>
      </c>
      <c r="B123" s="2">
        <v>34.83</v>
      </c>
      <c r="C123" s="2" t="s">
        <v>218</v>
      </c>
      <c r="D123" s="2" t="s">
        <v>25</v>
      </c>
    </row>
    <row r="124" spans="1:4" x14ac:dyDescent="0.25">
      <c r="A124" s="2">
        <v>4137</v>
      </c>
      <c r="B124" s="2">
        <v>7.23</v>
      </c>
      <c r="C124" s="2" t="s">
        <v>219</v>
      </c>
      <c r="D124" s="2" t="s">
        <v>26</v>
      </c>
    </row>
    <row r="125" spans="1:4" x14ac:dyDescent="0.25">
      <c r="A125" s="2">
        <v>3138</v>
      </c>
      <c r="B125" s="2">
        <v>7.45</v>
      </c>
      <c r="C125" s="2" t="s">
        <v>327</v>
      </c>
      <c r="D125" s="2" t="s">
        <v>25</v>
      </c>
    </row>
    <row r="126" spans="1:4" x14ac:dyDescent="0.25">
      <c r="A126" s="2">
        <v>5139</v>
      </c>
      <c r="B126" s="2">
        <v>8.5399999999999991</v>
      </c>
      <c r="C126" s="2" t="s">
        <v>328</v>
      </c>
      <c r="D126" s="2" t="s">
        <v>27</v>
      </c>
    </row>
    <row r="127" spans="1:4" x14ac:dyDescent="0.25">
      <c r="A127" s="2">
        <v>5140</v>
      </c>
      <c r="B127" s="2">
        <v>6.16</v>
      </c>
      <c r="C127" s="2" t="s">
        <v>329</v>
      </c>
      <c r="D127" s="2" t="s">
        <v>27</v>
      </c>
    </row>
    <row r="128" spans="1:4" x14ac:dyDescent="0.25">
      <c r="A128" s="2">
        <v>3141</v>
      </c>
      <c r="B128" s="2">
        <v>7.74</v>
      </c>
      <c r="C128" s="2" t="s">
        <v>330</v>
      </c>
      <c r="D128" s="2" t="s">
        <v>25</v>
      </c>
    </row>
    <row r="129" spans="1:4" x14ac:dyDescent="0.25">
      <c r="A129" s="2">
        <v>3143</v>
      </c>
      <c r="B129" s="2">
        <v>12.84</v>
      </c>
      <c r="C129" s="2" t="s">
        <v>331</v>
      </c>
      <c r="D129" s="2" t="s">
        <v>25</v>
      </c>
    </row>
    <row r="130" spans="1:4" x14ac:dyDescent="0.25">
      <c r="A130" s="2">
        <v>4144</v>
      </c>
      <c r="B130" s="2">
        <v>1.96</v>
      </c>
      <c r="C130" s="2" t="s">
        <v>332</v>
      </c>
      <c r="D130" s="2" t="s">
        <v>26</v>
      </c>
    </row>
    <row r="131" spans="1:4" x14ac:dyDescent="0.25">
      <c r="A131" s="2">
        <v>5145</v>
      </c>
      <c r="B131" s="2">
        <v>6.58</v>
      </c>
      <c r="C131" s="2" t="s">
        <v>333</v>
      </c>
      <c r="D131" s="2" t="s">
        <v>27</v>
      </c>
    </row>
    <row r="132" spans="1:4" x14ac:dyDescent="0.25">
      <c r="A132" s="2">
        <v>5146</v>
      </c>
      <c r="B132" s="2">
        <v>9.15</v>
      </c>
      <c r="C132" s="2" t="s">
        <v>334</v>
      </c>
      <c r="D132" s="2" t="s">
        <v>27</v>
      </c>
    </row>
    <row r="133" spans="1:4" x14ac:dyDescent="0.25">
      <c r="A133" s="2">
        <v>4148</v>
      </c>
      <c r="B133" s="2">
        <v>220.13</v>
      </c>
      <c r="C133" s="2" t="s">
        <v>221</v>
      </c>
      <c r="D133" s="2" t="s">
        <v>26</v>
      </c>
    </row>
    <row r="134" spans="1:4" x14ac:dyDescent="0.25">
      <c r="A134" s="2">
        <v>6149</v>
      </c>
      <c r="B134" s="2">
        <v>2.31</v>
      </c>
      <c r="C134" s="2" t="s">
        <v>222</v>
      </c>
      <c r="D134" s="2" t="s">
        <v>28</v>
      </c>
    </row>
    <row r="135" spans="1:4" x14ac:dyDescent="0.25">
      <c r="A135" s="2">
        <v>3150</v>
      </c>
      <c r="B135" s="2">
        <v>10.08</v>
      </c>
      <c r="C135" s="2" t="s">
        <v>335</v>
      </c>
      <c r="D135" s="2" t="s">
        <v>25</v>
      </c>
    </row>
    <row r="136" spans="1:4" x14ac:dyDescent="0.25">
      <c r="A136" s="2">
        <v>6152</v>
      </c>
      <c r="B136" s="2">
        <v>1.81</v>
      </c>
      <c r="C136" s="2" t="s">
        <v>223</v>
      </c>
      <c r="D136" s="2" t="s">
        <v>28</v>
      </c>
    </row>
    <row r="137" spans="1:4" x14ac:dyDescent="0.25">
      <c r="A137" s="2">
        <v>5153</v>
      </c>
      <c r="B137" s="2">
        <v>1.0900000000000001</v>
      </c>
      <c r="C137" s="2" t="s">
        <v>224</v>
      </c>
      <c r="D137" s="2" t="s">
        <v>27</v>
      </c>
    </row>
    <row r="138" spans="1:4" x14ac:dyDescent="0.25">
      <c r="A138" s="2">
        <v>1154</v>
      </c>
      <c r="B138" s="2">
        <v>17.079999999999998</v>
      </c>
      <c r="C138" s="2" t="s">
        <v>225</v>
      </c>
      <c r="D138" s="2" t="s">
        <v>24</v>
      </c>
    </row>
    <row r="139" spans="1:4" x14ac:dyDescent="0.25">
      <c r="A139" s="2">
        <v>5155</v>
      </c>
      <c r="B139" s="2">
        <v>49.47</v>
      </c>
      <c r="C139" s="2" t="s">
        <v>226</v>
      </c>
      <c r="D139" s="2" t="s">
        <v>27</v>
      </c>
    </row>
    <row r="140" spans="1:4" x14ac:dyDescent="0.25">
      <c r="A140" s="2">
        <v>5156</v>
      </c>
      <c r="B140" s="2">
        <v>6.37</v>
      </c>
      <c r="C140" s="2" t="s">
        <v>227</v>
      </c>
      <c r="D140" s="2" t="s">
        <v>27</v>
      </c>
    </row>
    <row r="141" spans="1:4" x14ac:dyDescent="0.25">
      <c r="A141" s="2">
        <v>3157</v>
      </c>
      <c r="B141" s="2">
        <v>209.6</v>
      </c>
      <c r="C141" s="2" t="s">
        <v>228</v>
      </c>
      <c r="D141" s="2" t="s">
        <v>25</v>
      </c>
    </row>
    <row r="142" spans="1:4" x14ac:dyDescent="0.25">
      <c r="A142" s="2">
        <v>5159</v>
      </c>
      <c r="B142" s="2">
        <v>13.84</v>
      </c>
      <c r="C142" s="2" t="s">
        <v>230</v>
      </c>
      <c r="D142" s="2" t="s">
        <v>27</v>
      </c>
    </row>
    <row r="143" spans="1:4" x14ac:dyDescent="0.25">
      <c r="A143" s="2">
        <v>6160</v>
      </c>
      <c r="B143" s="2">
        <v>1.19</v>
      </c>
      <c r="C143" s="2" t="s">
        <v>231</v>
      </c>
      <c r="D143" s="2" t="s">
        <v>28</v>
      </c>
    </row>
    <row r="144" spans="1:4" x14ac:dyDescent="0.25">
      <c r="A144" s="2">
        <v>6161</v>
      </c>
      <c r="B144" s="2">
        <v>105.15</v>
      </c>
      <c r="C144" s="2" t="s">
        <v>232</v>
      </c>
      <c r="D144" s="2" t="s">
        <v>28</v>
      </c>
    </row>
    <row r="145" spans="1:4" x14ac:dyDescent="0.25">
      <c r="A145" s="2">
        <v>5162</v>
      </c>
      <c r="B145" s="2">
        <v>8.32</v>
      </c>
      <c r="C145" s="2" t="s">
        <v>336</v>
      </c>
      <c r="D145" s="2" t="s">
        <v>27</v>
      </c>
    </row>
    <row r="146" spans="1:4" x14ac:dyDescent="0.25">
      <c r="A146" s="2">
        <v>3163</v>
      </c>
      <c r="B146" s="2">
        <v>1.52</v>
      </c>
      <c r="C146" s="2" t="s">
        <v>233</v>
      </c>
      <c r="D146" s="2" t="s">
        <v>25</v>
      </c>
    </row>
    <row r="147" spans="1:4" x14ac:dyDescent="0.25">
      <c r="A147" s="2">
        <v>6164</v>
      </c>
      <c r="B147" s="2">
        <v>4.9800000000000004</v>
      </c>
      <c r="C147" s="2" t="s">
        <v>234</v>
      </c>
      <c r="D147" s="2" t="s">
        <v>28</v>
      </c>
    </row>
    <row r="148" spans="1:4" x14ac:dyDescent="0.25">
      <c r="A148" s="2">
        <v>3165</v>
      </c>
      <c r="B148" s="2">
        <v>9.51</v>
      </c>
      <c r="C148" s="2" t="s">
        <v>337</v>
      </c>
      <c r="D148" s="2" t="s">
        <v>25</v>
      </c>
    </row>
    <row r="149" spans="1:4" x14ac:dyDescent="0.25">
      <c r="A149" s="2">
        <v>2166</v>
      </c>
      <c r="B149" s="2">
        <v>122.1</v>
      </c>
      <c r="C149" s="2" t="s">
        <v>338</v>
      </c>
      <c r="D149" s="2" t="s">
        <v>21</v>
      </c>
    </row>
    <row r="150" spans="1:4" x14ac:dyDescent="0.25">
      <c r="A150" s="2">
        <v>4168</v>
      </c>
      <c r="B150" s="2">
        <v>0.65</v>
      </c>
      <c r="C150" s="2" t="s">
        <v>235</v>
      </c>
      <c r="D150" s="2" t="s">
        <v>26</v>
      </c>
    </row>
    <row r="151" spans="1:4" x14ac:dyDescent="0.25">
      <c r="A151" s="2">
        <v>3169</v>
      </c>
      <c r="B151" s="2">
        <v>37.08</v>
      </c>
      <c r="C151" s="2" t="s">
        <v>339</v>
      </c>
      <c r="D151" s="2" t="s">
        <v>25</v>
      </c>
    </row>
    <row r="152" spans="1:4" x14ac:dyDescent="0.25">
      <c r="A152" s="2">
        <v>3170</v>
      </c>
      <c r="B152" s="2">
        <v>42.98</v>
      </c>
      <c r="C152" s="2" t="s">
        <v>236</v>
      </c>
      <c r="D152" s="2" t="s">
        <v>25</v>
      </c>
    </row>
    <row r="153" spans="1:4" x14ac:dyDescent="0.25">
      <c r="A153" s="2">
        <v>6172</v>
      </c>
      <c r="B153" s="2">
        <v>15.55</v>
      </c>
      <c r="C153" s="2" t="s">
        <v>133</v>
      </c>
      <c r="D153" s="2" t="s">
        <v>28</v>
      </c>
    </row>
    <row r="154" spans="1:4" x14ac:dyDescent="0.25">
      <c r="A154" s="2">
        <v>1173</v>
      </c>
      <c r="B154" s="2">
        <v>357.24</v>
      </c>
      <c r="C154" s="2" t="s">
        <v>237</v>
      </c>
      <c r="D154" s="2" t="s">
        <v>24</v>
      </c>
    </row>
    <row r="155" spans="1:4" x14ac:dyDescent="0.25">
      <c r="A155" s="2">
        <v>4174</v>
      </c>
      <c r="B155" s="2">
        <v>6.49</v>
      </c>
      <c r="C155" s="2" t="s">
        <v>340</v>
      </c>
      <c r="D155" s="2" t="s">
        <v>26</v>
      </c>
    </row>
    <row r="156" spans="1:4" x14ac:dyDescent="0.25">
      <c r="A156" s="2">
        <v>4175</v>
      </c>
      <c r="B156" s="2">
        <v>0.77</v>
      </c>
      <c r="C156" s="2" t="s">
        <v>238</v>
      </c>
      <c r="D156" s="2" t="s">
        <v>26</v>
      </c>
    </row>
    <row r="157" spans="1:4" x14ac:dyDescent="0.25">
      <c r="A157" s="2">
        <v>3177</v>
      </c>
      <c r="B157" s="2">
        <v>19.87</v>
      </c>
      <c r="C157" s="2" t="s">
        <v>341</v>
      </c>
      <c r="D157" s="2" t="s">
        <v>25</v>
      </c>
    </row>
    <row r="158" spans="1:4" x14ac:dyDescent="0.25">
      <c r="A158" s="2">
        <v>3179</v>
      </c>
      <c r="B158" s="2">
        <v>54.14</v>
      </c>
      <c r="C158" s="2" t="s">
        <v>342</v>
      </c>
      <c r="D158" s="2" t="s">
        <v>25</v>
      </c>
    </row>
    <row r="159" spans="1:4" x14ac:dyDescent="0.25">
      <c r="A159" s="2">
        <v>4180</v>
      </c>
      <c r="B159" s="2">
        <v>2.56</v>
      </c>
      <c r="C159" s="2" t="s">
        <v>239</v>
      </c>
      <c r="D159" s="2" t="s">
        <v>26</v>
      </c>
    </row>
    <row r="160" spans="1:4" x14ac:dyDescent="0.25">
      <c r="A160" s="2">
        <v>6181</v>
      </c>
      <c r="B160" s="2">
        <v>7.53</v>
      </c>
      <c r="C160" s="2" t="s">
        <v>49</v>
      </c>
      <c r="D160" s="2" t="s">
        <v>28</v>
      </c>
    </row>
    <row r="161" spans="1:4" x14ac:dyDescent="0.25">
      <c r="A161" s="2">
        <v>4183</v>
      </c>
      <c r="B161" s="2">
        <v>126.23</v>
      </c>
      <c r="C161" s="2" t="s">
        <v>240</v>
      </c>
      <c r="D161" s="2" t="s">
        <v>26</v>
      </c>
    </row>
    <row r="162" spans="1:4" x14ac:dyDescent="0.25">
      <c r="A162" s="2">
        <v>6184</v>
      </c>
      <c r="B162" s="2">
        <v>5.3</v>
      </c>
      <c r="C162" s="2" t="s">
        <v>42</v>
      </c>
      <c r="D162" s="2" t="s">
        <v>28</v>
      </c>
    </row>
    <row r="163" spans="1:4" x14ac:dyDescent="0.25">
      <c r="A163" s="2">
        <v>3185</v>
      </c>
      <c r="B163" s="2">
        <v>3.92</v>
      </c>
      <c r="C163" s="2" t="s">
        <v>343</v>
      </c>
      <c r="D163" s="2" t="s">
        <v>25</v>
      </c>
    </row>
    <row r="164" spans="1:4" x14ac:dyDescent="0.25">
      <c r="A164" s="2">
        <v>4186</v>
      </c>
      <c r="B164" s="2">
        <v>69.14</v>
      </c>
      <c r="C164" s="2" t="s">
        <v>241</v>
      </c>
      <c r="D164" s="2" t="s">
        <v>26</v>
      </c>
    </row>
    <row r="165" spans="1:4" x14ac:dyDescent="0.25">
      <c r="A165" s="2">
        <v>6187</v>
      </c>
      <c r="B165" s="2">
        <v>2.8</v>
      </c>
      <c r="C165" s="2" t="s">
        <v>242</v>
      </c>
      <c r="D165" s="2" t="s">
        <v>28</v>
      </c>
    </row>
    <row r="166" spans="1:4" x14ac:dyDescent="0.25">
      <c r="A166" s="2">
        <v>5188</v>
      </c>
      <c r="B166" s="2">
        <v>0.44</v>
      </c>
      <c r="C166" s="2" t="s">
        <v>243</v>
      </c>
      <c r="D166" s="2" t="s">
        <v>27</v>
      </c>
    </row>
    <row r="167" spans="1:4" x14ac:dyDescent="0.25">
      <c r="A167" s="2">
        <v>3189</v>
      </c>
      <c r="B167" s="2">
        <v>7.39</v>
      </c>
      <c r="C167" s="2" t="s">
        <v>344</v>
      </c>
      <c r="D167" s="2" t="s">
        <v>25</v>
      </c>
    </row>
    <row r="168" spans="1:4" x14ac:dyDescent="0.25">
      <c r="A168" s="2">
        <v>6190</v>
      </c>
      <c r="B168" s="2">
        <v>13.54</v>
      </c>
      <c r="C168" s="2" t="s">
        <v>92</v>
      </c>
      <c r="D168" s="2" t="s">
        <v>28</v>
      </c>
    </row>
    <row r="169" spans="1:4" x14ac:dyDescent="0.25">
      <c r="A169" s="2">
        <v>1191</v>
      </c>
      <c r="B169" s="2">
        <v>4.08</v>
      </c>
      <c r="C169" s="2" t="s">
        <v>345</v>
      </c>
      <c r="D169" s="2" t="s">
        <v>24</v>
      </c>
    </row>
    <row r="170" spans="1:4" x14ac:dyDescent="0.25">
      <c r="A170" s="2">
        <v>4192</v>
      </c>
      <c r="B170" s="2">
        <v>0.59</v>
      </c>
      <c r="C170" s="2" t="s">
        <v>346</v>
      </c>
      <c r="D170" s="2" t="s">
        <v>26</v>
      </c>
    </row>
    <row r="171" spans="1:4" x14ac:dyDescent="0.25">
      <c r="A171" s="2">
        <v>3193</v>
      </c>
      <c r="B171" s="2">
        <v>6</v>
      </c>
      <c r="C171" s="2" t="s">
        <v>347</v>
      </c>
      <c r="D171" s="2" t="s">
        <v>25</v>
      </c>
    </row>
    <row r="172" spans="1:4" x14ac:dyDescent="0.25">
      <c r="A172" s="2">
        <v>3194</v>
      </c>
      <c r="B172" s="2">
        <v>11.24</v>
      </c>
      <c r="C172" s="2" t="s">
        <v>348</v>
      </c>
      <c r="D172" s="2" t="s">
        <v>25</v>
      </c>
    </row>
    <row r="173" spans="1:4" x14ac:dyDescent="0.25">
      <c r="A173" s="2">
        <v>6195</v>
      </c>
      <c r="B173" s="2">
        <v>9.49</v>
      </c>
      <c r="C173" s="2" t="s">
        <v>244</v>
      </c>
      <c r="D173" s="2" t="s">
        <v>28</v>
      </c>
    </row>
    <row r="174" spans="1:4" x14ac:dyDescent="0.25">
      <c r="A174" s="2">
        <v>3196</v>
      </c>
      <c r="B174" s="2">
        <v>27.94</v>
      </c>
      <c r="C174" s="2" t="s">
        <v>349</v>
      </c>
      <c r="D174" s="2" t="s">
        <v>25</v>
      </c>
    </row>
    <row r="175" spans="1:4" x14ac:dyDescent="0.25">
      <c r="A175" s="2">
        <v>1200</v>
      </c>
      <c r="B175" s="2">
        <v>44.87</v>
      </c>
      <c r="C175" s="2" t="s">
        <v>350</v>
      </c>
      <c r="D175" s="2" t="s">
        <v>24</v>
      </c>
    </row>
    <row r="176" spans="1:4" x14ac:dyDescent="0.25">
      <c r="A176" s="2">
        <v>3201</v>
      </c>
      <c r="B176" s="2">
        <v>1.84</v>
      </c>
      <c r="C176" s="2" t="s">
        <v>245</v>
      </c>
      <c r="D176" s="2" t="s">
        <v>25</v>
      </c>
    </row>
    <row r="177" spans="1:4" x14ac:dyDescent="0.25">
      <c r="A177" s="2">
        <v>6202</v>
      </c>
      <c r="B177" s="2">
        <v>1.98</v>
      </c>
      <c r="C177" s="2" t="s">
        <v>246</v>
      </c>
      <c r="D177" s="2" t="s">
        <v>28</v>
      </c>
    </row>
    <row r="178" spans="1:4" x14ac:dyDescent="0.25">
      <c r="A178" s="2">
        <v>6203</v>
      </c>
      <c r="B178" s="2">
        <v>10.38</v>
      </c>
      <c r="C178" s="2" t="s">
        <v>247</v>
      </c>
      <c r="D178" s="2" t="s">
        <v>28</v>
      </c>
    </row>
    <row r="179" spans="1:4" x14ac:dyDescent="0.25">
      <c r="A179" s="2">
        <v>6204</v>
      </c>
      <c r="B179" s="2">
        <v>1.69</v>
      </c>
      <c r="C179" s="2" t="s">
        <v>248</v>
      </c>
      <c r="D179" s="2" t="s">
        <v>28</v>
      </c>
    </row>
    <row r="180" spans="1:4" x14ac:dyDescent="0.25">
      <c r="A180" s="2">
        <v>4206</v>
      </c>
      <c r="B180" s="2">
        <v>1.88</v>
      </c>
      <c r="C180" s="2" t="s">
        <v>351</v>
      </c>
      <c r="D180" s="2" t="s">
        <v>26</v>
      </c>
    </row>
    <row r="181" spans="1:4" x14ac:dyDescent="0.25">
      <c r="A181" s="2">
        <v>3207</v>
      </c>
      <c r="B181" s="2">
        <v>193.56</v>
      </c>
      <c r="C181" s="2" t="s">
        <v>352</v>
      </c>
      <c r="D181" s="2" t="s">
        <v>25</v>
      </c>
    </row>
    <row r="182" spans="1:4" x14ac:dyDescent="0.25">
      <c r="A182" s="2">
        <v>3208</v>
      </c>
      <c r="B182" s="2">
        <v>3.97</v>
      </c>
      <c r="C182" s="2" t="s">
        <v>353</v>
      </c>
      <c r="D182" s="2" t="s">
        <v>25</v>
      </c>
    </row>
    <row r="183" spans="1:4" x14ac:dyDescent="0.25">
      <c r="A183" s="2">
        <v>5209</v>
      </c>
      <c r="B183" s="2">
        <v>16.34</v>
      </c>
      <c r="C183" s="2" t="s">
        <v>249</v>
      </c>
      <c r="D183" s="2" t="s">
        <v>27</v>
      </c>
    </row>
    <row r="184" spans="1:4" x14ac:dyDescent="0.25">
      <c r="A184" s="2">
        <v>3210</v>
      </c>
      <c r="B184" s="2">
        <v>4.2300000000000004</v>
      </c>
      <c r="C184" s="2" t="s">
        <v>250</v>
      </c>
      <c r="D184" s="2" t="s">
        <v>25</v>
      </c>
    </row>
    <row r="185" spans="1:4" x14ac:dyDescent="0.25">
      <c r="A185" s="2">
        <v>6211</v>
      </c>
      <c r="B185" s="2">
        <v>1.62</v>
      </c>
      <c r="C185" s="2" t="s">
        <v>53</v>
      </c>
      <c r="D185" s="2" t="s">
        <v>28</v>
      </c>
    </row>
    <row r="186" spans="1:4" x14ac:dyDescent="0.25">
      <c r="A186" s="2">
        <v>6212</v>
      </c>
      <c r="B186" s="2">
        <v>0.98</v>
      </c>
      <c r="C186" s="2" t="s">
        <v>251</v>
      </c>
      <c r="D186" s="2" t="s">
        <v>28</v>
      </c>
    </row>
    <row r="187" spans="1:4" x14ac:dyDescent="0.25">
      <c r="A187" s="2">
        <v>6213</v>
      </c>
      <c r="B187" s="2">
        <v>4.2</v>
      </c>
      <c r="C187" s="2" t="s">
        <v>252</v>
      </c>
      <c r="D187" s="2" t="s">
        <v>28</v>
      </c>
    </row>
    <row r="188" spans="1:4" x14ac:dyDescent="0.25">
      <c r="A188" s="2">
        <v>4214</v>
      </c>
      <c r="B188" s="2">
        <v>4.22</v>
      </c>
      <c r="C188" s="2" t="s">
        <v>253</v>
      </c>
      <c r="D188" s="2" t="s">
        <v>26</v>
      </c>
    </row>
    <row r="189" spans="1:4" x14ac:dyDescent="0.25">
      <c r="A189" s="2">
        <v>3215</v>
      </c>
      <c r="B189" s="2">
        <v>5.3</v>
      </c>
      <c r="C189" s="2" t="s">
        <v>354</v>
      </c>
      <c r="D189" s="2" t="s">
        <v>25</v>
      </c>
    </row>
    <row r="190" spans="1:4" x14ac:dyDescent="0.25">
      <c r="A190" s="2">
        <v>6216</v>
      </c>
      <c r="B190" s="2">
        <v>166.27</v>
      </c>
      <c r="C190" s="2" t="s">
        <v>254</v>
      </c>
      <c r="D190" s="2" t="s">
        <v>28</v>
      </c>
    </row>
    <row r="191" spans="1:4" x14ac:dyDescent="0.25">
      <c r="A191" s="2">
        <v>6218</v>
      </c>
      <c r="B191" s="2">
        <v>6.32</v>
      </c>
      <c r="C191" s="2" t="s">
        <v>256</v>
      </c>
      <c r="D191" s="2" t="s">
        <v>28</v>
      </c>
    </row>
    <row r="192" spans="1:4" x14ac:dyDescent="0.25">
      <c r="A192" s="2">
        <v>6219</v>
      </c>
      <c r="B192" s="2">
        <v>1.06</v>
      </c>
      <c r="C192" s="2" t="s">
        <v>257</v>
      </c>
      <c r="D192" s="2" t="s">
        <v>28</v>
      </c>
    </row>
    <row r="193" spans="1:4" x14ac:dyDescent="0.25">
      <c r="A193" s="2">
        <v>3220</v>
      </c>
      <c r="B193" s="2">
        <v>26.64</v>
      </c>
      <c r="C193" s="2" t="s">
        <v>355</v>
      </c>
      <c r="D193" s="2" t="s">
        <v>25</v>
      </c>
    </row>
    <row r="194" spans="1:4" x14ac:dyDescent="0.25">
      <c r="A194" s="2">
        <v>6221</v>
      </c>
      <c r="B194" s="2">
        <v>107.63</v>
      </c>
      <c r="C194" s="2" t="s">
        <v>258</v>
      </c>
      <c r="D194" s="2" t="s">
        <v>28</v>
      </c>
    </row>
    <row r="195" spans="1:4" x14ac:dyDescent="0.25">
      <c r="A195" s="2">
        <v>5222</v>
      </c>
      <c r="B195" s="2">
        <v>0.01</v>
      </c>
      <c r="C195" s="2" t="s">
        <v>113</v>
      </c>
      <c r="D195" s="2" t="s">
        <v>27</v>
      </c>
    </row>
    <row r="196" spans="1:4" x14ac:dyDescent="0.25">
      <c r="A196" s="2">
        <v>6226</v>
      </c>
      <c r="B196" s="2">
        <v>2.2599999999999998</v>
      </c>
      <c r="C196" s="2" t="s">
        <v>57</v>
      </c>
      <c r="D196" s="2" t="s">
        <v>28</v>
      </c>
    </row>
    <row r="197" spans="1:4" x14ac:dyDescent="0.25">
      <c r="A197" s="2">
        <v>5227</v>
      </c>
      <c r="B197" s="2">
        <v>13.19</v>
      </c>
      <c r="C197" s="2" t="s">
        <v>67</v>
      </c>
      <c r="D197" s="2" t="s">
        <v>27</v>
      </c>
    </row>
    <row r="198" spans="1:4" x14ac:dyDescent="0.25">
      <c r="A198" s="2">
        <v>6228</v>
      </c>
      <c r="B198" s="2">
        <v>17.53</v>
      </c>
      <c r="C198" s="2" t="s">
        <v>259</v>
      </c>
      <c r="D198" s="2" t="s">
        <v>28</v>
      </c>
    </row>
    <row r="199" spans="1:4" x14ac:dyDescent="0.25">
      <c r="A199" s="2">
        <v>3229</v>
      </c>
      <c r="B199" s="2">
        <v>21.25</v>
      </c>
      <c r="C199" s="2" t="s">
        <v>260</v>
      </c>
      <c r="D199" s="2" t="s">
        <v>25</v>
      </c>
    </row>
    <row r="200" spans="1:4" x14ac:dyDescent="0.25">
      <c r="A200" s="2">
        <v>5230</v>
      </c>
      <c r="B200" s="2">
        <v>65.88</v>
      </c>
      <c r="C200" s="2" t="s">
        <v>261</v>
      </c>
      <c r="D200" s="2" t="s">
        <v>27</v>
      </c>
    </row>
    <row r="201" spans="1:4" x14ac:dyDescent="0.25">
      <c r="A201" s="2">
        <v>2232</v>
      </c>
      <c r="B201" s="2">
        <v>13.62</v>
      </c>
      <c r="C201" s="2" t="s">
        <v>356</v>
      </c>
      <c r="D201" s="2" t="s">
        <v>21</v>
      </c>
    </row>
    <row r="202" spans="1:4" x14ac:dyDescent="0.25">
      <c r="A202" s="2">
        <v>6233</v>
      </c>
      <c r="B202" s="2">
        <v>6.44</v>
      </c>
      <c r="C202" s="2" t="s">
        <v>262</v>
      </c>
      <c r="D202" s="2" t="s">
        <v>28</v>
      </c>
    </row>
    <row r="203" spans="1:4" x14ac:dyDescent="0.25">
      <c r="A203" s="2">
        <v>5234</v>
      </c>
      <c r="B203" s="2">
        <v>20.94</v>
      </c>
      <c r="C203" s="2" t="s">
        <v>357</v>
      </c>
      <c r="D203" s="2" t="s">
        <v>27</v>
      </c>
    </row>
    <row r="204" spans="1:4" x14ac:dyDescent="0.25">
      <c r="A204" s="2">
        <v>5235</v>
      </c>
      <c r="B204" s="2">
        <v>283.89999999999998</v>
      </c>
      <c r="C204" s="2" t="s">
        <v>263</v>
      </c>
      <c r="D204" s="2" t="s">
        <v>27</v>
      </c>
    </row>
    <row r="205" spans="1:4" x14ac:dyDescent="0.25">
      <c r="A205" s="2">
        <v>5236</v>
      </c>
      <c r="B205" s="2">
        <v>19.86</v>
      </c>
      <c r="C205" s="2" t="s">
        <v>264</v>
      </c>
      <c r="D205" s="2" t="s">
        <v>27</v>
      </c>
    </row>
    <row r="206" spans="1:4" x14ac:dyDescent="0.25">
      <c r="A206" s="2">
        <v>4237</v>
      </c>
      <c r="B206" s="2">
        <v>2.2200000000000002</v>
      </c>
      <c r="C206" s="2" t="s">
        <v>358</v>
      </c>
      <c r="D206" s="2" t="s">
        <v>26</v>
      </c>
    </row>
    <row r="207" spans="1:4" x14ac:dyDescent="0.25">
      <c r="A207" s="2">
        <v>6238</v>
      </c>
      <c r="B207" s="2">
        <v>160.53</v>
      </c>
      <c r="C207" s="2" t="s">
        <v>265</v>
      </c>
      <c r="D207" s="2" t="s">
        <v>28</v>
      </c>
    </row>
    <row r="208" spans="1:4" x14ac:dyDescent="0.25">
      <c r="A208" s="2">
        <v>6239</v>
      </c>
      <c r="B208" s="2">
        <v>12.91</v>
      </c>
      <c r="C208" s="2" t="s">
        <v>359</v>
      </c>
      <c r="D208" s="2" t="s">
        <v>28</v>
      </c>
    </row>
    <row r="209" spans="1:4" x14ac:dyDescent="0.25">
      <c r="A209" s="2">
        <v>1240</v>
      </c>
      <c r="B209" s="2">
        <v>7.05</v>
      </c>
      <c r="C209" s="2" t="s">
        <v>266</v>
      </c>
      <c r="D209" s="2" t="s">
        <v>24</v>
      </c>
    </row>
    <row r="210" spans="1:4" x14ac:dyDescent="0.25">
      <c r="A210" s="2">
        <v>5241</v>
      </c>
      <c r="B210" s="2">
        <v>5.78</v>
      </c>
      <c r="C210" s="2" t="s">
        <v>267</v>
      </c>
      <c r="D210" s="2" t="s">
        <v>27</v>
      </c>
    </row>
    <row r="211" spans="1:4" x14ac:dyDescent="0.25">
      <c r="A211" s="2">
        <v>5242</v>
      </c>
      <c r="B211" s="2">
        <v>9.27</v>
      </c>
      <c r="C211" s="2" t="s">
        <v>360</v>
      </c>
      <c r="D211" s="2" t="s">
        <v>27</v>
      </c>
    </row>
    <row r="212" spans="1:4" x14ac:dyDescent="0.25">
      <c r="A212" s="2">
        <v>6243</v>
      </c>
      <c r="B212" s="2">
        <v>5.5</v>
      </c>
      <c r="C212" s="2" t="s">
        <v>124</v>
      </c>
      <c r="D212" s="2" t="s">
        <v>28</v>
      </c>
    </row>
    <row r="213" spans="1:4" x14ac:dyDescent="0.25">
      <c r="A213" s="2">
        <v>3244</v>
      </c>
      <c r="B213" s="2">
        <v>29.4</v>
      </c>
      <c r="C213" s="2" t="s">
        <v>361</v>
      </c>
      <c r="D213" s="2" t="s">
        <v>25</v>
      </c>
    </row>
    <row r="214" spans="1:4" x14ac:dyDescent="0.25">
      <c r="A214" s="2">
        <v>3245</v>
      </c>
      <c r="B214" s="2">
        <v>15.92</v>
      </c>
      <c r="C214" s="2" t="s">
        <v>362</v>
      </c>
      <c r="D214" s="2" t="s">
        <v>25</v>
      </c>
    </row>
    <row r="215" spans="1:4" x14ac:dyDescent="0.25">
      <c r="A215" s="2">
        <v>6246</v>
      </c>
      <c r="B215" s="2">
        <v>5.84</v>
      </c>
      <c r="C215" s="2" t="s">
        <v>268</v>
      </c>
      <c r="D215" s="2" t="s">
        <v>28</v>
      </c>
    </row>
    <row r="216" spans="1:4" x14ac:dyDescent="0.25">
      <c r="A216" s="2">
        <v>6247</v>
      </c>
      <c r="B216" s="2">
        <v>16.93</v>
      </c>
      <c r="C216" s="2" t="s">
        <v>269</v>
      </c>
      <c r="D216" s="2" t="s">
        <v>28</v>
      </c>
    </row>
    <row r="217" spans="1:4" x14ac:dyDescent="0.25">
      <c r="A217" s="2">
        <v>5249</v>
      </c>
      <c r="B217" s="2">
        <v>5.08</v>
      </c>
      <c r="C217" s="2" t="s">
        <v>271</v>
      </c>
      <c r="D217" s="2" t="s">
        <v>27</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E7954B0E97D142A498DE380FF901D8" ma:contentTypeVersion="4" ma:contentTypeDescription="Create a new document." ma:contentTypeScope="" ma:versionID="e279f225def93e2718928457dc4d7df7">
  <xsd:schema xmlns:xsd="http://www.w3.org/2001/XMLSchema" xmlns:xs="http://www.w3.org/2001/XMLSchema" xmlns:p="http://schemas.microsoft.com/office/2006/metadata/properties" xmlns:ns2="a5e267eb-3881-47fb-b39a-5b5dbd464857" targetNamespace="http://schemas.microsoft.com/office/2006/metadata/properties" ma:root="true" ma:fieldsID="3435aef9a8f88ef45951817aa55b3853" ns2:_="">
    <xsd:import namespace="a5e267eb-3881-47fb-b39a-5b5dbd46485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e267eb-3881-47fb-b39a-5b5dbd464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EC3BD2-32C9-4E01-9DF1-3101446EEA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e267eb-3881-47fb-b39a-5b5dbd4648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0A3457-1F7D-4A1C-84DE-D27F6CA4AC92}">
  <ds:schemaRefs>
    <ds:schemaRef ds:uri="http://purl.org/dc/terms/"/>
    <ds:schemaRef ds:uri="http://schemas.openxmlformats.org/package/2006/metadata/core-properties"/>
    <ds:schemaRef ds:uri="http://purl.org/dc/dcmitype/"/>
    <ds:schemaRef ds:uri="a5e267eb-3881-47fb-b39a-5b5dbd464857"/>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6D143DF-6614-40AD-ADD5-66AEF3262B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Utility_Operational&amp;Planned</vt:lpstr>
      <vt:lpstr>Utility_Hypothetical</vt:lpstr>
      <vt:lpstr>DGPV_metro</vt:lpstr>
      <vt:lpstr>DGPV_rural</vt:lpstr>
      <vt:lpstr>'Utility_Operational&amp;Planned'!_ftnref1</vt:lpstr>
      <vt:lpstr>'Utility_Operational&amp;Planned'!_Ref14772369</vt:lpstr>
    </vt:vector>
  </TitlesOfParts>
  <Manager/>
  <Company>AWS TruePower</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Rojowsky</dc:creator>
  <cp:keywords/>
  <dc:description/>
  <cp:lastModifiedBy>Anderson, Connor</cp:lastModifiedBy>
  <cp:revision/>
  <dcterms:created xsi:type="dcterms:W3CDTF">2019-06-28T19:35:03Z</dcterms:created>
  <dcterms:modified xsi:type="dcterms:W3CDTF">2021-06-28T16:06:35Z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0x010100F4E7954B0E97D142A498DE380FF901D8</vt:lpwstr>
  </property>
</Properties>
</file>