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'Vote'!$G$15:$H$59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<sst xmlns="http://schemas.openxmlformats.org/spreadsheetml/2006/main" count="130" uniqueCount="91">
  <si>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</si>
  <si>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</si>
  <si>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</si>
  <si>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</si>
  <si>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</si>
  <si>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</si>
  <si>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</si>
  <si>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</si>
  <si>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</si>
  <si>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</si>
  <si>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</si>
  <si>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</si>
  <si>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</si>
  <si>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</si>
  <si>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</si>
  <si>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</si>
  <si>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</si>
  <si>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</si>
  <si>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</si>
  <si>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</si>
  <si>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</si>
  <si>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</si>
  <si>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</si>
  <si>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</si>
  <si>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</si>
  <si>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</si>
  <si>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</si>
  <si>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</si>
  <si>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</si>
  <si>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</si>
  <si>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</si>
  <si>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</si>
  <si>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</si>
  <si>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</si>
  <si>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</si>
  <si>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</si>
  <si>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</si>
  <si>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</si>
  <si>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</si>
  <si>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</si>
  <si>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</si>
  <si>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</si>
  <si>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</si>
  <si>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</si>
  <si>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</si>
  <si>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</si>
  <si>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</si>
  <si>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</si>
  <si>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</si>
  <si>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</si>
  <si>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</si>
  <si>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</si>
  <si>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</si>
  <si>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</si>
  <si>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</si>
  <si>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</si>
  <si>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</si>
  <si>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</si>
  <si>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</si>
  <si>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</si>
  <si>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</si>
  <si>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</si>
  <si>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</si>
  <si>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</si>
  <si>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</si>
  <si>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</si>
  <si>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</si>
  <si>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</si>
  <si>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</si>
  <si>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</si>
  <si>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</si>
  <si>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</si>
  <si>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</si>
  <si>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</si>
  <si>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</si>
  <si>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</si>
  <si>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</si>
  <si>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</si>
  <si>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</si>
  <si>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</si>
  <si>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</si>
  <si>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</si>
  <si>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</si>
  <si>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</si>
  <si>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</si>
  <si>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</si>
  <si>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</si>
  <si>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</si>
  <si>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</si>
  <si>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Motion Carries</t>
  </si>
  <si>
    <t>PRS Motion:  To grant NPRR1103 Urgent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</si>
</sst>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6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33"/>
      <c r="I23" s="20" t="s">
        <v>20</v>
      </c>
    </row>
    <row r="24" spans="2:9" ht="11.25">
      <c r="B24" s="32" t="s">
        <v>67</v>
      </c>
      <c r="C24" s="32"/>
      <c r="D24" s="32"/>
      <c r="E24" s="52" t="s">
        <v>74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0.125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9</v>
      </c>
      <c r="G34" s="29">
        <f>SUM(G22:G33)</f>
        <v>1</v>
      </c>
      <c r="H34" s="30">
        <f>SUM(H22:H33)</f>
        <v>0</v>
      </c>
      <c r="I34" s="28">
        <f>COUNTA(I22:I33)</f>
        <v>1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0.5</v>
      </c>
      <c r="H41" s="33"/>
      <c r="I41" s="20"/>
    </row>
    <row r="42" spans="2:9" ht="11.25">
      <c r="B42" s="32" t="s">
        <v>59</v>
      </c>
      <c r="C42" s="32"/>
      <c r="D42" s="32"/>
      <c r="E42" s="52" t="s">
        <v>60</v>
      </c>
      <c r="F42" s="25" t="s">
        <v>14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44</v>
      </c>
      <c r="C46" s="32"/>
      <c r="D46" s="32"/>
      <c r="E46" s="52" t="s">
        <v>45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81</v>
      </c>
      <c r="C47" s="32"/>
      <c r="D47" s="32"/>
      <c r="E47" s="52" t="s">
        <v>82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46</v>
      </c>
      <c r="C48" s="32"/>
      <c r="D48" s="32"/>
      <c r="E48" s="52" t="s">
        <v>47</v>
      </c>
      <c r="F48" s="25" t="s">
        <v>14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83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84</v>
      </c>
      <c r="C53" s="32"/>
      <c r="D53" s="32"/>
      <c r="E53" s="52" t="s">
        <v>85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F14+F21+F56+F50+F34+F44+F39</f>
        <v>25</v>
      </c>
      <c r="G59" s="43">
        <f>G14+G21+G56+G50+G34+G44+G39</f>
        <v>7</v>
      </c>
      <c r="H59" s="43">
        <f>H14+H21+H56+H50+H34+H44+H39</f>
        <v>0</v>
      </c>
      <c r="I59" s="28">
        <f>I14+I21+I56+I50+I34+I44+I39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3:I13 F15:I15">
      <formula1>#REF!</formula1>
    </dataValidation>
    <dataValidation type="list" showInputMessage="1" showErrorMessage="1" sqref="F36:F37 F46:F48 F41:F43 F23:F32 F16:F19 F52:F54">
      <formula1>$B$77:$B$78</formula1>
    </dataValidation>
    <dataValidation type="list" showInputMessage="1" showErrorMessage="1" sqref="I36:I37 I46:I48 I41:I43 I11:I12 I23:I32 I16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2">
      <formula1>$B$77:$B$78</formula1>
    </dataValidation>
    <dataValidation type="list" showInputMessage="1" showErrorMessage="1" sqref="D11:D12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2021-11-11T19:44:26Z</dcterms:modified>
  <cp:category/>
  <cp:version/>
  <cp:contentType/>
  <cp:contentStatus/>
</cp:coreProperties>
</file>