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9.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3820"/>
  <mc:AlternateContent xmlns:mc="http://schemas.openxmlformats.org/markup-compatibility/2006">
    <mc:Choice Requires="x15">
      <x15ac:absPath xmlns:x15ac="http://schemas.microsoft.com/office/spreadsheetml/2010/11/ac" url="R:\Demand and Energy\2022\2022_02\"/>
    </mc:Choice>
  </mc:AlternateContent>
  <xr:revisionPtr revIDLastSave="0" documentId="8_{A36F858B-DE8F-4775-B08F-80AEE5A7FF60}" xr6:coauthVersionLast="47" xr6:coauthVersionMax="47" xr10:uidLastSave="{00000000-0000-0000-0000-000000000000}"/>
  <bookViews>
    <workbookView xWindow="2920" yWindow="2920" windowWidth="25800" windowHeight="10140" xr2:uid="{00000000-000D-0000-FFFF-FFFF00000000}"/>
  </bookViews>
  <sheets>
    <sheet name="Contents" sheetId="1" r:id="rId1"/>
    <sheet name="Disclaimer" sheetId="2" r:id="rId2"/>
    <sheet name="Demand" sheetId="4" r:id="rId3"/>
    <sheet name="Energy" sheetId="5" r:id="rId4"/>
    <sheet name="Load Zones" sheetId="6" r:id="rId5"/>
    <sheet name="Weather Zones" sheetId="7" r:id="rId6"/>
    <sheet name="Energy by Fuel Type" sheetId="8" r:id="rId7"/>
    <sheet name="Energy by Fuel Chart" sheetId="9" r:id="rId8"/>
    <sheet name="data_Energy by Fuel Chart_1" sheetId="10" state="hidden" r:id="rId9"/>
    <sheet name="Energy Comparisons" sheetId="11" r:id="rId10"/>
    <sheet name="data_Energy Comparisons_1" sheetId="12" state="hidden" r:id="rId11"/>
    <sheet name="data_Energy Comparisons_2" sheetId="13" state="hidden" r:id="rId12"/>
    <sheet name="Demand Comparisons" sheetId="14" r:id="rId13"/>
    <sheet name="data_Demand Comparisons_1" sheetId="15" state="hidden" r:id="rId14"/>
    <sheet name="data_Demand Comparisons_2" sheetId="16" state="hidden" r:id="rId15"/>
  </sheets>
  <definedNames>
    <definedName name="TOC_1">Disclaimer!$A$1</definedName>
    <definedName name="TOC_10">'Demand Comparisons'!$A$1</definedName>
    <definedName name="TOC_2">#REF!</definedName>
    <definedName name="TOC_3">Demand!$A$1</definedName>
    <definedName name="TOC_4">Energy!$A$1</definedName>
    <definedName name="TOC_5">'Load Zones'!$A$1</definedName>
    <definedName name="TOC_6">'Weather Zones'!$A$1</definedName>
    <definedName name="TOC_7">'Energy by Fuel Type'!$A$1</definedName>
    <definedName name="TOC_8">'Energy by Fuel Chart'!$A$1</definedName>
    <definedName name="TOC_9">'Energy Comparisons'!$A$1</definedName>
  </definedNames>
  <calcPr calcId="0"/>
  <webPublishing codePage="1252"/>
</workbook>
</file>

<file path=xl/sharedStrings.xml><?xml version="1.0" encoding="utf-8"?>
<sst xmlns="http://schemas.openxmlformats.org/spreadsheetml/2006/main" count="850" uniqueCount="324">
  <si>
    <t>Table of Contents</t>
  </si>
  <si>
    <t>Tab</t>
  </si>
  <si>
    <t>Notes</t>
  </si>
  <si>
    <t>Disclaimer</t>
  </si>
  <si>
    <t>Please read</t>
  </si>
  <si>
    <t>Demand</t>
  </si>
  <si>
    <t>Monthly peak demand data for this year and last year</t>
  </si>
  <si>
    <t>Energy</t>
  </si>
  <si>
    <t>Monthly energy data for this year and last year</t>
  </si>
  <si>
    <t>Load Zones</t>
  </si>
  <si>
    <t>Monthly peak demand and energy data for this year by load zone</t>
  </si>
  <si>
    <t>Weather Zones</t>
  </si>
  <si>
    <t>Monthly peak demand and energy data for this year by weather zone</t>
  </si>
  <si>
    <t>Energy by Fuel Type</t>
  </si>
  <si>
    <t>Actual energy and percentages by fuel type</t>
  </si>
  <si>
    <t>Energy by Fuel Chart</t>
  </si>
  <si>
    <t>Stacked chart of MWh by fuel type by month</t>
  </si>
  <si>
    <t>Energy Comparisons</t>
  </si>
  <si>
    <t xml:space="preserve">Bar graphs comparing this year's energy with last year's and with forecasted </t>
  </si>
  <si>
    <t>Demand Comparisons</t>
  </si>
  <si>
    <t>Graphs comparing this year's monthly peaks with last year's and with forecasted</t>
  </si>
  <si>
    <t>DEMAND AND ENERGY REPORT</t>
  </si>
  <si>
    <t>For Planning Purposes Only</t>
  </si>
  <si>
    <t xml:space="preserve">This ERCOT Working Paper has been prepared for specific ERCOT and market participant purposes and has been  </t>
  </si>
  <si>
    <t xml:space="preserve">developed from data provided through the settlement process.  The data may contain errors or become obsolete </t>
  </si>
  <si>
    <t>and thereby affect the conclusions and opinions of the Working Paper.  ERCOT MAKES NO WARRANTY, EXPRESS</t>
  </si>
  <si>
    <t xml:space="preserve">OR IMPLIED,INCLUDING ANY WARRANTY OF MERCHANTABILITY OR FITNESS FOR ANY PARTICULAR PURPOSE, </t>
  </si>
  <si>
    <t xml:space="preserve">AND DISCLAIMS ANY AND ALL LIABILITY WITH RESPECT TO THE ACCURACY OF SAME OR THE FITNESS OR </t>
  </si>
  <si>
    <t xml:space="preserve">APPROPRIATENESS OF SAME FOR ANY PARTICULAR USE.  THIS ERCOT WORKING PAPER IS SUPPLIED WITH  </t>
  </si>
  <si>
    <t>ALL FAULTS.</t>
  </si>
  <si>
    <t>ERCOT publishes the values in this report based on the Initial Settlement occurring approximately five days after</t>
  </si>
  <si>
    <t>the Operating Day. These values are updated to reflect Final Settlements (occurring 55 days after each Operating</t>
  </si>
  <si>
    <t xml:space="preserve">Day of the month), lagged by two months after the end of the month. On each tab of this spreadshet there is a </t>
  </si>
  <si>
    <t>column titled "Settlement Type" indicating whether the values are based on the Initial or Final Settlement for the month.</t>
  </si>
  <si>
    <t>In instances where a generator is capable of using multiple fuels, the primary fuel is used in this report.</t>
  </si>
  <si>
    <t>NORTH</t>
  </si>
  <si>
    <t>SOUTH</t>
  </si>
  <si>
    <t>WEST</t>
  </si>
  <si>
    <t>Weather Zone</t>
  </si>
  <si>
    <t>COAST</t>
  </si>
  <si>
    <t>EAST</t>
  </si>
  <si>
    <t>FWEST</t>
  </si>
  <si>
    <t>NCENT</t>
  </si>
  <si>
    <t>SCENT</t>
  </si>
  <si>
    <t>03:00</t>
  </si>
  <si>
    <t>03:30</t>
  </si>
  <si>
    <t>03:45</t>
  </si>
  <si>
    <t>04:00</t>
  </si>
  <si>
    <t>04:30</t>
  </si>
  <si>
    <t>04:45</t>
  </si>
  <si>
    <t>07:00</t>
  </si>
  <si>
    <t>07:30</t>
  </si>
  <si>
    <t>08:00</t>
  </si>
  <si>
    <t>15:00</t>
  </si>
  <si>
    <t>15:30</t>
  </si>
  <si>
    <t>16:00</t>
  </si>
  <si>
    <t>16:30</t>
  </si>
  <si>
    <t>17:00</t>
  </si>
  <si>
    <t>17:30</t>
  </si>
  <si>
    <t>18:00</t>
  </si>
  <si>
    <t>19:00</t>
  </si>
  <si>
    <t>20:00</t>
  </si>
  <si>
    <r>
      <rPr>
        <b/>
        <sz val="14"/>
        <color theme="1"/>
        <rFont val="Andale WT"/>
        <family val="2"/>
      </rPr>
      <t xml:space="preserve">Demand for </t>
    </r>
    <r>
      <rPr>
        <b/>
        <sz val="14"/>
        <color theme="1"/>
        <rFont val="Andale WT"/>
        <family val="2"/>
      </rPr>
      <t>2021</t>
    </r>
  </si>
  <si>
    <t>Net System Maximum Hourly Demand</t>
  </si>
  <si>
    <t>Description</t>
  </si>
  <si>
    <t>Jan*</t>
  </si>
  <si>
    <t>Feb*</t>
  </si>
  <si>
    <t>Mar*</t>
  </si>
  <si>
    <t>Apr*</t>
  </si>
  <si>
    <t>May*</t>
  </si>
  <si>
    <t>Jun*</t>
  </si>
  <si>
    <t>Jul*</t>
  </si>
  <si>
    <t>Aug*</t>
  </si>
  <si>
    <t>Sep*</t>
  </si>
  <si>
    <t>Oct*</t>
  </si>
  <si>
    <t>Nov*</t>
  </si>
  <si>
    <t>Dec*</t>
  </si>
  <si>
    <t>Annual</t>
  </si>
  <si>
    <t>2021 Demand, MW</t>
  </si>
  <si>
    <t>Date</t>
  </si>
  <si>
    <t>01/12/2021</t>
  </si>
  <si>
    <t>02/14/2021</t>
  </si>
  <si>
    <t>03/27/2021</t>
  </si>
  <si>
    <t>04/09/2021</t>
  </si>
  <si>
    <t>05/26/2021</t>
  </si>
  <si>
    <t>06/23/2021</t>
  </si>
  <si>
    <t>07/26/2021</t>
  </si>
  <si>
    <t>08/24/2021</t>
  </si>
  <si>
    <t>09/01/2021</t>
  </si>
  <si>
    <t>10/08/2021</t>
  </si>
  <si>
    <t>11/17/2021</t>
  </si>
  <si>
    <t>12/10/2021</t>
  </si>
  <si>
    <t>Hour ending</t>
  </si>
  <si>
    <t>Day of the week</t>
  </si>
  <si>
    <t>Tuesday</t>
  </si>
  <si>
    <t>Sunday</t>
  </si>
  <si>
    <t>Saturday</t>
  </si>
  <si>
    <t>Friday</t>
  </si>
  <si>
    <t>Wednesday</t>
  </si>
  <si>
    <t>Monday</t>
  </si>
  <si>
    <t>Forecasted Demand, MW</t>
  </si>
  <si>
    <t>Difference, percent</t>
  </si>
  <si>
    <t>2020 Demand, MW</t>
  </si>
  <si>
    <t>01/08/2020</t>
  </si>
  <si>
    <t>02/06/2020</t>
  </si>
  <si>
    <t>03/26/2020</t>
  </si>
  <si>
    <t>04/08/2020</t>
  </si>
  <si>
    <t>05/19/2020</t>
  </si>
  <si>
    <t>06/08/2020</t>
  </si>
  <si>
    <t>07/13/2020</t>
  </si>
  <si>
    <t>08/14/2020</t>
  </si>
  <si>
    <t>09/01/2020</t>
  </si>
  <si>
    <t>10/11/2020</t>
  </si>
  <si>
    <t>11/09/2020</t>
  </si>
  <si>
    <t>12/17/2020</t>
  </si>
  <si>
    <t>Thursday</t>
  </si>
  <si>
    <t>Increase, MW</t>
  </si>
  <si>
    <t>Increase, percent</t>
  </si>
  <si>
    <t>Max All Time, MW</t>
  </si>
  <si>
    <t>01/17/2018 at 08:00</t>
  </si>
  <si>
    <t>02/14/2021 at 20:00</t>
  </si>
  <si>
    <t>03/05/2019 at 08:00</t>
  </si>
  <si>
    <t>04/08/2020 at 17:00</t>
  </si>
  <si>
    <t>05/29/2018 at 17:00</t>
  </si>
  <si>
    <t>06/23/2021 at 17:00</t>
  </si>
  <si>
    <t>07/13/2020 at 17:00</t>
  </si>
  <si>
    <t>08/12/2019 at 17:00</t>
  </si>
  <si>
    <t>09/01/2021 at 17:00</t>
  </si>
  <si>
    <t>10/02/2019 at 17:00</t>
  </si>
  <si>
    <t>11/12/2019 at 08:00</t>
  </si>
  <si>
    <t>12/19/2016 at 08:00</t>
  </si>
  <si>
    <t>Net System Maximum Demand based on 15-Minute Intervals</t>
  </si>
  <si>
    <t>Interval ending</t>
  </si>
  <si>
    <t>01/17/2018 at 07:15</t>
  </si>
  <si>
    <t>02/14/2021 at 19:00</t>
  </si>
  <si>
    <t>03/05/2019 at 07:15</t>
  </si>
  <si>
    <t>07/13/2020 at 16:45</t>
  </si>
  <si>
    <t>10/02/2019 at 16:45</t>
  </si>
  <si>
    <t>11/14/2018 at 07:00</t>
  </si>
  <si>
    <t>12/19/2016 at 07:30</t>
  </si>
  <si>
    <t>Net System Minimum Demand</t>
  </si>
  <si>
    <t>01/19/2021</t>
  </si>
  <si>
    <t>02/24/2021</t>
  </si>
  <si>
    <t>03/05/2021</t>
  </si>
  <si>
    <t>04/04/2021</t>
  </si>
  <si>
    <t>05/13/2021</t>
  </si>
  <si>
    <t>06/02/2021</t>
  </si>
  <si>
    <t>07/04/2021</t>
  </si>
  <si>
    <t>08/16/2021</t>
  </si>
  <si>
    <t>09/23/2021</t>
  </si>
  <si>
    <t>10/17/2021</t>
  </si>
  <si>
    <t>11/01/2021</t>
  </si>
  <si>
    <t>12/26/2021</t>
  </si>
  <si>
    <t>* Information for this month has been updated based on final settlements.</t>
  </si>
  <si>
    <t>Totals may not match the ERCOT values because of rounding and subsequent settlements.</t>
  </si>
  <si>
    <r>
      <rPr>
        <b/>
        <sz val="14"/>
        <color theme="1"/>
        <rFont val="Andale WT"/>
        <family val="2"/>
      </rPr>
      <t xml:space="preserve">Energy for </t>
    </r>
    <r>
      <rPr>
        <b/>
        <sz val="14"/>
        <color theme="1"/>
        <rFont val="Andale WT"/>
        <family val="2"/>
      </rPr>
      <t>2021</t>
    </r>
  </si>
  <si>
    <t>Net Energy for Load</t>
  </si>
  <si>
    <t>2021 Energy, MWh</t>
  </si>
  <si>
    <t>2021 YTD Energy, MWh</t>
  </si>
  <si>
    <t>Forecasted Energy, MWh</t>
  </si>
  <si>
    <t>YTD Forecasted Energy, MWh</t>
  </si>
  <si>
    <t>YTD Difference, percent</t>
  </si>
  <si>
    <t>2020 Energy, MWh</t>
  </si>
  <si>
    <t>Increase, MWh</t>
  </si>
  <si>
    <t>2020 YTD Energy, MWh</t>
  </si>
  <si>
    <t>Net System Load Factors based on Hourly Demand</t>
  </si>
  <si>
    <t>Demand Factors 2021</t>
  </si>
  <si>
    <t>Demand Factors 2020</t>
  </si>
  <si>
    <t>Net System Load Factors based on 15-Minute Demand</t>
  </si>
  <si>
    <r>
      <rPr>
        <b/>
        <sz val="14"/>
        <color theme="1"/>
        <rFont val="Andale WT"/>
        <family val="2"/>
      </rPr>
      <t xml:space="preserve">Demand and Energy by Load Settlement Zone for </t>
    </r>
    <r>
      <rPr>
        <b/>
        <sz val="14"/>
        <color theme="1"/>
        <rFont val="Andale WT"/>
        <family val="2"/>
      </rPr>
      <t>2021</t>
    </r>
  </si>
  <si>
    <t>Based on 15-minute Intervals</t>
  </si>
  <si>
    <t>Net Zone Demand Coincident with ERCOT System Peak, MW</t>
  </si>
  <si>
    <t>Settlement Zone</t>
  </si>
  <si>
    <t>LZ_AEN</t>
  </si>
  <si>
    <t>LZ_CPS</t>
  </si>
  <si>
    <t>LZ_HOUSTON</t>
  </si>
  <si>
    <t>LZ_LCRA</t>
  </si>
  <si>
    <t>LZ_NORTH</t>
  </si>
  <si>
    <t>LZ_RAYBN</t>
  </si>
  <si>
    <t>LZ_SOUTH</t>
  </si>
  <si>
    <t>LZ_WEST</t>
  </si>
  <si>
    <t>Net Zone Non-Coincident Peak Demand, MW</t>
  </si>
  <si>
    <t xml:space="preserve">    Date and Time</t>
  </si>
  <si>
    <t>12 @ 08:00</t>
  </si>
  <si>
    <t>14 @ 19:00</t>
  </si>
  <si>
    <t>27 @ 18:45</t>
  </si>
  <si>
    <t>9 @ 18:00</t>
  </si>
  <si>
    <t>3 @ 17:45</t>
  </si>
  <si>
    <t>14 @ 17:45</t>
  </si>
  <si>
    <t>26 @ 18:00</t>
  </si>
  <si>
    <t>31 @ 18:00</t>
  </si>
  <si>
    <t>1 @ 18:00</t>
  </si>
  <si>
    <t>25 @ 17:00</t>
  </si>
  <si>
    <t>17 @ 16:00</t>
  </si>
  <si>
    <t>10 @ 16:00</t>
  </si>
  <si>
    <t>12 @ 07:45</t>
  </si>
  <si>
    <t>15 @ 00:15</t>
  </si>
  <si>
    <t>27 @ 18:00</t>
  </si>
  <si>
    <t>14 @ 16:00</t>
  </si>
  <si>
    <t>28 @ 17:30</t>
  </si>
  <si>
    <t>19 @ 17:30</t>
  </si>
  <si>
    <t>17 @ 16:30</t>
  </si>
  <si>
    <t>10 @ 16:15</t>
  </si>
  <si>
    <t>11 @ 10:30</t>
  </si>
  <si>
    <t>12 @ 10:15</t>
  </si>
  <si>
    <t>12 @ 15:30</t>
  </si>
  <si>
    <t>28 @ 15:30</t>
  </si>
  <si>
    <t>23 @ 16:30</t>
  </si>
  <si>
    <t>28 @ 17:00</t>
  </si>
  <si>
    <t>10 @ 14:45</t>
  </si>
  <si>
    <t>21 @ 16:00</t>
  </si>
  <si>
    <t>12 @ 16:00</t>
  </si>
  <si>
    <t>17 @ 15:45</t>
  </si>
  <si>
    <t>10 @ 14:30</t>
  </si>
  <si>
    <t>14 @ 19:45</t>
  </si>
  <si>
    <t>3 @ 07:15</t>
  </si>
  <si>
    <t>3 @ 18:00</t>
  </si>
  <si>
    <t>14 @ 16:45</t>
  </si>
  <si>
    <t>25 @ 17:45</t>
  </si>
  <si>
    <t>5 @ 17:30</t>
  </si>
  <si>
    <t>10 @ 17:15</t>
  </si>
  <si>
    <t>29 @ 07:30</t>
  </si>
  <si>
    <t>14 @ 18:45</t>
  </si>
  <si>
    <t>12 @ 18:00</t>
  </si>
  <si>
    <t>26 @ 17:00</t>
  </si>
  <si>
    <t>17 @ 17:00</t>
  </si>
  <si>
    <t>27 @ 16:30</t>
  </si>
  <si>
    <t>25 @ 16:45</t>
  </si>
  <si>
    <t>1 @ 16:30</t>
  </si>
  <si>
    <t>8 @ 16:30</t>
  </si>
  <si>
    <t>19 @ 07:15</t>
  </si>
  <si>
    <t>21 @ 08:15</t>
  </si>
  <si>
    <t>12 @ 07:30</t>
  </si>
  <si>
    <t>14 @ 19:30</t>
  </si>
  <si>
    <t>21 @ 07:15</t>
  </si>
  <si>
    <t>13 @ 17:45</t>
  </si>
  <si>
    <t>31 @ 17:30</t>
  </si>
  <si>
    <t>25 @ 18:00</t>
  </si>
  <si>
    <t>1 @ 17:45</t>
  </si>
  <si>
    <t>10 @ 17:45</t>
  </si>
  <si>
    <t>13 @ 07:30</t>
  </si>
  <si>
    <t>14 @ 20:45</t>
  </si>
  <si>
    <t>27 @ 16:45</t>
  </si>
  <si>
    <t>28 @ 16:45</t>
  </si>
  <si>
    <t>3 @ 17:30</t>
  </si>
  <si>
    <t>21 @ 16:45</t>
  </si>
  <si>
    <t>31 @ 16:45</t>
  </si>
  <si>
    <t>19 @ 16:30</t>
  </si>
  <si>
    <t>2 @ 16:45</t>
  </si>
  <si>
    <t>10 @ 15:30</t>
  </si>
  <si>
    <t>11 @ 10:45</t>
  </si>
  <si>
    <t>2 @ 07:15</t>
  </si>
  <si>
    <t>23 @ 15:30</t>
  </si>
  <si>
    <t>27 @ 19:15</t>
  </si>
  <si>
    <t>9 @ 16:00</t>
  </si>
  <si>
    <t>3 @ 16:45</t>
  </si>
  <si>
    <t>9 @ 17:00</t>
  </si>
  <si>
    <t>22 @ 07:45</t>
  </si>
  <si>
    <t>21 @ 07:45</t>
  </si>
  <si>
    <t>Net Energy for Load, MWh</t>
  </si>
  <si>
    <r>
      <rPr>
        <b/>
        <sz val="14"/>
        <color theme="1"/>
        <rFont val="Andale WT"/>
        <family val="2"/>
      </rPr>
      <t xml:space="preserve">Demand and Energy by Weather Zone for </t>
    </r>
    <r>
      <rPr>
        <b/>
        <sz val="14"/>
        <color theme="1"/>
        <rFont val="Andale WT"/>
        <family val="2"/>
      </rPr>
      <t>2021</t>
    </r>
  </si>
  <si>
    <t>17 @ 15:30</t>
  </si>
  <si>
    <t>12 @ 08:15</t>
  </si>
  <si>
    <t>14 @ 20:15</t>
  </si>
  <si>
    <t>28 @ 16:30</t>
  </si>
  <si>
    <t>15 @ 17:00</t>
  </si>
  <si>
    <t>29 @ 16:15</t>
  </si>
  <si>
    <t>11 @ 17:00</t>
  </si>
  <si>
    <t>2 @ 16:30</t>
  </si>
  <si>
    <t>13 @ 07:45</t>
  </si>
  <si>
    <t>10 @ 18:45</t>
  </si>
  <si>
    <t>30 @ 20:45</t>
  </si>
  <si>
    <t>27 @ 16:15</t>
  </si>
  <si>
    <t>27 @ 19:30</t>
  </si>
  <si>
    <t>8 @ 17:30</t>
  </si>
  <si>
    <t>9 @ 16:45</t>
  </si>
  <si>
    <t>8 @ 15:30</t>
  </si>
  <si>
    <t>25 @ 10:45</t>
  </si>
  <si>
    <t>21 @ 08:00</t>
  </si>
  <si>
    <t>12 @ 07:15</t>
  </si>
  <si>
    <t>21 @ 07:00</t>
  </si>
  <si>
    <t>16 @ 16:30</t>
  </si>
  <si>
    <t>28 @ 16:00</t>
  </si>
  <si>
    <t>12 @ 16:15</t>
  </si>
  <si>
    <t>21 @ 08:30</t>
  </si>
  <si>
    <t>14 @ 19:15</t>
  </si>
  <si>
    <t>14 @ 18:15</t>
  </si>
  <si>
    <t>28 @ 18:00</t>
  </si>
  <si>
    <t>31 @ 18:15</t>
  </si>
  <si>
    <t>20 @ 18:15</t>
  </si>
  <si>
    <t>21 @ 16:30</t>
  </si>
  <si>
    <t>19 @ 16:45</t>
  </si>
  <si>
    <t>18 @ 17:00</t>
  </si>
  <si>
    <t>12 @ 16:30</t>
  </si>
  <si>
    <t>10 @ 15:15</t>
  </si>
  <si>
    <t>9 @ 17:45</t>
  </si>
  <si>
    <t>10 @ 17:00</t>
  </si>
  <si>
    <t>31 @ 17:45</t>
  </si>
  <si>
    <t>Net Zone Energy, MWh</t>
  </si>
  <si>
    <r>
      <rPr>
        <b/>
        <sz val="14"/>
        <color theme="1"/>
        <rFont val="Andale WT"/>
        <family val="2"/>
      </rPr>
      <t xml:space="preserve">Energy by Fuel Type for </t>
    </r>
    <r>
      <rPr>
        <b/>
        <sz val="14"/>
        <color theme="1"/>
        <rFont val="Andale WT"/>
        <family val="2"/>
      </rPr>
      <t>2021</t>
    </r>
  </si>
  <si>
    <t>Energy by Fuel Type, MWh</t>
  </si>
  <si>
    <t>Fuel Types</t>
  </si>
  <si>
    <t>YTD/Annual</t>
  </si>
  <si>
    <t>Biomass</t>
  </si>
  <si>
    <t>Coal</t>
  </si>
  <si>
    <t>Gas</t>
  </si>
  <si>
    <t>Gas-CC</t>
  </si>
  <si>
    <t>Hydro</t>
  </si>
  <si>
    <t>Net DC/BLT</t>
  </si>
  <si>
    <t>Nuclear</t>
  </si>
  <si>
    <t>Other</t>
  </si>
  <si>
    <t>Solar</t>
  </si>
  <si>
    <t>Wind</t>
  </si>
  <si>
    <t>Total</t>
  </si>
  <si>
    <t>Energy by Fuel Type, Percent</t>
  </si>
  <si>
    <t>Companies are not required to notify ERCOT when their dual fuel units are using secondary fuel.  Therefore, values shown here are calculated based on primary fuel type and may not exactly reflect the fuels being used by dual</t>
  </si>
  <si>
    <t>fuel units.  Dual fuel units are included in the category of their primary fuel.</t>
  </si>
  <si>
    <t>A positive value in the 'Net DC/BLT' row indicates import of power, negative indicates export.</t>
  </si>
  <si>
    <t>Other includes petroleum coke, distillate fuel oil, and any other or unknown fuel. This category also includes adjustments for Wholesale Storage Load.</t>
  </si>
  <si>
    <t>2020 Actual</t>
  </si>
  <si>
    <t>2021  Actual</t>
  </si>
  <si>
    <t>2021 Forecast</t>
  </si>
  <si>
    <t>2021 Actual</t>
  </si>
  <si>
    <t>Information is based on Hourly Intervals.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</si>
</sst>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d\,\ yyyy"/>
    <numFmt numFmtId="165" formatCode="#,##0.00%"/>
  </numFmts>
  <fonts count="18">
    <font>
      <sz val="10"/>
      <color theme="1"/>
      <name val="Tahoma"/>
      <family val="2"/>
    </font>
    <font>
      <b/>
      <sz val="12"/>
      <color theme="1"/>
      <name val="Andale WT"/>
      <family val="2"/>
    </font>
    <font>
      <sz val="10"/>
      <color theme="1"/>
      <name val="Andale WT"/>
      <family val="2"/>
    </font>
    <font>
      <b/>
      <sz val="10"/>
      <color theme="1"/>
      <name val="Andale WT"/>
      <family val="2"/>
    </font>
    <font>
      <b/>
      <u/>
      <sz val="10"/>
      <color rgb="FF000080"/>
      <name val="Andale WT"/>
      <family val="2"/>
    </font>
    <font>
      <b/>
      <sz val="14"/>
      <color theme="1"/>
      <name val="Andale WT"/>
      <family val="2"/>
    </font>
    <font>
      <b/>
      <u/>
      <sz val="10"/>
      <color rgb="FFFFFFFF"/>
      <name val="Andale WT"/>
      <family val="2"/>
    </font>
    <font>
      <b/>
      <sz val="10"/>
      <color rgb="FF890C58"/>
      <name val="Andale WT"/>
      <family val="2"/>
    </font>
    <font>
      <b/>
      <i/>
      <sz val="10"/>
      <color rgb="FF454545"/>
      <name val="Andale WT"/>
      <family val="2"/>
    </font>
    <font>
      <b/>
      <sz val="10"/>
      <color rgb="FF454545"/>
      <name val="Andale WT"/>
      <family val="2"/>
    </font>
    <font>
      <b/>
      <sz val="10"/>
      <color rgb="FF00AEC7"/>
      <name val="Andale WT"/>
      <family val="2"/>
    </font>
    <font>
      <b/>
      <i/>
      <sz val="10"/>
      <color rgb="FF444444"/>
      <name val="Andale WT"/>
      <family val="2"/>
    </font>
    <font>
      <b/>
      <sz val="10"/>
      <color rgb="FF333333"/>
      <name val="Andale WT"/>
      <family val="2"/>
    </font>
    <font>
      <sz val="10"/>
      <color rgb="FF444444"/>
      <name val="Andale WT"/>
      <family val="2"/>
    </font>
    <font>
      <sz val="10"/>
      <color rgb="FF454545"/>
      <name val="Andale WT"/>
      <family val="2"/>
    </font>
    <font>
      <b/>
      <sz val="10"/>
      <color rgb="FF444444"/>
      <name val="Andale WT"/>
      <family val="2"/>
    </font>
    <font>
      <sz val="8"/>
      <color theme="1"/>
      <name val="Andale WT"/>
      <family val="2"/>
    </font>
    <font>
      <sz val="10"/>
      <color rgb="FF333333"/>
      <name val="Andale WT"/>
      <family val="2"/>
    </font>
  </fonts>
  <fills count="12">
    <fill>
      <patternFill patternType="none"/>
    </fill>
    <fill>
      <patternFill patternType="gray125"/>
    </fill>
    <fill>
      <patternFill patternType="solid">
        <fgColor rgb="FFC0C0C0"/>
      </patternFill>
    </fill>
    <fill>
      <patternFill patternType="solid">
        <fgColor rgb="FF00AEC7"/>
      </patternFill>
    </fill>
    <fill>
      <patternFill patternType="solid">
        <fgColor rgb="FFFFFFFF"/>
      </patternFill>
    </fill>
    <fill>
      <patternFill patternType="solid">
        <fgColor rgb="FF26D07C"/>
      </patternFill>
    </fill>
    <fill>
      <patternFill patternType="solid">
        <fgColor rgb="FF5B6770"/>
      </patternFill>
    </fill>
    <fill>
      <patternFill patternType="solid">
        <fgColor rgb="FF685BC7"/>
      </patternFill>
    </fill>
    <fill>
      <patternFill patternType="solid">
        <fgColor rgb="FF890C58"/>
      </patternFill>
    </fill>
    <fill>
      <patternFill patternType="solid">
        <fgColor rgb="FFFFFF00"/>
      </patternFill>
    </fill>
    <fill>
      <patternFill patternType="solid">
        <fgColor rgb="FFFF8200"/>
      </patternFill>
    </fill>
    <fill>
      <patternFill patternType="solid">
        <fgColor rgb="FF008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rgb="FFC0C0C0"/>
      </top>
      <bottom style="thin">
        <color auto="1"/>
      </bottom>
      <diagonal/>
    </border>
  </borders>
  <cellStyleXfs count="1">
    <xf numFmtId="0" fontId="0" fillId="0" borderId="0"/>
  </cellStyleXfs>
  <cellXfs count="69">
    <xf numFmtId="0" fontId="0" fillId="0" borderId="0" xfId="0"/>
    <xf numFmtId="164" fontId="2" fillId="0" borderId="0" xfId="0" applyNumberFormat="1" applyFont="1" applyAlignment="1">
      <alignment horizontal="left" vertical="top"/>
    </xf>
    <xf numFmtId="19" fontId="2" fillId="0" borderId="0" xfId="0" applyNumberFormat="1" applyFont="1" applyAlignment="1">
      <alignment horizontal="right" vertical="top"/>
    </xf>
    <xf numFmtId="0" fontId="3" fillId="0" borderId="0" xfId="0" applyFont="1" applyAlignment="1">
      <alignment horizontal="left" vertical="center"/>
    </xf>
    <xf numFmtId="0" fontId="3" fillId="0" borderId="0" xfId="0" applyFont="1" applyAlignment="1">
      <alignment horizontal="center" vertical="center"/>
    </xf>
    <xf numFmtId="0" fontId="4" fillId="3" borderId="0" xfId="0" applyFont="1" applyFill="1" applyAlignment="1">
      <alignment horizontal="left" vertical="center"/>
    </xf>
    <xf numFmtId="0" fontId="2" fillId="0" borderId="0" xfId="0" applyFont="1" applyAlignment="1">
      <alignment horizontal="left" vertical="center"/>
    </xf>
    <xf numFmtId="0" fontId="5" fillId="0" borderId="0" xfId="0" applyFont="1" applyAlignment="1">
      <alignment vertical="center"/>
    </xf>
    <xf numFmtId="0" fontId="3" fillId="0" borderId="0" xfId="0" applyFont="1" applyAlignment="1">
      <alignment vertical="center"/>
    </xf>
    <xf numFmtId="0" fontId="2" fillId="0" borderId="0" xfId="0" applyFont="1" applyAlignment="1">
      <alignment vertical="top"/>
    </xf>
    <xf numFmtId="0" fontId="4" fillId="5" borderId="0" xfId="0" applyFont="1" applyFill="1" applyAlignment="1">
      <alignment horizontal="left" vertical="center"/>
    </xf>
    <xf numFmtId="0" fontId="6" fillId="6" borderId="0" xfId="0" applyFont="1" applyFill="1" applyAlignment="1">
      <alignment horizontal="left" vertical="center"/>
    </xf>
    <xf numFmtId="0" fontId="6" fillId="7" borderId="0" xfId="0" applyFont="1" applyFill="1" applyAlignment="1">
      <alignment horizontal="left" vertical="center"/>
    </xf>
    <xf numFmtId="0" fontId="6" fillId="8" borderId="0" xfId="0" applyFont="1" applyFill="1" applyAlignment="1">
      <alignment horizontal="left" vertical="center"/>
    </xf>
    <xf numFmtId="0" fontId="4" fillId="2" borderId="0" xfId="0" applyFont="1" applyFill="1" applyAlignment="1">
      <alignment horizontal="left" vertical="center"/>
    </xf>
    <xf numFmtId="0" fontId="4" fillId="9" borderId="0" xfId="0" applyFont="1" applyFill="1" applyAlignment="1">
      <alignment horizontal="left" vertical="center"/>
    </xf>
    <xf numFmtId="0" fontId="6" fillId="10" borderId="0" xfId="0" applyFont="1" applyFill="1" applyAlignment="1">
      <alignment horizontal="left" vertical="center"/>
    </xf>
    <xf numFmtId="0" fontId="10" fillId="0" borderId="0" xfId="0" applyFont="1" applyAlignment="1">
      <alignment vertical="top"/>
    </xf>
    <xf numFmtId="0" fontId="6" fillId="11" borderId="0" xfId="0" applyFont="1" applyFill="1" applyAlignment="1">
      <alignment horizontal="left" vertical="center"/>
    </xf>
    <xf numFmtId="0" fontId="0" fillId="0" borderId="1" xfId="0" applyBorder="1"/>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3" fontId="9" fillId="0" borderId="1" xfId="0" applyNumberFormat="1" applyFont="1" applyBorder="1" applyAlignment="1">
      <alignment horizontal="center" vertical="center"/>
    </xf>
    <xf numFmtId="0" fontId="0" fillId="0" borderId="2" xfId="0" applyBorder="1"/>
    <xf numFmtId="0" fontId="9" fillId="0" borderId="2" xfId="0" applyFont="1" applyBorder="1" applyAlignment="1">
      <alignment horizontal="left" vertical="center"/>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xf>
    <xf numFmtId="165" fontId="9" fillId="0" borderId="1" xfId="0" applyNumberFormat="1" applyFont="1" applyBorder="1" applyAlignment="1">
      <alignment horizontal="center" vertical="center"/>
    </xf>
    <xf numFmtId="0" fontId="9" fillId="0" borderId="1" xfId="0" applyFont="1" applyBorder="1" applyAlignment="1">
      <alignment horizontal="center" vertical="top"/>
    </xf>
    <xf numFmtId="3" fontId="9" fillId="0" borderId="2" xfId="0" applyNumberFormat="1" applyFont="1" applyBorder="1" applyAlignment="1">
      <alignment horizontal="center" vertical="top"/>
    </xf>
    <xf numFmtId="3" fontId="9" fillId="0" borderId="1" xfId="0" applyNumberFormat="1" applyFont="1" applyBorder="1" applyAlignment="1">
      <alignment horizontal="center" vertical="top"/>
    </xf>
    <xf numFmtId="3" fontId="9" fillId="0" borderId="2" xfId="0" applyNumberFormat="1" applyFont="1" applyBorder="1" applyAlignment="1">
      <alignment horizontal="center" vertical="top" wrapText="1"/>
    </xf>
    <xf numFmtId="3" fontId="9" fillId="0" borderId="1" xfId="0" applyNumberFormat="1" applyFont="1" applyBorder="1" applyAlignment="1">
      <alignment horizontal="center" vertical="top" wrapText="1"/>
    </xf>
    <xf numFmtId="165" fontId="9" fillId="0" borderId="1" xfId="0" applyNumberFormat="1" applyFont="1" applyBorder="1" applyAlignment="1">
      <alignment horizontal="center" vertical="top"/>
    </xf>
    <xf numFmtId="165" fontId="9" fillId="0" borderId="2" xfId="0" applyNumberFormat="1" applyFont="1" applyBorder="1" applyAlignment="1">
      <alignment horizontal="center" vertical="top"/>
    </xf>
    <xf numFmtId="0" fontId="11" fillId="4" borderId="1" xfId="0" applyFont="1" applyFill="1" applyBorder="1" applyAlignment="1">
      <alignment horizontal="center" vertical="top"/>
    </xf>
    <xf numFmtId="0" fontId="12" fillId="4" borderId="1" xfId="0" applyFont="1" applyFill="1" applyBorder="1" applyAlignment="1">
      <alignment horizontal="center" vertical="top"/>
    </xf>
    <xf numFmtId="0" fontId="12" fillId="4" borderId="2" xfId="0" applyFont="1" applyFill="1" applyBorder="1" applyAlignment="1">
      <alignment horizontal="left" vertical="top"/>
    </xf>
    <xf numFmtId="3" fontId="9" fillId="4" borderId="2" xfId="0" applyNumberFormat="1" applyFont="1" applyFill="1" applyBorder="1" applyAlignment="1">
      <alignment horizontal="center" vertical="top"/>
    </xf>
    <xf numFmtId="0" fontId="9" fillId="4" borderId="1" xfId="0" applyFont="1" applyFill="1" applyBorder="1" applyAlignment="1">
      <alignment horizontal="left" vertical="center"/>
    </xf>
    <xf numFmtId="0" fontId="9" fillId="4" borderId="3" xfId="0" applyFont="1" applyFill="1" applyBorder="1" applyAlignment="1">
      <alignment horizontal="left" vertical="center"/>
    </xf>
    <xf numFmtId="3" fontId="9" fillId="4" borderId="1" xfId="0" applyNumberFormat="1" applyFont="1" applyFill="1" applyBorder="1" applyAlignment="1">
      <alignment horizontal="center" vertical="center"/>
    </xf>
    <xf numFmtId="3" fontId="9" fillId="4" borderId="3"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11" fillId="0" borderId="1" xfId="0" applyFont="1" applyBorder="1" applyAlignment="1">
      <alignment horizontal="center" vertical="top"/>
    </xf>
    <xf numFmtId="3" fontId="12" fillId="4" borderId="2" xfId="0" applyNumberFormat="1" applyFont="1" applyFill="1" applyBorder="1" applyAlignment="1">
      <alignment horizontal="center" vertical="top"/>
    </xf>
    <xf numFmtId="0" fontId="3" fillId="4" borderId="1" xfId="0" applyFont="1" applyFill="1" applyBorder="1" applyAlignment="1">
      <alignment horizontal="center" vertical="top"/>
    </xf>
    <xf numFmtId="0" fontId="13" fillId="4" borderId="2" xfId="0" applyFont="1" applyFill="1" applyBorder="1" applyAlignment="1">
      <alignment horizontal="left" vertical="top"/>
    </xf>
    <xf numFmtId="3" fontId="14" fillId="4" borderId="2" xfId="0" applyNumberFormat="1" applyFont="1" applyFill="1" applyBorder="1" applyAlignment="1">
      <alignment horizontal="right" vertical="top"/>
    </xf>
    <xf numFmtId="3" fontId="15" fillId="4" borderId="2" xfId="0" applyNumberFormat="1" applyFont="1" applyFill="1" applyBorder="1" applyAlignment="1">
      <alignment horizontal="right" vertical="top"/>
    </xf>
    <xf numFmtId="0" fontId="3" fillId="4" borderId="2" xfId="0" applyFont="1" applyFill="1" applyBorder="1" applyAlignment="1">
      <alignment horizontal="left" vertical="top"/>
    </xf>
    <xf numFmtId="3" fontId="3" fillId="4" borderId="2" xfId="0" applyNumberFormat="1" applyFont="1" applyFill="1" applyBorder="1" applyAlignment="1">
      <alignment horizontal="right"/>
    </xf>
    <xf numFmtId="3" fontId="3" fillId="4" borderId="2" xfId="0" applyNumberFormat="1" applyFont="1" applyFill="1" applyBorder="1" applyAlignment="1">
      <alignment horizontal="right" vertical="top"/>
    </xf>
    <xf numFmtId="165" fontId="14" fillId="4" borderId="2" xfId="0" applyNumberFormat="1" applyFont="1" applyFill="1" applyBorder="1" applyAlignment="1">
      <alignment horizontal="right" vertical="top"/>
    </xf>
    <xf numFmtId="165" fontId="9" fillId="4" borderId="2" xfId="0" applyNumberFormat="1" applyFont="1" applyFill="1" applyBorder="1" applyAlignment="1">
      <alignment horizontal="right" vertical="top"/>
    </xf>
    <xf numFmtId="165" fontId="3" fillId="4" borderId="2" xfId="0" applyNumberFormat="1" applyFont="1" applyFill="1" applyBorder="1" applyAlignment="1">
      <alignment horizontal="right"/>
    </xf>
    <xf numFmtId="0" fontId="17" fillId="4" borderId="2" xfId="0" applyFont="1" applyFill="1" applyBorder="1" applyAlignment="1">
      <alignment horizontal="left" vertical="top"/>
    </xf>
    <xf numFmtId="3" fontId="14" fillId="0" borderId="2" xfId="0" applyNumberFormat="1" applyFont="1" applyBorder="1" applyAlignment="1">
      <alignment horizontal="right" vertical="top"/>
    </xf>
    <xf numFmtId="0" fontId="1" fillId="2" borderId="0" xfId="0" applyFont="1" applyFill="1" applyAlignment="1">
      <alignment horizontal="center" vertical="top"/>
    </xf>
    <xf numFmtId="0" fontId="0" fillId="2" borderId="0" xfId="0" applyFill="1"/>
    <xf numFmtId="0" fontId="0" fillId="0" borderId="0" xfId="0"/>
    <xf numFmtId="0" fontId="5" fillId="0" borderId="0" xfId="0" applyFont="1" applyAlignment="1">
      <alignment vertical="center"/>
    </xf>
    <xf numFmtId="0" fontId="7" fillId="0" borderId="0" xfId="0" applyFont="1" applyAlignment="1">
      <alignment horizontal="left" vertical="center"/>
    </xf>
    <xf numFmtId="0" fontId="5" fillId="0" borderId="0" xfId="0" applyFont="1" applyAlignment="1">
      <alignment vertical="top"/>
    </xf>
    <xf numFmtId="0" fontId="10" fillId="0" borderId="0" xfId="0" applyFont="1" applyAlignment="1">
      <alignment horizontal="left" vertical="center"/>
    </xf>
    <xf numFmtId="0" fontId="10" fillId="0" borderId="0" xfId="0" applyFont="1" applyAlignment="1">
      <alignment vertical="center"/>
    </xf>
    <xf numFmtId="0" fontId="16" fillId="0" borderId="0" xfId="0" applyFont="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Energy by Fuel for 2021</a:t>
            </a:r>
            <a:endParaRPr lang="en-US"/>
          </a:p>
        </c:rich>
      </c:tx>
      <c:overlay val="0"/>
    </c:title>
    <c:autoTitleDeleted val="0"/>
    <c:plotArea>
      <c:layout/>
      <c:barChart>
        <c:barDir val="col"/>
        <c:grouping val="stacked"/>
        <c:varyColors val="0"/>
        <c:ser>
          <c:idx val="0"/>
          <c:order val="0"/>
          <c:tx>
            <c:strRef>
              <c:f>'data_Energy by Fuel Chart_1'!$B$1</c:f>
              <c:strCache>
                <c:ptCount val="1"/>
                <c:pt idx="0">
                  <c:v>Nuclear</c:v>
                </c:pt>
              </c:strCache>
            </c:strRef>
          </c:tx>
          <c:spPr>
            <a:solidFill>
              <a:srgbClr val="003865"/>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Chart_1'!$B$2:$B$13</c:f>
              <c:numCache>
                <c:formatCode>General</c:formatCode>
                <c:ptCount val="12"/>
                <c:pt idx="0">
                  <c:v>3801</c:v>
                </c:pt>
                <c:pt idx="1">
                  <c:v>3317</c:v>
                </c:pt>
                <c:pt idx="2">
                  <c:v>3369</c:v>
                </c:pt>
                <c:pt idx="3">
                  <c:v>2988</c:v>
                </c:pt>
                <c:pt idx="4">
                  <c:v>3748</c:v>
                </c:pt>
                <c:pt idx="5">
                  <c:v>3099</c:v>
                </c:pt>
                <c:pt idx="6">
                  <c:v>3705</c:v>
                </c:pt>
                <c:pt idx="7">
                  <c:v>3696</c:v>
                </c:pt>
                <c:pt idx="8">
                  <c:v>3595</c:v>
                </c:pt>
                <c:pt idx="9">
                  <c:v>2178</c:v>
                </c:pt>
                <c:pt idx="10">
                  <c:v>2984</c:v>
                </c:pt>
                <c:pt idx="11">
                  <c:v>3790</c:v>
                </c:pt>
              </c:numCache>
            </c:numRef>
          </c:val>
          <c:extLst>
            <c:ext xmlns:c16="http://schemas.microsoft.com/office/drawing/2014/chart" uri="{C3380CC4-5D6E-409C-BE32-E72D297353CC}">
              <c16:uniqueId val="{00000000-323E-4B4C-A96D-DA0AFEE50343}"/>
            </c:ext>
          </c:extLst>
        </c:ser>
        <c:ser>
          <c:idx val="1"/>
          <c:order val="1"/>
          <c:tx>
            <c:strRef>
              <c:f>'data_Energy by Fuel Chart_1'!$C$1</c:f>
              <c:strCache>
                <c:ptCount val="1"/>
                <c:pt idx="0">
                  <c:v>Coal</c:v>
                </c:pt>
              </c:strCache>
            </c:strRef>
          </c:tx>
          <c:spPr>
            <a:solidFill>
              <a:srgbClr val="5B677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Chart_1'!$C$2:$C$13</c:f>
              <c:numCache>
                <c:formatCode>General</c:formatCode>
                <c:ptCount val="12"/>
                <c:pt idx="0">
                  <c:v>6803</c:v>
                </c:pt>
                <c:pt idx="1">
                  <c:v>5540</c:v>
                </c:pt>
                <c:pt idx="2">
                  <c:v>4036</c:v>
                </c:pt>
                <c:pt idx="3">
                  <c:v>4859</c:v>
                </c:pt>
                <c:pt idx="4">
                  <c:v>5956</c:v>
                </c:pt>
                <c:pt idx="5">
                  <c:v>7804</c:v>
                </c:pt>
                <c:pt idx="6">
                  <c:v>8192</c:v>
                </c:pt>
                <c:pt idx="7">
                  <c:v>7706</c:v>
                </c:pt>
                <c:pt idx="8">
                  <c:v>6876</c:v>
                </c:pt>
                <c:pt idx="9">
                  <c:v>6140</c:v>
                </c:pt>
                <c:pt idx="10">
                  <c:v>5301</c:v>
                </c:pt>
                <c:pt idx="11">
                  <c:v>5611</c:v>
                </c:pt>
              </c:numCache>
            </c:numRef>
          </c:val>
          <c:extLst>
            <c:ext xmlns:c16="http://schemas.microsoft.com/office/drawing/2014/chart" uri="{C3380CC4-5D6E-409C-BE32-E72D297353CC}">
              <c16:uniqueId val="{00000001-323E-4B4C-A96D-DA0AFEE50343}"/>
            </c:ext>
          </c:extLst>
        </c:ser>
        <c:ser>
          <c:idx val="2"/>
          <c:order val="2"/>
          <c:tx>
            <c:strRef>
              <c:f>'data_Energy by Fuel Chart_1'!$D$1</c:f>
              <c:strCache>
                <c:ptCount val="1"/>
                <c:pt idx="0">
                  <c:v>Wind</c:v>
                </c:pt>
              </c:strCache>
            </c:strRef>
          </c:tx>
          <c:spPr>
            <a:solidFill>
              <a:srgbClr val="26D07C"/>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Chart_1'!$D$2:$D$13</c:f>
              <c:numCache>
                <c:formatCode>General</c:formatCode>
                <c:ptCount val="12"/>
                <c:pt idx="0">
                  <c:v>7702</c:v>
                </c:pt>
                <c:pt idx="1">
                  <c:v>5996</c:v>
                </c:pt>
                <c:pt idx="2">
                  <c:v>10483</c:v>
                </c:pt>
                <c:pt idx="3">
                  <c:v>8895</c:v>
                </c:pt>
                <c:pt idx="4">
                  <c:v>9104</c:v>
                </c:pt>
                <c:pt idx="5">
                  <c:v>6960</c:v>
                </c:pt>
                <c:pt idx="6">
                  <c:v>5370</c:v>
                </c:pt>
                <c:pt idx="7">
                  <c:v>7375</c:v>
                </c:pt>
                <c:pt idx="8">
                  <c:v>6767</c:v>
                </c:pt>
                <c:pt idx="9">
                  <c:v>8608</c:v>
                </c:pt>
                <c:pt idx="10">
                  <c:v>8543</c:v>
                </c:pt>
                <c:pt idx="11">
                  <c:v>9599</c:v>
                </c:pt>
              </c:numCache>
            </c:numRef>
          </c:val>
          <c:extLst>
            <c:ext xmlns:c16="http://schemas.microsoft.com/office/drawing/2014/chart" uri="{C3380CC4-5D6E-409C-BE32-E72D297353CC}">
              <c16:uniqueId val="{00000002-323E-4B4C-A96D-DA0AFEE50343}"/>
            </c:ext>
          </c:extLst>
        </c:ser>
        <c:ser>
          <c:idx val="3"/>
          <c:order val="3"/>
          <c:tx>
            <c:strRef>
              <c:f>'data_Energy by Fuel Chart_1'!$E$1</c:f>
              <c:strCache>
                <c:ptCount val="1"/>
                <c:pt idx="0">
                  <c:v>Solar</c:v>
                </c:pt>
              </c:strCache>
            </c:strRef>
          </c:tx>
          <c:spPr>
            <a:solidFill>
              <a:srgbClr val="FFD10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Chart_1'!$E$2:$E$13</c:f>
              <c:numCache>
                <c:formatCode>General</c:formatCode>
                <c:ptCount val="12"/>
                <c:pt idx="0">
                  <c:v>738</c:v>
                </c:pt>
                <c:pt idx="1">
                  <c:v>686</c:v>
                </c:pt>
                <c:pt idx="2">
                  <c:v>1085</c:v>
                </c:pt>
                <c:pt idx="3">
                  <c:v>1023</c:v>
                </c:pt>
                <c:pt idx="4">
                  <c:v>1400</c:v>
                </c:pt>
                <c:pt idx="5">
                  <c:v>1694</c:v>
                </c:pt>
                <c:pt idx="6">
                  <c:v>1872</c:v>
                </c:pt>
                <c:pt idx="7">
                  <c:v>1726</c:v>
                </c:pt>
                <c:pt idx="8">
                  <c:v>1771</c:v>
                </c:pt>
                <c:pt idx="9">
                  <c:v>1456</c:v>
                </c:pt>
                <c:pt idx="10">
                  <c:v>1216</c:v>
                </c:pt>
                <c:pt idx="11">
                  <c:v>1043</c:v>
                </c:pt>
              </c:numCache>
            </c:numRef>
          </c:val>
          <c:extLst>
            <c:ext xmlns:c16="http://schemas.microsoft.com/office/drawing/2014/chart" uri="{C3380CC4-5D6E-409C-BE32-E72D297353CC}">
              <c16:uniqueId val="{00000003-323E-4B4C-A96D-DA0AFEE50343}"/>
            </c:ext>
          </c:extLst>
        </c:ser>
        <c:ser>
          <c:idx val="4"/>
          <c:order val="4"/>
          <c:tx>
            <c:strRef>
              <c:f>'data_Energy by Fuel Chart_1'!$F$1</c:f>
              <c:strCache>
                <c:ptCount val="1"/>
                <c:pt idx="0">
                  <c:v>Hydro</c:v>
                </c:pt>
              </c:strCache>
            </c:strRef>
          </c:tx>
          <c:spPr>
            <a:solidFill>
              <a:srgbClr val="99AFC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Chart_1'!$F$2:$F$13</c:f>
              <c:numCache>
                <c:formatCode>General</c:formatCode>
                <c:ptCount val="12"/>
                <c:pt idx="0">
                  <c:v>36</c:v>
                </c:pt>
                <c:pt idx="1">
                  <c:v>56</c:v>
                </c:pt>
                <c:pt idx="2">
                  <c:v>23</c:v>
                </c:pt>
                <c:pt idx="3">
                  <c:v>51</c:v>
                </c:pt>
                <c:pt idx="4">
                  <c:v>76</c:v>
                </c:pt>
                <c:pt idx="5">
                  <c:v>77</c:v>
                </c:pt>
                <c:pt idx="6">
                  <c:v>57</c:v>
                </c:pt>
                <c:pt idx="7">
                  <c:v>56</c:v>
                </c:pt>
                <c:pt idx="8">
                  <c:v>34</c:v>
                </c:pt>
                <c:pt idx="9">
                  <c:v>18</c:v>
                </c:pt>
                <c:pt idx="10">
                  <c:v>11</c:v>
                </c:pt>
                <c:pt idx="11">
                  <c:v>9</c:v>
                </c:pt>
              </c:numCache>
            </c:numRef>
          </c:val>
          <c:extLst>
            <c:ext xmlns:c16="http://schemas.microsoft.com/office/drawing/2014/chart" uri="{C3380CC4-5D6E-409C-BE32-E72D297353CC}">
              <c16:uniqueId val="{00000004-323E-4B4C-A96D-DA0AFEE50343}"/>
            </c:ext>
          </c:extLst>
        </c:ser>
        <c:ser>
          <c:idx val="5"/>
          <c:order val="5"/>
          <c:tx>
            <c:strRef>
              <c:f>'data_Energy by Fuel Chart_1'!$G$1</c:f>
              <c:strCache>
                <c:ptCount val="1"/>
                <c:pt idx="0">
                  <c:v>Biomass</c:v>
                </c:pt>
              </c:strCache>
            </c:strRef>
          </c:tx>
          <c:spPr>
            <a:solidFill>
              <a:srgbClr val="D5BAEF"/>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Chart_1'!$G$2:$G$13</c:f>
              <c:numCache>
                <c:formatCode>General</c:formatCode>
                <c:ptCount val="12"/>
                <c:pt idx="0">
                  <c:v>22</c:v>
                </c:pt>
                <c:pt idx="1">
                  <c:v>17</c:v>
                </c:pt>
                <c:pt idx="2">
                  <c:v>22</c:v>
                </c:pt>
                <c:pt idx="3">
                  <c:v>19</c:v>
                </c:pt>
                <c:pt idx="4">
                  <c:v>18</c:v>
                </c:pt>
                <c:pt idx="5">
                  <c:v>29</c:v>
                </c:pt>
                <c:pt idx="6">
                  <c:v>68</c:v>
                </c:pt>
                <c:pt idx="7">
                  <c:v>75</c:v>
                </c:pt>
                <c:pt idx="8">
                  <c:v>65</c:v>
                </c:pt>
                <c:pt idx="9">
                  <c:v>65</c:v>
                </c:pt>
                <c:pt idx="10">
                  <c:v>18</c:v>
                </c:pt>
                <c:pt idx="11">
                  <c:v>17</c:v>
                </c:pt>
              </c:numCache>
            </c:numRef>
          </c:val>
          <c:extLst>
            <c:ext xmlns:c16="http://schemas.microsoft.com/office/drawing/2014/chart" uri="{C3380CC4-5D6E-409C-BE32-E72D297353CC}">
              <c16:uniqueId val="{00000005-323E-4B4C-A96D-DA0AFEE50343}"/>
            </c:ext>
          </c:extLst>
        </c:ser>
        <c:ser>
          <c:idx val="6"/>
          <c:order val="6"/>
          <c:tx>
            <c:strRef>
              <c:f>'data_Energy by Fuel Chart_1'!$H$1</c:f>
              <c:strCache>
                <c:ptCount val="1"/>
                <c:pt idx="0">
                  <c:v>Other</c:v>
                </c:pt>
              </c:strCache>
            </c:strRef>
          </c:tx>
          <c:spPr>
            <a:solidFill>
              <a:srgbClr val="685B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Chart_1'!$H$2:$H$13</c:f>
              <c:numCache>
                <c:formatCode>General</c:formatCode>
                <c:ptCount val="12"/>
                <c:pt idx="0">
                  <c:v>1</c:v>
                </c:pt>
                <c:pt idx="1">
                  <c:v>14</c:v>
                </c:pt>
                <c:pt idx="2">
                  <c:v>-1</c:v>
                </c:pt>
                <c:pt idx="3">
                  <c:v>2</c:v>
                </c:pt>
                <c:pt idx="4">
                  <c:v>-1</c:v>
                </c:pt>
                <c:pt idx="5">
                  <c:v>0</c:v>
                </c:pt>
                <c:pt idx="6">
                  <c:v>-1</c:v>
                </c:pt>
                <c:pt idx="7">
                  <c:v>-2</c:v>
                </c:pt>
                <c:pt idx="8">
                  <c:v>-2</c:v>
                </c:pt>
                <c:pt idx="9">
                  <c:v>-1</c:v>
                </c:pt>
                <c:pt idx="10">
                  <c:v>3</c:v>
                </c:pt>
                <c:pt idx="11">
                  <c:v>-3</c:v>
                </c:pt>
              </c:numCache>
            </c:numRef>
          </c:val>
          <c:extLst>
            <c:ext xmlns:c16="http://schemas.microsoft.com/office/drawing/2014/chart" uri="{C3380CC4-5D6E-409C-BE32-E72D297353CC}">
              <c16:uniqueId val="{00000006-323E-4B4C-A96D-DA0AFEE50343}"/>
            </c:ext>
          </c:extLst>
        </c:ser>
        <c:ser>
          <c:idx val="7"/>
          <c:order val="7"/>
          <c:tx>
            <c:strRef>
              <c:f>'data_Energy by Fuel Chart_1'!$I$1</c:f>
              <c:strCache>
                <c:ptCount val="1"/>
                <c:pt idx="0">
                  <c:v>Net DC/BLT</c:v>
                </c:pt>
              </c:strCache>
            </c:strRef>
          </c:tx>
          <c:spPr>
            <a:solidFill>
              <a:srgbClr val="FFFFFF"/>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Chart_1'!$I$2:$I$13</c:f>
              <c:numCache>
                <c:formatCode>General</c:formatCode>
                <c:ptCount val="12"/>
                <c:pt idx="0">
                  <c:v>40</c:v>
                </c:pt>
                <c:pt idx="1">
                  <c:v>171</c:v>
                </c:pt>
                <c:pt idx="2">
                  <c:v>52</c:v>
                </c:pt>
                <c:pt idx="3">
                  <c:v>80</c:v>
                </c:pt>
                <c:pt idx="4">
                  <c:v>62</c:v>
                </c:pt>
                <c:pt idx="5">
                  <c:v>137</c:v>
                </c:pt>
                <c:pt idx="6">
                  <c:v>102</c:v>
                </c:pt>
                <c:pt idx="7">
                  <c:v>198</c:v>
                </c:pt>
                <c:pt idx="8">
                  <c:v>239</c:v>
                </c:pt>
                <c:pt idx="9">
                  <c:v>117</c:v>
                </c:pt>
                <c:pt idx="10">
                  <c:v>48</c:v>
                </c:pt>
                <c:pt idx="11">
                  <c:v>22</c:v>
                </c:pt>
              </c:numCache>
            </c:numRef>
          </c:val>
          <c:extLst>
            <c:ext xmlns:c16="http://schemas.microsoft.com/office/drawing/2014/chart" uri="{C3380CC4-5D6E-409C-BE32-E72D297353CC}">
              <c16:uniqueId val="{00000007-323E-4B4C-A96D-DA0AFEE50343}"/>
            </c:ext>
          </c:extLst>
        </c:ser>
        <c:ser>
          <c:idx val="8"/>
          <c:order val="8"/>
          <c:tx>
            <c:strRef>
              <c:f>'data_Energy by Fuel Chart_1'!$J$1</c:f>
              <c:strCache>
                <c:ptCount val="1"/>
                <c:pt idx="0">
                  <c:v>Gas-CC</c:v>
                </c:pt>
              </c:strCache>
            </c:strRef>
          </c:tx>
          <c:spPr>
            <a:solidFill>
              <a:srgbClr val="00AE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Chart_1'!$J$2:$J$13</c:f>
              <c:numCache>
                <c:formatCode>General</c:formatCode>
                <c:ptCount val="12"/>
                <c:pt idx="0">
                  <c:v>10744</c:v>
                </c:pt>
                <c:pt idx="1">
                  <c:v>10455</c:v>
                </c:pt>
                <c:pt idx="2">
                  <c:v>7023</c:v>
                </c:pt>
                <c:pt idx="3">
                  <c:v>8119</c:v>
                </c:pt>
                <c:pt idx="4">
                  <c:v>10228</c:v>
                </c:pt>
                <c:pt idx="5">
                  <c:v>14621</c:v>
                </c:pt>
                <c:pt idx="6">
                  <c:v>16735</c:v>
                </c:pt>
                <c:pt idx="7">
                  <c:v>17045</c:v>
                </c:pt>
                <c:pt idx="8">
                  <c:v>14538</c:v>
                </c:pt>
                <c:pt idx="9">
                  <c:v>11360</c:v>
                </c:pt>
                <c:pt idx="10">
                  <c:v>8425</c:v>
                </c:pt>
                <c:pt idx="11">
                  <c:v>9021</c:v>
                </c:pt>
              </c:numCache>
            </c:numRef>
          </c:val>
          <c:extLst>
            <c:ext xmlns:c16="http://schemas.microsoft.com/office/drawing/2014/chart" uri="{C3380CC4-5D6E-409C-BE32-E72D297353CC}">
              <c16:uniqueId val="{00000008-323E-4B4C-A96D-DA0AFEE50343}"/>
            </c:ext>
          </c:extLst>
        </c:ser>
        <c:ser>
          <c:idx val="9"/>
          <c:order val="9"/>
          <c:tx>
            <c:strRef>
              <c:f>'data_Energy by Fuel Chart_1'!$K$1</c:f>
              <c:strCache>
                <c:ptCount val="1"/>
                <c:pt idx="0">
                  <c:v>Gas</c:v>
                </c:pt>
              </c:strCache>
            </c:strRef>
          </c:tx>
          <c:spPr>
            <a:solidFill>
              <a:srgbClr val="890C58"/>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Chart_1'!$K$2:$K$13</c:f>
              <c:numCache>
                <c:formatCode>General</c:formatCode>
                <c:ptCount val="12"/>
                <c:pt idx="0">
                  <c:v>934</c:v>
                </c:pt>
                <c:pt idx="1">
                  <c:v>2843</c:v>
                </c:pt>
                <c:pt idx="2">
                  <c:v>1235</c:v>
                </c:pt>
                <c:pt idx="3">
                  <c:v>2053</c:v>
                </c:pt>
                <c:pt idx="4">
                  <c:v>1193</c:v>
                </c:pt>
                <c:pt idx="5">
                  <c:v>2925</c:v>
                </c:pt>
                <c:pt idx="6">
                  <c:v>3476</c:v>
                </c:pt>
                <c:pt idx="7">
                  <c:v>3520</c:v>
                </c:pt>
                <c:pt idx="8">
                  <c:v>2672</c:v>
                </c:pt>
                <c:pt idx="9">
                  <c:v>2730</c:v>
                </c:pt>
                <c:pt idx="10">
                  <c:v>1446</c:v>
                </c:pt>
                <c:pt idx="11">
                  <c:v>1078</c:v>
                </c:pt>
              </c:numCache>
            </c:numRef>
          </c:val>
          <c:extLst>
            <c:ext xmlns:c16="http://schemas.microsoft.com/office/drawing/2014/chart" uri="{C3380CC4-5D6E-409C-BE32-E72D297353CC}">
              <c16:uniqueId val="{00000009-323E-4B4C-A96D-DA0AFEE50343}"/>
            </c:ext>
          </c:extLst>
        </c:ser>
        <c:dLbls>
          <c:showLegendKey val="0"/>
          <c:showVal val="0"/>
          <c:showCatName val="0"/>
          <c:showSerName val="0"/>
          <c:showPercent val="0"/>
          <c:showBubbleSize val="0"/>
        </c:dLbls>
        <c:gapWidth val="150"/>
        <c:overlap val="100"/>
        <c:axId val="88831168"/>
        <c:axId val="2"/>
      </c:barChart>
      <c:catAx>
        <c:axId val="88831168"/>
        <c:scaling>
          <c:orientation val="minMax"/>
        </c:scaling>
        <c:delete val="0"/>
        <c:axPos val="b"/>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88831168"/>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for 2020 and 2021</a:t>
            </a:r>
            <a:endParaRPr lang="en-US"/>
          </a:p>
        </c:rich>
      </c:tx>
      <c:overlay val="0"/>
    </c:title>
    <c:autoTitleDeleted val="0"/>
    <c:plotArea>
      <c:layout/>
      <c:barChart>
        <c:barDir val="col"/>
        <c:grouping val="clustered"/>
        <c:varyColors val="0"/>
        <c:ser>
          <c:idx val="0"/>
          <c:order val="0"/>
          <c:tx>
            <c:strRef>
              <c:f>'data_Energy Comparisons_1'!$B$1</c:f>
              <c:strCache>
                <c:ptCount val="1"/>
                <c:pt idx="0">
                  <c:v>2020 Actual</c:v>
                </c:pt>
              </c:strCache>
            </c:strRef>
          </c:tx>
          <c:spPr>
            <a:solidFill>
              <a:srgbClr val="00AEC7"/>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Comparisons_1'!$B$2:$B$13</c:f>
              <c:numCache>
                <c:formatCode>General</c:formatCode>
                <c:ptCount val="12"/>
                <c:pt idx="0">
                  <c:v>29045</c:v>
                </c:pt>
                <c:pt idx="1">
                  <c:v>28014</c:v>
                </c:pt>
                <c:pt idx="2">
                  <c:v>28214</c:v>
                </c:pt>
                <c:pt idx="3">
                  <c:v>26968</c:v>
                </c:pt>
                <c:pt idx="4">
                  <c:v>31283</c:v>
                </c:pt>
                <c:pt idx="5">
                  <c:v>35530</c:v>
                </c:pt>
                <c:pt idx="6">
                  <c:v>40318</c:v>
                </c:pt>
                <c:pt idx="7">
                  <c:v>40847</c:v>
                </c:pt>
                <c:pt idx="8">
                  <c:v>32785</c:v>
                </c:pt>
                <c:pt idx="9">
                  <c:v>31266</c:v>
                </c:pt>
                <c:pt idx="10">
                  <c:v>27335</c:v>
                </c:pt>
                <c:pt idx="11">
                  <c:v>30301</c:v>
                </c:pt>
              </c:numCache>
            </c:numRef>
          </c:val>
          <c:extLst>
            <c:ext xmlns:c16="http://schemas.microsoft.com/office/drawing/2014/chart" uri="{C3380CC4-5D6E-409C-BE32-E72D297353CC}">
              <c16:uniqueId val="{00000000-96D8-4234-96EB-407979C37015}"/>
            </c:ext>
          </c:extLst>
        </c:ser>
        <c:ser>
          <c:idx val="1"/>
          <c:order val="1"/>
          <c:tx>
            <c:strRef>
              <c:f>'data_Energy Comparisons_1'!$C$1</c:f>
              <c:strCache>
                <c:ptCount val="1"/>
                <c:pt idx="0">
                  <c:v>2021  Actual</c:v>
                </c:pt>
              </c:strCache>
            </c:strRef>
          </c:tx>
          <c:spPr>
            <a:solidFill>
              <a:srgbClr val="5B6770"/>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Comparisons_1'!$C$2:$C$13</c:f>
              <c:numCache>
                <c:formatCode>General</c:formatCode>
                <c:ptCount val="12"/>
                <c:pt idx="0">
                  <c:v>30822</c:v>
                </c:pt>
                <c:pt idx="1">
                  <c:v>29096</c:v>
                </c:pt>
                <c:pt idx="2">
                  <c:v>27328</c:v>
                </c:pt>
                <c:pt idx="3">
                  <c:v>28090</c:v>
                </c:pt>
                <c:pt idx="4">
                  <c:v>31785</c:v>
                </c:pt>
                <c:pt idx="5">
                  <c:v>37346</c:v>
                </c:pt>
                <c:pt idx="6">
                  <c:v>39577</c:v>
                </c:pt>
                <c:pt idx="7">
                  <c:v>41396</c:v>
                </c:pt>
                <c:pt idx="8">
                  <c:v>36555</c:v>
                </c:pt>
                <c:pt idx="9">
                  <c:v>32670</c:v>
                </c:pt>
                <c:pt idx="10">
                  <c:v>27996</c:v>
                </c:pt>
                <c:pt idx="11">
                  <c:v>30188</c:v>
                </c:pt>
              </c:numCache>
            </c:numRef>
          </c:val>
          <c:extLst>
            <c:ext xmlns:c16="http://schemas.microsoft.com/office/drawing/2014/chart" uri="{C3380CC4-5D6E-409C-BE32-E72D297353CC}">
              <c16:uniqueId val="{00000001-96D8-4234-96EB-407979C37015}"/>
            </c:ext>
          </c:extLst>
        </c:ser>
        <c:dLbls>
          <c:showLegendKey val="0"/>
          <c:showVal val="0"/>
          <c:showCatName val="0"/>
          <c:showSerName val="0"/>
          <c:showPercent val="0"/>
          <c:showBubbleSize val="0"/>
        </c:dLbls>
        <c:gapWidth val="150"/>
        <c:axId val="88836160"/>
        <c:axId val="2"/>
      </c:barChart>
      <c:catAx>
        <c:axId val="88836160"/>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88836160"/>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and Forecasted Energy for 2021</a:t>
            </a:r>
            <a:endParaRPr lang="en-US"/>
          </a:p>
        </c:rich>
      </c:tx>
      <c:overlay val="0"/>
    </c:title>
    <c:autoTitleDeleted val="0"/>
    <c:plotArea>
      <c:layout/>
      <c:barChart>
        <c:barDir val="col"/>
        <c:grouping val="clustered"/>
        <c:varyColors val="0"/>
        <c:ser>
          <c:idx val="0"/>
          <c:order val="0"/>
          <c:tx>
            <c:strRef>
              <c:f>'data_Energy Comparisons_2'!$B$1</c:f>
              <c:strCache>
                <c:ptCount val="1"/>
                <c:pt idx="0">
                  <c:v>2021 Forecast</c:v>
                </c:pt>
              </c:strCache>
            </c:strRef>
          </c:tx>
          <c:spPr>
            <a:solidFill>
              <a:srgbClr val="003865"/>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Comparisons_2'!$B$2:$B$13</c:f>
              <c:numCache>
                <c:formatCode>General</c:formatCode>
                <c:ptCount val="12"/>
                <c:pt idx="0">
                  <c:v>32810</c:v>
                </c:pt>
                <c:pt idx="1">
                  <c:v>28418</c:v>
                </c:pt>
                <c:pt idx="2">
                  <c:v>29475</c:v>
                </c:pt>
                <c:pt idx="3">
                  <c:v>28911</c:v>
                </c:pt>
                <c:pt idx="4">
                  <c:v>33507</c:v>
                </c:pt>
                <c:pt idx="5">
                  <c:v>38283</c:v>
                </c:pt>
                <c:pt idx="6">
                  <c:v>41278</c:v>
                </c:pt>
                <c:pt idx="7">
                  <c:v>42217</c:v>
                </c:pt>
                <c:pt idx="8">
                  <c:v>36300</c:v>
                </c:pt>
                <c:pt idx="9">
                  <c:v>32084</c:v>
                </c:pt>
                <c:pt idx="10">
                  <c:v>29556</c:v>
                </c:pt>
                <c:pt idx="11">
                  <c:v>33004</c:v>
                </c:pt>
              </c:numCache>
            </c:numRef>
          </c:val>
          <c:extLst>
            <c:ext xmlns:c16="http://schemas.microsoft.com/office/drawing/2014/chart" uri="{C3380CC4-5D6E-409C-BE32-E72D297353CC}">
              <c16:uniqueId val="{00000000-29BC-41FB-92B7-4A39C32C7AE4}"/>
            </c:ext>
          </c:extLst>
        </c:ser>
        <c:ser>
          <c:idx val="1"/>
          <c:order val="1"/>
          <c:tx>
            <c:strRef>
              <c:f>'data_Energy Comparisons_2'!$C$1</c:f>
              <c:strCache>
                <c:ptCount val="1"/>
                <c:pt idx="0">
                  <c:v>2021 Actual</c:v>
                </c:pt>
              </c:strCache>
            </c:strRef>
          </c:tx>
          <c:spPr>
            <a:solidFill>
              <a:srgbClr val="26D07C"/>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Comparisons_2'!$C$2:$C$13</c:f>
              <c:numCache>
                <c:formatCode>General</c:formatCode>
                <c:ptCount val="12"/>
                <c:pt idx="0">
                  <c:v>30822</c:v>
                </c:pt>
                <c:pt idx="1">
                  <c:v>29096</c:v>
                </c:pt>
                <c:pt idx="2">
                  <c:v>27328</c:v>
                </c:pt>
                <c:pt idx="3">
                  <c:v>28090</c:v>
                </c:pt>
                <c:pt idx="4">
                  <c:v>31785</c:v>
                </c:pt>
                <c:pt idx="5">
                  <c:v>37346</c:v>
                </c:pt>
                <c:pt idx="6">
                  <c:v>39577</c:v>
                </c:pt>
                <c:pt idx="7">
                  <c:v>41396</c:v>
                </c:pt>
                <c:pt idx="8">
                  <c:v>36555</c:v>
                </c:pt>
                <c:pt idx="9">
                  <c:v>32670</c:v>
                </c:pt>
                <c:pt idx="10">
                  <c:v>27996</c:v>
                </c:pt>
                <c:pt idx="11">
                  <c:v>30188</c:v>
                </c:pt>
              </c:numCache>
            </c:numRef>
          </c:val>
          <c:extLst>
            <c:ext xmlns:c16="http://schemas.microsoft.com/office/drawing/2014/chart" uri="{C3380CC4-5D6E-409C-BE32-E72D297353CC}">
              <c16:uniqueId val="{00000001-29BC-41FB-92B7-4A39C32C7AE4}"/>
            </c:ext>
          </c:extLst>
        </c:ser>
        <c:dLbls>
          <c:showLegendKey val="0"/>
          <c:showVal val="0"/>
          <c:showCatName val="0"/>
          <c:showSerName val="0"/>
          <c:showPercent val="0"/>
          <c:showBubbleSize val="0"/>
        </c:dLbls>
        <c:gapWidth val="150"/>
        <c:axId val="88833664"/>
        <c:axId val="2"/>
      </c:barChart>
      <c:catAx>
        <c:axId val="88833664"/>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88833664"/>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for 2020 and 2021</a:t>
            </a:r>
            <a:endParaRPr lang="en-US"/>
          </a:p>
        </c:rich>
      </c:tx>
      <c:overlay val="0"/>
    </c:title>
    <c:autoTitleDeleted val="0"/>
    <c:plotArea>
      <c:layout/>
      <c:lineChart>
        <c:grouping val="standard"/>
        <c:varyColors val="0"/>
        <c:ser>
          <c:idx val="0"/>
          <c:order val="0"/>
          <c:tx>
            <c:strRef>
              <c:f>'data_Demand Comparisons_1'!$B$1</c:f>
              <c:strCache>
                <c:ptCount val="1"/>
                <c:pt idx="0">
                  <c:v>2020 Actual</c:v>
                </c:pt>
              </c:strCache>
            </c:strRef>
          </c:tx>
          <c:spPr>
            <a:ln w="38100">
              <a:solidFill>
                <a:srgbClr val="00AEC7"/>
              </a:solidFill>
              <a:prstDash val="solid"/>
            </a:ln>
          </c:spPr>
          <c:marker>
            <c:symbol val="square"/>
            <c:size val="5"/>
            <c:spPr>
              <a:solidFill>
                <a:srgbClr val="00AEC7"/>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Comparisons_1'!$B$2:$B$13</c:f>
              <c:numCache>
                <c:formatCode>General</c:formatCode>
                <c:ptCount val="12"/>
                <c:pt idx="0">
                  <c:v>49072</c:v>
                </c:pt>
                <c:pt idx="1">
                  <c:v>56128</c:v>
                </c:pt>
                <c:pt idx="2">
                  <c:v>52833</c:v>
                </c:pt>
                <c:pt idx="3">
                  <c:v>55292</c:v>
                </c:pt>
                <c:pt idx="4">
                  <c:v>64411</c:v>
                </c:pt>
                <c:pt idx="5">
                  <c:v>68146</c:v>
                </c:pt>
                <c:pt idx="6">
                  <c:v>74344</c:v>
                </c:pt>
                <c:pt idx="7">
                  <c:v>74376</c:v>
                </c:pt>
                <c:pt idx="8">
                  <c:v>64835</c:v>
                </c:pt>
                <c:pt idx="9">
                  <c:v>63064</c:v>
                </c:pt>
                <c:pt idx="10">
                  <c:v>49020</c:v>
                </c:pt>
                <c:pt idx="11">
                  <c:v>55916</c:v>
                </c:pt>
              </c:numCache>
            </c:numRef>
          </c:val>
          <c:smooth val="0"/>
          <c:extLst>
            <c:ext xmlns:c16="http://schemas.microsoft.com/office/drawing/2014/chart" uri="{C3380CC4-5D6E-409C-BE32-E72D297353CC}">
              <c16:uniqueId val="{00000000-5097-4D4C-A065-8D82C6B47308}"/>
            </c:ext>
          </c:extLst>
        </c:ser>
        <c:ser>
          <c:idx val="1"/>
          <c:order val="1"/>
          <c:tx>
            <c:strRef>
              <c:f>'data_Demand Comparisons_1'!$C$1</c:f>
              <c:strCache>
                <c:ptCount val="1"/>
                <c:pt idx="0">
                  <c:v>2021  Actual</c:v>
                </c:pt>
              </c:strCache>
            </c:strRef>
          </c:tx>
          <c:spPr>
            <a:ln w="38100">
              <a:solidFill>
                <a:srgbClr val="5B6770"/>
              </a:solidFill>
              <a:prstDash val="solid"/>
            </a:ln>
          </c:spPr>
          <c:marker>
            <c:symbol val="circle"/>
            <c:size val="5"/>
            <c:spPr>
              <a:solidFill>
                <a:srgbClr val="5B6770"/>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Comparisons_1'!$C$2:$C$13</c:f>
              <c:numCache>
                <c:formatCode>General</c:formatCode>
                <c:ptCount val="12"/>
                <c:pt idx="0">
                  <c:v>58606</c:v>
                </c:pt>
                <c:pt idx="1">
                  <c:v>69812</c:v>
                </c:pt>
                <c:pt idx="2">
                  <c:v>45380</c:v>
                </c:pt>
                <c:pt idx="3">
                  <c:v>52814</c:v>
                </c:pt>
                <c:pt idx="4">
                  <c:v>62832</c:v>
                </c:pt>
                <c:pt idx="5">
                  <c:v>70257</c:v>
                </c:pt>
                <c:pt idx="6">
                  <c:v>73145</c:v>
                </c:pt>
                <c:pt idx="7">
                  <c:v>73687</c:v>
                </c:pt>
                <c:pt idx="8">
                  <c:v>72370</c:v>
                </c:pt>
                <c:pt idx="9">
                  <c:v>62476</c:v>
                </c:pt>
                <c:pt idx="10">
                  <c:v>48983</c:v>
                </c:pt>
                <c:pt idx="11">
                  <c:v>49192</c:v>
                </c:pt>
              </c:numCache>
            </c:numRef>
          </c:val>
          <c:smooth val="0"/>
          <c:extLst>
            <c:ext xmlns:c16="http://schemas.microsoft.com/office/drawing/2014/chart" uri="{C3380CC4-5D6E-409C-BE32-E72D297353CC}">
              <c16:uniqueId val="{00000001-5097-4D4C-A065-8D82C6B47308}"/>
            </c:ext>
          </c:extLst>
        </c:ser>
        <c:dLbls>
          <c:showLegendKey val="0"/>
          <c:showVal val="0"/>
          <c:showCatName val="0"/>
          <c:showSerName val="0"/>
          <c:showPercent val="0"/>
          <c:showBubbleSize val="0"/>
        </c:dLbls>
        <c:marker val="1"/>
        <c:smooth val="0"/>
        <c:axId val="88834080"/>
        <c:axId val="2"/>
      </c:lineChart>
      <c:catAx>
        <c:axId val="88834080"/>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88834080"/>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and Forecasted Peak Demands for 2021</a:t>
            </a:r>
            <a:endParaRPr lang="en-US"/>
          </a:p>
        </c:rich>
      </c:tx>
      <c:overlay val="0"/>
    </c:title>
    <c:autoTitleDeleted val="0"/>
    <c:plotArea>
      <c:layout/>
      <c:lineChart>
        <c:grouping val="standard"/>
        <c:varyColors val="0"/>
        <c:ser>
          <c:idx val="0"/>
          <c:order val="0"/>
          <c:tx>
            <c:strRef>
              <c:f>'data_Demand Comparisons_2'!$B$1</c:f>
              <c:strCache>
                <c:ptCount val="1"/>
                <c:pt idx="0">
                  <c:v>2021 Forecast</c:v>
                </c:pt>
              </c:strCache>
            </c:strRef>
          </c:tx>
          <c:spPr>
            <a:ln w="38100">
              <a:solidFill>
                <a:srgbClr val="003865"/>
              </a:solidFill>
              <a:prstDash val="solid"/>
            </a:ln>
          </c:spPr>
          <c:marker>
            <c:symbol val="square"/>
            <c:size val="5"/>
            <c:spPr>
              <a:solidFill>
                <a:srgbClr val="003865"/>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Comparisons_2'!$B$2:$B$13</c:f>
              <c:numCache>
                <c:formatCode>General</c:formatCode>
                <c:ptCount val="12"/>
                <c:pt idx="0">
                  <c:v>60074</c:v>
                </c:pt>
                <c:pt idx="1">
                  <c:v>59380</c:v>
                </c:pt>
                <c:pt idx="2">
                  <c:v>52541</c:v>
                </c:pt>
                <c:pt idx="3">
                  <c:v>55139</c:v>
                </c:pt>
                <c:pt idx="4">
                  <c:v>64742</c:v>
                </c:pt>
                <c:pt idx="5">
                  <c:v>72662</c:v>
                </c:pt>
                <c:pt idx="6">
                  <c:v>74253</c:v>
                </c:pt>
                <c:pt idx="7">
                  <c:v>77244</c:v>
                </c:pt>
                <c:pt idx="8">
                  <c:v>71201</c:v>
                </c:pt>
                <c:pt idx="9">
                  <c:v>62782</c:v>
                </c:pt>
                <c:pt idx="10">
                  <c:v>54261</c:v>
                </c:pt>
                <c:pt idx="11">
                  <c:v>59500</c:v>
                </c:pt>
              </c:numCache>
            </c:numRef>
          </c:val>
          <c:smooth val="0"/>
          <c:extLst>
            <c:ext xmlns:c16="http://schemas.microsoft.com/office/drawing/2014/chart" uri="{C3380CC4-5D6E-409C-BE32-E72D297353CC}">
              <c16:uniqueId val="{00000000-F33A-4784-96AE-E0565A2796D7}"/>
            </c:ext>
          </c:extLst>
        </c:ser>
        <c:ser>
          <c:idx val="1"/>
          <c:order val="1"/>
          <c:tx>
            <c:strRef>
              <c:f>'data_Demand Comparisons_2'!$C$1</c:f>
              <c:strCache>
                <c:ptCount val="1"/>
                <c:pt idx="0">
                  <c:v>2021  Actual</c:v>
                </c:pt>
              </c:strCache>
            </c:strRef>
          </c:tx>
          <c:spPr>
            <a:ln w="38100">
              <a:solidFill>
                <a:srgbClr val="26D07C"/>
              </a:solidFill>
              <a:prstDash val="solid"/>
            </a:ln>
          </c:spPr>
          <c:marker>
            <c:symbol val="circle"/>
            <c:size val="5"/>
            <c:spPr>
              <a:solidFill>
                <a:srgbClr val="26D07C"/>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Comparisons_2'!$C$2:$C$13</c:f>
              <c:numCache>
                <c:formatCode>General</c:formatCode>
                <c:ptCount val="12"/>
                <c:pt idx="0">
                  <c:v>58606</c:v>
                </c:pt>
                <c:pt idx="1">
                  <c:v>69812</c:v>
                </c:pt>
                <c:pt idx="2">
                  <c:v>45380</c:v>
                </c:pt>
                <c:pt idx="3">
                  <c:v>52814</c:v>
                </c:pt>
                <c:pt idx="4">
                  <c:v>62832</c:v>
                </c:pt>
                <c:pt idx="5">
                  <c:v>70257</c:v>
                </c:pt>
                <c:pt idx="6">
                  <c:v>73145</c:v>
                </c:pt>
                <c:pt idx="7">
                  <c:v>73687</c:v>
                </c:pt>
                <c:pt idx="8">
                  <c:v>72370</c:v>
                </c:pt>
                <c:pt idx="9">
                  <c:v>62476</c:v>
                </c:pt>
                <c:pt idx="10">
                  <c:v>48983</c:v>
                </c:pt>
                <c:pt idx="11">
                  <c:v>49192</c:v>
                </c:pt>
              </c:numCache>
            </c:numRef>
          </c:val>
          <c:smooth val="0"/>
          <c:extLst>
            <c:ext xmlns:c16="http://schemas.microsoft.com/office/drawing/2014/chart" uri="{C3380CC4-5D6E-409C-BE32-E72D297353CC}">
              <c16:uniqueId val="{00000001-F33A-4784-96AE-E0565A2796D7}"/>
            </c:ext>
          </c:extLst>
        </c:ser>
        <c:dLbls>
          <c:showLegendKey val="0"/>
          <c:showVal val="0"/>
          <c:showCatName val="0"/>
          <c:showSerName val="0"/>
          <c:showPercent val="0"/>
          <c:showBubbleSize val="0"/>
        </c:dLbls>
        <c:marker val="1"/>
        <c:smooth val="0"/>
        <c:axId val="88824928"/>
        <c:axId val="2"/>
      </c:lineChart>
      <c:catAx>
        <c:axId val="88824928"/>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2"/>
        <c:crosses val="autoZero"/>
        <c:auto val="0"/>
        <c:lblAlgn val="ctr"/>
        <c:lblOffset val="100"/>
        <c:noMultiLvlLbl val="0"/>
      </c:catAx>
      <c:valAx>
        <c:axId val="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88824928"/>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0277475" cy="3390900"/>
    <xdr:graphicFrame macro="">
      <xdr:nvGraphicFramePr>
        <xdr:cNvPr id="3" name="chart1.xml">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2.xml">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40</xdr:row>
      <xdr:rowOff>9525</xdr:rowOff>
    </xdr:from>
    <xdr:ext cx="11420475" cy="4848225"/>
    <xdr:graphicFrame macro="">
      <xdr:nvGraphicFramePr>
        <xdr:cNvPr id="4" name="chart3.xml">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4.xml">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41</xdr:row>
      <xdr:rowOff>9525</xdr:rowOff>
    </xdr:from>
    <xdr:ext cx="11420475" cy="4848225"/>
    <xdr:graphicFrame macro="">
      <xdr:nvGraphicFramePr>
        <xdr:cNvPr id="4" name="chart5.xml">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abSelected="1" workbookViewId="0">
      <selection sqref="A1:B1"/>
    </sheetView>
  </sheetViews>
  <sheetFormatPr defaultRowHeight="12.75" customHeight="1"/>
  <cols>
    <col min="1" max="1" width="25.1796875" bestFit="1" customWidth="1"/>
    <col min="2" max="2" width="88.453125" bestFit="1" customWidth="1"/>
  </cols>
  <sheetData>
    <row r="1" spans="1:2" ht="21" customHeight="1">
      <c r="A1" s="60" t="s">
        <v>0</v>
      </c>
      <c r="B1" s="61"/>
    </row>
    <row r="2" spans="1:2" ht="18.75" customHeight="1">
      <c r="A2" s="3" t="s">
        <v>1</v>
      </c>
      <c r="B2" s="4" t="s">
        <v>2</v>
      </c>
    </row>
    <row r="3" spans="1:2" ht="18.75" customHeight="1">
      <c r="A3" s="5" t="s">
        <v>3</v>
      </c>
      <c r="B3" s="6" t="s">
        <v>4</v>
      </c>
    </row>
    <row r="4" spans="1:2" ht="18.75" customHeight="1">
      <c r="A4" s="10" t="s">
        <v>5</v>
      </c>
      <c r="B4" s="6" t="s">
        <v>6</v>
      </c>
    </row>
    <row r="5" spans="1:2" ht="18.75" customHeight="1">
      <c r="A5" s="11" t="s">
        <v>7</v>
      </c>
      <c r="B5" s="6" t="s">
        <v>8</v>
      </c>
    </row>
    <row r="6" spans="1:2" ht="18.75" customHeight="1">
      <c r="A6" s="12" t="s">
        <v>9</v>
      </c>
      <c r="B6" s="6" t="s">
        <v>10</v>
      </c>
    </row>
    <row r="7" spans="1:2" ht="18.75" customHeight="1">
      <c r="A7" s="13" t="s">
        <v>11</v>
      </c>
      <c r="B7" s="6" t="s">
        <v>12</v>
      </c>
    </row>
    <row r="8" spans="1:2" ht="18.75" customHeight="1">
      <c r="A8" s="14" t="s">
        <v>13</v>
      </c>
      <c r="B8" s="6" t="s">
        <v>14</v>
      </c>
    </row>
    <row r="9" spans="1:2" ht="18.75" customHeight="1">
      <c r="A9" s="15" t="s">
        <v>15</v>
      </c>
      <c r="B9" s="6" t="s">
        <v>16</v>
      </c>
    </row>
    <row r="10" spans="1:2" ht="18.75" customHeight="1">
      <c r="A10" s="16" t="s">
        <v>17</v>
      </c>
      <c r="B10" s="6" t="s">
        <v>18</v>
      </c>
    </row>
    <row r="11" spans="1:2" ht="18.75" customHeight="1">
      <c r="A11" s="18" t="s">
        <v>19</v>
      </c>
      <c r="B11" s="6" t="s">
        <v>20</v>
      </c>
    </row>
    <row r="13" spans="1:2" ht="12.5">
      <c r="A13" s="1">
        <v>44627</v>
      </c>
      <c r="B13" s="2">
        <v>0.49784721999999998</v>
      </c>
    </row>
  </sheetData>
  <mergeCells count="1">
    <mergeCell ref="A1:B1"/>
  </mergeCells>
  <hyperlinks>
    <hyperlink ref="A2:B3" location="TOC_1" display="Tab" xr:uid="{00000000-0004-0000-0000-000000000000}"/>
    <hyperlink ref="A4:B4" location="TOC_3" display="Demand" xr:uid="{00000000-0004-0000-0000-000002000000}"/>
    <hyperlink ref="A5:B5" location="TOC_4" display="Energy" xr:uid="{00000000-0004-0000-0000-000003000000}"/>
    <hyperlink ref="A6:B6" location="TOC_5" display="Load Zones" xr:uid="{00000000-0004-0000-0000-000004000000}"/>
    <hyperlink ref="A7:B7" location="TOC_6" display="Weather Zones" xr:uid="{00000000-0004-0000-0000-000005000000}"/>
    <hyperlink ref="A8:B8" location="TOC_7" display="Energy by Fuel Type" xr:uid="{00000000-0004-0000-0000-000006000000}"/>
    <hyperlink ref="A9:B9" location="TOC_8" display="Energy by Fuel Chart" xr:uid="{00000000-0004-0000-0000-000007000000}"/>
    <hyperlink ref="A10:B10" location="TOC_9" display="Energy Comparisons" xr:uid="{00000000-0004-0000-0000-000008000000}"/>
    <hyperlink ref="A11:B11" location="TOC_10" display="Demand Comparisons"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72"/>
  <sheetViews>
    <sheetView workbookViewId="0"/>
  </sheetViews>
  <sheetFormatPr defaultRowHeight="12.75" customHeight="1"/>
  <cols>
    <col min="1" max="1" width="189.81640625" bestFit="1" customWidth="1"/>
  </cols>
  <sheetData>
    <row r="1" spans="1:1" ht="12.75" customHeight="1">
      <c r="A1" s="62"/>
    </row>
    <row r="2" spans="1:1" ht="12.75" customHeight="1">
      <c r="A2" s="62"/>
    </row>
    <row r="3" spans="1:1" ht="12.75" customHeight="1">
      <c r="A3" s="62"/>
    </row>
    <row r="4" spans="1:1" ht="12.75" customHeight="1">
      <c r="A4" s="62"/>
    </row>
    <row r="5" spans="1:1" ht="12.75" customHeight="1">
      <c r="A5" s="62"/>
    </row>
    <row r="6" spans="1:1" ht="12.75" customHeight="1">
      <c r="A6" s="62"/>
    </row>
    <row r="8" spans="1:1" ht="12.75" customHeight="1">
      <c r="A8" s="62"/>
    </row>
    <row r="9" spans="1:1" ht="12.75" customHeight="1">
      <c r="A9" s="62"/>
    </row>
    <row r="10" spans="1:1" ht="12.75" customHeight="1">
      <c r="A10" s="62"/>
    </row>
    <row r="11" spans="1:1" ht="12.75" customHeight="1">
      <c r="A11" s="62"/>
    </row>
    <row r="12" spans="1:1" ht="12.75" customHeight="1">
      <c r="A12" s="62"/>
    </row>
    <row r="13" spans="1:1" ht="12.75" customHeight="1">
      <c r="A13" s="62"/>
    </row>
    <row r="14" spans="1:1" ht="12.75" customHeight="1">
      <c r="A14" s="62"/>
    </row>
    <row r="15" spans="1:1" ht="12.75" customHeight="1">
      <c r="A15" s="62"/>
    </row>
    <row r="16" spans="1:1" ht="12.75" customHeight="1">
      <c r="A16" s="62"/>
    </row>
    <row r="17" spans="1:1" ht="12.75" customHeight="1">
      <c r="A17" s="62"/>
    </row>
    <row r="18" spans="1:1" ht="12.75" customHeight="1">
      <c r="A18" s="62"/>
    </row>
    <row r="19" spans="1:1" ht="12.75" customHeight="1">
      <c r="A19" s="62"/>
    </row>
    <row r="20" spans="1:1" ht="12.75" customHeight="1">
      <c r="A20" s="62"/>
    </row>
    <row r="21" spans="1:1" ht="12.75" customHeight="1">
      <c r="A21" s="62"/>
    </row>
    <row r="22" spans="1:1" ht="12.75" customHeight="1">
      <c r="A22" s="62"/>
    </row>
    <row r="23" spans="1:1" ht="12.75" customHeight="1">
      <c r="A23" s="62"/>
    </row>
    <row r="24" spans="1:1" ht="12.75" customHeight="1">
      <c r="A24" s="62"/>
    </row>
    <row r="25" spans="1:1" ht="12.75" customHeight="1">
      <c r="A25" s="62"/>
    </row>
    <row r="26" spans="1:1" ht="12.75" customHeight="1">
      <c r="A26" s="62"/>
    </row>
    <row r="27" spans="1:1" ht="12.75" customHeight="1">
      <c r="A27" s="62"/>
    </row>
    <row r="28" spans="1:1" ht="12.75" customHeight="1">
      <c r="A28" s="62"/>
    </row>
    <row r="29" spans="1:1" ht="12.75" customHeight="1">
      <c r="A29" s="62"/>
    </row>
    <row r="30" spans="1:1" ht="12.75" customHeight="1">
      <c r="A30" s="62"/>
    </row>
    <row r="31" spans="1:1" ht="12.75" customHeight="1">
      <c r="A31" s="62"/>
    </row>
    <row r="32" spans="1:1" ht="12.75" customHeight="1">
      <c r="A32" s="62"/>
    </row>
    <row r="33" spans="1:1" ht="12.75" customHeight="1">
      <c r="A33" s="62"/>
    </row>
    <row r="34" spans="1:1" ht="12.75" customHeight="1">
      <c r="A34" s="62"/>
    </row>
    <row r="35" spans="1:1" ht="12.75" customHeight="1">
      <c r="A35" s="62"/>
    </row>
    <row r="36" spans="1:1" ht="12.75" customHeight="1">
      <c r="A36" s="62"/>
    </row>
    <row r="37" spans="1:1" ht="12.75" customHeight="1">
      <c r="A37" s="62"/>
    </row>
    <row r="39" spans="1:1" ht="12.75" customHeight="1">
      <c r="A39" s="17" t="s">
        <v>153</v>
      </c>
    </row>
    <row r="41" spans="1:1" ht="12.75" customHeight="1">
      <c r="A41" s="62"/>
    </row>
    <row r="42" spans="1:1" ht="12.75" customHeight="1">
      <c r="A42" s="62"/>
    </row>
    <row r="43" spans="1:1" ht="12.75" customHeight="1">
      <c r="A43" s="62"/>
    </row>
    <row r="44" spans="1:1" ht="12.75" customHeight="1">
      <c r="A44" s="62"/>
    </row>
    <row r="45" spans="1:1" ht="12.75" customHeight="1">
      <c r="A45" s="62"/>
    </row>
    <row r="46" spans="1:1" ht="12.75" customHeight="1">
      <c r="A46" s="62"/>
    </row>
    <row r="47" spans="1:1" ht="12.75" customHeight="1">
      <c r="A47" s="62"/>
    </row>
    <row r="48" spans="1:1" ht="12.75" customHeight="1">
      <c r="A48" s="62"/>
    </row>
    <row r="49" spans="1:1" ht="12.75" customHeight="1">
      <c r="A49" s="62"/>
    </row>
    <row r="50" spans="1:1" ht="12.75" customHeight="1">
      <c r="A50" s="62"/>
    </row>
    <row r="51" spans="1:1" ht="12.75" customHeight="1">
      <c r="A51" s="62"/>
    </row>
    <row r="52" spans="1:1" ht="12.75" customHeight="1">
      <c r="A52" s="62"/>
    </row>
    <row r="53" spans="1:1" ht="12.75" customHeight="1">
      <c r="A53" s="62"/>
    </row>
    <row r="54" spans="1:1" ht="12.75" customHeight="1">
      <c r="A54" s="62"/>
    </row>
    <row r="55" spans="1:1" ht="12.75" customHeight="1">
      <c r="A55" s="62"/>
    </row>
    <row r="56" spans="1:1" ht="12.75" customHeight="1">
      <c r="A56" s="62"/>
    </row>
    <row r="57" spans="1:1" ht="12.75" customHeight="1">
      <c r="A57" s="62"/>
    </row>
    <row r="58" spans="1:1" ht="12.75" customHeight="1">
      <c r="A58" s="62"/>
    </row>
    <row r="59" spans="1:1" ht="12.75" customHeight="1">
      <c r="A59" s="62"/>
    </row>
    <row r="60" spans="1:1" ht="12.75" customHeight="1">
      <c r="A60" s="62"/>
    </row>
    <row r="61" spans="1:1" ht="12.75" customHeight="1">
      <c r="A61" s="62"/>
    </row>
    <row r="62" spans="1:1" ht="12.75" customHeight="1">
      <c r="A62" s="62"/>
    </row>
    <row r="63" spans="1:1" ht="12.75" customHeight="1">
      <c r="A63" s="62"/>
    </row>
    <row r="64" spans="1:1" ht="12.75" customHeight="1">
      <c r="A64" s="62"/>
    </row>
    <row r="65" spans="1:1" ht="12.75" customHeight="1">
      <c r="A65" s="62"/>
    </row>
    <row r="66" spans="1:1" ht="12.75" customHeight="1">
      <c r="A66" s="62"/>
    </row>
    <row r="67" spans="1:1" ht="12.75" customHeight="1">
      <c r="A67" s="62"/>
    </row>
    <row r="68" spans="1:1" ht="12.75" customHeight="1">
      <c r="A68" s="62"/>
    </row>
    <row r="69" spans="1:1" ht="12.75" customHeight="1">
      <c r="A69" s="62"/>
    </row>
    <row r="70" spans="1:1" ht="12.75" customHeight="1">
      <c r="A70" s="62"/>
    </row>
    <row r="72" spans="1:1" ht="13">
      <c r="A72" s="17" t="s">
        <v>153</v>
      </c>
    </row>
  </sheetData>
  <mergeCells count="3">
    <mergeCell ref="A1:A6"/>
    <mergeCell ref="A8:A37"/>
    <mergeCell ref="A41:A7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3"/>
  <sheetViews>
    <sheetView workbookViewId="0"/>
  </sheetViews>
  <sheetFormatPr defaultRowHeight="12.75" customHeight="1"/>
  <sheetData>
    <row r="1" spans="1:3" ht="12.75" customHeight="1">
      <c r="B1" t="s">
        <v>319</v>
      </c>
      <c r="C1" t="s">
        <v>320</v>
      </c>
    </row>
    <row r="2" spans="1:3" ht="12.75" customHeight="1">
      <c r="A2" t="s">
        <v>65</v>
      </c>
      <c r="B2">
        <v>29045</v>
      </c>
      <c r="C2">
        <v>30822</v>
      </c>
    </row>
    <row r="3" spans="1:3" ht="12.75" customHeight="1">
      <c r="A3" t="s">
        <v>66</v>
      </c>
      <c r="B3">
        <v>28014</v>
      </c>
      <c r="C3">
        <v>29096</v>
      </c>
    </row>
    <row r="4" spans="1:3" ht="12.75" customHeight="1">
      <c r="A4" t="s">
        <v>67</v>
      </c>
      <c r="B4">
        <v>28214</v>
      </c>
      <c r="C4">
        <v>27328</v>
      </c>
    </row>
    <row r="5" spans="1:3" ht="12.75" customHeight="1">
      <c r="A5" t="s">
        <v>68</v>
      </c>
      <c r="B5">
        <v>26968</v>
      </c>
      <c r="C5">
        <v>28090</v>
      </c>
    </row>
    <row r="6" spans="1:3" ht="12.75" customHeight="1">
      <c r="A6" t="s">
        <v>69</v>
      </c>
      <c r="B6">
        <v>31283</v>
      </c>
      <c r="C6">
        <v>31785</v>
      </c>
    </row>
    <row r="7" spans="1:3" ht="12.75" customHeight="1">
      <c r="A7" t="s">
        <v>70</v>
      </c>
      <c r="B7">
        <v>35530</v>
      </c>
      <c r="C7">
        <v>37346</v>
      </c>
    </row>
    <row r="8" spans="1:3" ht="12.75" customHeight="1">
      <c r="A8" t="s">
        <v>71</v>
      </c>
      <c r="B8">
        <v>40318</v>
      </c>
      <c r="C8">
        <v>39577</v>
      </c>
    </row>
    <row r="9" spans="1:3" ht="12.75" customHeight="1">
      <c r="A9" t="s">
        <v>72</v>
      </c>
      <c r="B9">
        <v>40847</v>
      </c>
      <c r="C9">
        <v>41396</v>
      </c>
    </row>
    <row r="10" spans="1:3" ht="12.75" customHeight="1">
      <c r="A10" t="s">
        <v>73</v>
      </c>
      <c r="B10">
        <v>32785</v>
      </c>
      <c r="C10">
        <v>36555</v>
      </c>
    </row>
    <row r="11" spans="1:3" ht="12.75" customHeight="1">
      <c r="A11" t="s">
        <v>74</v>
      </c>
      <c r="B11">
        <v>31266</v>
      </c>
      <c r="C11">
        <v>32670</v>
      </c>
    </row>
    <row r="12" spans="1:3" ht="12.75" customHeight="1">
      <c r="A12" t="s">
        <v>75</v>
      </c>
      <c r="B12">
        <v>27335</v>
      </c>
      <c r="C12">
        <v>27996</v>
      </c>
    </row>
    <row r="13" spans="1:3" ht="12.75" customHeight="1">
      <c r="A13" t="s">
        <v>76</v>
      </c>
      <c r="B13">
        <v>30301</v>
      </c>
      <c r="C13">
        <v>30188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3"/>
  <sheetViews>
    <sheetView workbookViewId="0"/>
  </sheetViews>
  <sheetFormatPr defaultRowHeight="12.75" customHeight="1"/>
  <sheetData>
    <row r="1" spans="1:3" ht="12.75" customHeight="1">
      <c r="B1" t="s">
        <v>321</v>
      </c>
      <c r="C1" t="s">
        <v>322</v>
      </c>
    </row>
    <row r="2" spans="1:3" ht="12.75" customHeight="1">
      <c r="A2" t="s">
        <v>65</v>
      </c>
      <c r="B2">
        <v>32810</v>
      </c>
      <c r="C2">
        <v>30822</v>
      </c>
    </row>
    <row r="3" spans="1:3" ht="12.75" customHeight="1">
      <c r="A3" t="s">
        <v>66</v>
      </c>
      <c r="B3">
        <v>28418</v>
      </c>
      <c r="C3">
        <v>29096</v>
      </c>
    </row>
    <row r="4" spans="1:3" ht="12.75" customHeight="1">
      <c r="A4" t="s">
        <v>67</v>
      </c>
      <c r="B4">
        <v>29475</v>
      </c>
      <c r="C4">
        <v>27328</v>
      </c>
    </row>
    <row r="5" spans="1:3" ht="12.75" customHeight="1">
      <c r="A5" t="s">
        <v>68</v>
      </c>
      <c r="B5">
        <v>28911</v>
      </c>
      <c r="C5">
        <v>28090</v>
      </c>
    </row>
    <row r="6" spans="1:3" ht="12.75" customHeight="1">
      <c r="A6" t="s">
        <v>69</v>
      </c>
      <c r="B6">
        <v>33507</v>
      </c>
      <c r="C6">
        <v>31785</v>
      </c>
    </row>
    <row r="7" spans="1:3" ht="12.75" customHeight="1">
      <c r="A7" t="s">
        <v>70</v>
      </c>
      <c r="B7">
        <v>38283</v>
      </c>
      <c r="C7">
        <v>37346</v>
      </c>
    </row>
    <row r="8" spans="1:3" ht="12.75" customHeight="1">
      <c r="A8" t="s">
        <v>71</v>
      </c>
      <c r="B8">
        <v>41278</v>
      </c>
      <c r="C8">
        <v>39577</v>
      </c>
    </row>
    <row r="9" spans="1:3" ht="12.75" customHeight="1">
      <c r="A9" t="s">
        <v>72</v>
      </c>
      <c r="B9">
        <v>42217</v>
      </c>
      <c r="C9">
        <v>41396</v>
      </c>
    </row>
    <row r="10" spans="1:3" ht="12.75" customHeight="1">
      <c r="A10" t="s">
        <v>73</v>
      </c>
      <c r="B10">
        <v>36300</v>
      </c>
      <c r="C10">
        <v>36555</v>
      </c>
    </row>
    <row r="11" spans="1:3" ht="12.75" customHeight="1">
      <c r="A11" t="s">
        <v>74</v>
      </c>
      <c r="B11">
        <v>32084</v>
      </c>
      <c r="C11">
        <v>32670</v>
      </c>
    </row>
    <row r="12" spans="1:3" ht="12.75" customHeight="1">
      <c r="A12" t="s">
        <v>75</v>
      </c>
      <c r="B12">
        <v>29556</v>
      </c>
      <c r="C12">
        <v>27996</v>
      </c>
    </row>
    <row r="13" spans="1:3" ht="12.75" customHeight="1">
      <c r="A13" t="s">
        <v>76</v>
      </c>
      <c r="B13">
        <v>33004</v>
      </c>
      <c r="C13">
        <v>30188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74"/>
  <sheetViews>
    <sheetView workbookViewId="0"/>
  </sheetViews>
  <sheetFormatPr defaultRowHeight="12.75" customHeight="1"/>
  <cols>
    <col min="1" max="1" width="189.81640625" bestFit="1" customWidth="1"/>
  </cols>
  <sheetData>
    <row r="1" spans="1:1" ht="12.75" customHeight="1">
      <c r="A1" s="62"/>
    </row>
    <row r="2" spans="1:1" ht="12.75" customHeight="1">
      <c r="A2" s="62"/>
    </row>
    <row r="3" spans="1:1" ht="12.75" customHeight="1">
      <c r="A3" s="62"/>
    </row>
    <row r="4" spans="1:1" ht="12.75" customHeight="1">
      <c r="A4" s="62"/>
    </row>
    <row r="5" spans="1:1" ht="12.75" customHeight="1">
      <c r="A5" s="62"/>
    </row>
    <row r="6" spans="1:1" ht="12.75" customHeight="1">
      <c r="A6" s="62"/>
    </row>
    <row r="8" spans="1:1" ht="12.75" customHeight="1">
      <c r="A8" s="62"/>
    </row>
    <row r="9" spans="1:1" ht="12.75" customHeight="1">
      <c r="A9" s="62"/>
    </row>
    <row r="10" spans="1:1" ht="12.75" customHeight="1">
      <c r="A10" s="62"/>
    </row>
    <row r="11" spans="1:1" ht="12.75" customHeight="1">
      <c r="A11" s="62"/>
    </row>
    <row r="12" spans="1:1" ht="12.75" customHeight="1">
      <c r="A12" s="62"/>
    </row>
    <row r="13" spans="1:1" ht="12.75" customHeight="1">
      <c r="A13" s="62"/>
    </row>
    <row r="14" spans="1:1" ht="12.75" customHeight="1">
      <c r="A14" s="62"/>
    </row>
    <row r="15" spans="1:1" ht="12.75" customHeight="1">
      <c r="A15" s="62"/>
    </row>
    <row r="16" spans="1:1" ht="12.75" customHeight="1">
      <c r="A16" s="62"/>
    </row>
    <row r="17" spans="1:1" ht="12.75" customHeight="1">
      <c r="A17" s="62"/>
    </row>
    <row r="18" spans="1:1" ht="12.75" customHeight="1">
      <c r="A18" s="62"/>
    </row>
    <row r="19" spans="1:1" ht="12.75" customHeight="1">
      <c r="A19" s="62"/>
    </row>
    <row r="20" spans="1:1" ht="12.75" customHeight="1">
      <c r="A20" s="62"/>
    </row>
    <row r="21" spans="1:1" ht="12.75" customHeight="1">
      <c r="A21" s="62"/>
    </row>
    <row r="22" spans="1:1" ht="12.75" customHeight="1">
      <c r="A22" s="62"/>
    </row>
    <row r="23" spans="1:1" ht="12.75" customHeight="1">
      <c r="A23" s="62"/>
    </row>
    <row r="24" spans="1:1" ht="12.75" customHeight="1">
      <c r="A24" s="62"/>
    </row>
    <row r="25" spans="1:1" ht="12.75" customHeight="1">
      <c r="A25" s="62"/>
    </row>
    <row r="26" spans="1:1" ht="12.75" customHeight="1">
      <c r="A26" s="62"/>
    </row>
    <row r="27" spans="1:1" ht="12.75" customHeight="1">
      <c r="A27" s="62"/>
    </row>
    <row r="28" spans="1:1" ht="12.75" customHeight="1">
      <c r="A28" s="62"/>
    </row>
    <row r="29" spans="1:1" ht="12.75" customHeight="1">
      <c r="A29" s="62"/>
    </row>
    <row r="30" spans="1:1" ht="12.75" customHeight="1">
      <c r="A30" s="62"/>
    </row>
    <row r="31" spans="1:1" ht="12.75" customHeight="1">
      <c r="A31" s="62"/>
    </row>
    <row r="32" spans="1:1" ht="12.75" customHeight="1">
      <c r="A32" s="62"/>
    </row>
    <row r="33" spans="1:1" ht="12.75" customHeight="1">
      <c r="A33" s="62"/>
    </row>
    <row r="34" spans="1:1" ht="12.75" customHeight="1">
      <c r="A34" s="62"/>
    </row>
    <row r="35" spans="1:1" ht="12.75" customHeight="1">
      <c r="A35" s="62"/>
    </row>
    <row r="36" spans="1:1" ht="12.75" customHeight="1">
      <c r="A36" s="62"/>
    </row>
    <row r="37" spans="1:1" ht="12.75" customHeight="1">
      <c r="A37" s="62"/>
    </row>
    <row r="39" spans="1:1" ht="12.75" customHeight="1">
      <c r="A39" s="17" t="s">
        <v>153</v>
      </c>
    </row>
    <row r="40" spans="1:1" ht="12.75" customHeight="1">
      <c r="A40" s="17" t="s">
        <v>323</v>
      </c>
    </row>
    <row r="42" spans="1:1" ht="12.75" customHeight="1">
      <c r="A42" s="62"/>
    </row>
    <row r="43" spans="1:1" ht="12.75" customHeight="1">
      <c r="A43" s="62"/>
    </row>
    <row r="44" spans="1:1" ht="12.75" customHeight="1">
      <c r="A44" s="62"/>
    </row>
    <row r="45" spans="1:1" ht="12.75" customHeight="1">
      <c r="A45" s="62"/>
    </row>
    <row r="46" spans="1:1" ht="12.75" customHeight="1">
      <c r="A46" s="62"/>
    </row>
    <row r="47" spans="1:1" ht="12.75" customHeight="1">
      <c r="A47" s="62"/>
    </row>
    <row r="48" spans="1:1" ht="12.75" customHeight="1">
      <c r="A48" s="62"/>
    </row>
    <row r="49" spans="1:1" ht="12.75" customHeight="1">
      <c r="A49" s="62"/>
    </row>
    <row r="50" spans="1:1" ht="12.75" customHeight="1">
      <c r="A50" s="62"/>
    </row>
    <row r="51" spans="1:1" ht="12.75" customHeight="1">
      <c r="A51" s="62"/>
    </row>
    <row r="52" spans="1:1" ht="12.75" customHeight="1">
      <c r="A52" s="62"/>
    </row>
    <row r="53" spans="1:1" ht="12.75" customHeight="1">
      <c r="A53" s="62"/>
    </row>
    <row r="54" spans="1:1" ht="12.75" customHeight="1">
      <c r="A54" s="62"/>
    </row>
    <row r="55" spans="1:1" ht="12.75" customHeight="1">
      <c r="A55" s="62"/>
    </row>
    <row r="56" spans="1:1" ht="12.75" customHeight="1">
      <c r="A56" s="62"/>
    </row>
    <row r="57" spans="1:1" ht="12.75" customHeight="1">
      <c r="A57" s="62"/>
    </row>
    <row r="58" spans="1:1" ht="12.75" customHeight="1">
      <c r="A58" s="62"/>
    </row>
    <row r="59" spans="1:1" ht="12.75" customHeight="1">
      <c r="A59" s="62"/>
    </row>
    <row r="60" spans="1:1" ht="12.75" customHeight="1">
      <c r="A60" s="62"/>
    </row>
    <row r="61" spans="1:1" ht="12.75" customHeight="1">
      <c r="A61" s="62"/>
    </row>
    <row r="62" spans="1:1" ht="12.75" customHeight="1">
      <c r="A62" s="62"/>
    </row>
    <row r="63" spans="1:1" ht="12.75" customHeight="1">
      <c r="A63" s="62"/>
    </row>
    <row r="64" spans="1:1" ht="12.75" customHeight="1">
      <c r="A64" s="62"/>
    </row>
    <row r="65" spans="1:1" ht="12.75" customHeight="1">
      <c r="A65" s="62"/>
    </row>
    <row r="66" spans="1:1" ht="12.75" customHeight="1">
      <c r="A66" s="62"/>
    </row>
    <row r="67" spans="1:1" ht="12.75" customHeight="1">
      <c r="A67" s="62"/>
    </row>
    <row r="68" spans="1:1" ht="12.75" customHeight="1">
      <c r="A68" s="62"/>
    </row>
    <row r="69" spans="1:1" ht="12.75" customHeight="1">
      <c r="A69" s="62"/>
    </row>
    <row r="70" spans="1:1" ht="12.75" customHeight="1">
      <c r="A70" s="62"/>
    </row>
    <row r="71" spans="1:1" ht="12.75" customHeight="1">
      <c r="A71" s="62"/>
    </row>
    <row r="73" spans="1:1" ht="13">
      <c r="A73" s="17" t="s">
        <v>153</v>
      </c>
    </row>
    <row r="74" spans="1:1" ht="13">
      <c r="A74" s="17" t="s">
        <v>323</v>
      </c>
    </row>
  </sheetData>
  <mergeCells count="3">
    <mergeCell ref="A1:A6"/>
    <mergeCell ref="A8:A37"/>
    <mergeCell ref="A42:A7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workbookViewId="0"/>
  </sheetViews>
  <sheetFormatPr defaultRowHeight="12.75" customHeight="1"/>
  <sheetData>
    <row r="1" spans="1:3" ht="12.75" customHeight="1">
      <c r="B1" t="s">
        <v>319</v>
      </c>
      <c r="C1" t="s">
        <v>320</v>
      </c>
    </row>
    <row r="2" spans="1:3" ht="12.75" customHeight="1">
      <c r="A2" t="s">
        <v>65</v>
      </c>
      <c r="B2">
        <v>49072</v>
      </c>
      <c r="C2">
        <v>58606</v>
      </c>
    </row>
    <row r="3" spans="1:3" ht="12.75" customHeight="1">
      <c r="A3" t="s">
        <v>66</v>
      </c>
      <c r="B3">
        <v>56128</v>
      </c>
      <c r="C3">
        <v>69812</v>
      </c>
    </row>
    <row r="4" spans="1:3" ht="12.75" customHeight="1">
      <c r="A4" t="s">
        <v>67</v>
      </c>
      <c r="B4">
        <v>52833</v>
      </c>
      <c r="C4">
        <v>45380</v>
      </c>
    </row>
    <row r="5" spans="1:3" ht="12.75" customHeight="1">
      <c r="A5" t="s">
        <v>68</v>
      </c>
      <c r="B5">
        <v>55292</v>
      </c>
      <c r="C5">
        <v>52814</v>
      </c>
    </row>
    <row r="6" spans="1:3" ht="12.75" customHeight="1">
      <c r="A6" t="s">
        <v>69</v>
      </c>
      <c r="B6">
        <v>64411</v>
      </c>
      <c r="C6">
        <v>62832</v>
      </c>
    </row>
    <row r="7" spans="1:3" ht="12.75" customHeight="1">
      <c r="A7" t="s">
        <v>70</v>
      </c>
      <c r="B7">
        <v>68146</v>
      </c>
      <c r="C7">
        <v>70257</v>
      </c>
    </row>
    <row r="8" spans="1:3" ht="12.75" customHeight="1">
      <c r="A8" t="s">
        <v>71</v>
      </c>
      <c r="B8">
        <v>74344</v>
      </c>
      <c r="C8">
        <v>73145</v>
      </c>
    </row>
    <row r="9" spans="1:3" ht="12.75" customHeight="1">
      <c r="A9" t="s">
        <v>72</v>
      </c>
      <c r="B9">
        <v>74376</v>
      </c>
      <c r="C9">
        <v>73687</v>
      </c>
    </row>
    <row r="10" spans="1:3" ht="12.75" customHeight="1">
      <c r="A10" t="s">
        <v>73</v>
      </c>
      <c r="B10">
        <v>64835</v>
      </c>
      <c r="C10">
        <v>72370</v>
      </c>
    </row>
    <row r="11" spans="1:3" ht="12.75" customHeight="1">
      <c r="A11" t="s">
        <v>74</v>
      </c>
      <c r="B11">
        <v>63064</v>
      </c>
      <c r="C11">
        <v>62476</v>
      </c>
    </row>
    <row r="12" spans="1:3" ht="12.75" customHeight="1">
      <c r="A12" t="s">
        <v>75</v>
      </c>
      <c r="B12">
        <v>49020</v>
      </c>
      <c r="C12">
        <v>48983</v>
      </c>
    </row>
    <row r="13" spans="1:3" ht="12.75" customHeight="1">
      <c r="A13" t="s">
        <v>76</v>
      </c>
      <c r="B13">
        <v>55916</v>
      </c>
      <c r="C13">
        <v>49192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
  <sheetViews>
    <sheetView workbookViewId="0"/>
  </sheetViews>
  <sheetFormatPr defaultRowHeight="12.75" customHeight="1"/>
  <sheetData>
    <row r="1" spans="1:3" ht="12.75" customHeight="1">
      <c r="B1" t="s">
        <v>321</v>
      </c>
      <c r="C1" t="s">
        <v>320</v>
      </c>
    </row>
    <row r="2" spans="1:3" ht="12.75" customHeight="1">
      <c r="A2" t="s">
        <v>65</v>
      </c>
      <c r="B2">
        <v>60074</v>
      </c>
      <c r="C2">
        <v>58606</v>
      </c>
    </row>
    <row r="3" spans="1:3" ht="12.75" customHeight="1">
      <c r="A3" t="s">
        <v>66</v>
      </c>
      <c r="B3">
        <v>59380</v>
      </c>
      <c r="C3">
        <v>69812</v>
      </c>
    </row>
    <row r="4" spans="1:3" ht="12.75" customHeight="1">
      <c r="A4" t="s">
        <v>67</v>
      </c>
      <c r="B4">
        <v>52541</v>
      </c>
      <c r="C4">
        <v>45380</v>
      </c>
    </row>
    <row r="5" spans="1:3" ht="12.75" customHeight="1">
      <c r="A5" t="s">
        <v>68</v>
      </c>
      <c r="B5">
        <v>55139</v>
      </c>
      <c r="C5">
        <v>52814</v>
      </c>
    </row>
    <row r="6" spans="1:3" ht="12.75" customHeight="1">
      <c r="A6" t="s">
        <v>69</v>
      </c>
      <c r="B6">
        <v>64742</v>
      </c>
      <c r="C6">
        <v>62832</v>
      </c>
    </row>
    <row r="7" spans="1:3" ht="12.75" customHeight="1">
      <c r="A7" t="s">
        <v>70</v>
      </c>
      <c r="B7">
        <v>72662</v>
      </c>
      <c r="C7">
        <v>70257</v>
      </c>
    </row>
    <row r="8" spans="1:3" ht="12.75" customHeight="1">
      <c r="A8" t="s">
        <v>71</v>
      </c>
      <c r="B8">
        <v>74253</v>
      </c>
      <c r="C8">
        <v>73145</v>
      </c>
    </row>
    <row r="9" spans="1:3" ht="12.75" customHeight="1">
      <c r="A9" t="s">
        <v>72</v>
      </c>
      <c r="B9">
        <v>77244</v>
      </c>
      <c r="C9">
        <v>73687</v>
      </c>
    </row>
    <row r="10" spans="1:3" ht="12.75" customHeight="1">
      <c r="A10" t="s">
        <v>73</v>
      </c>
      <c r="B10">
        <v>71201</v>
      </c>
      <c r="C10">
        <v>72370</v>
      </c>
    </row>
    <row r="11" spans="1:3" ht="12.75" customHeight="1">
      <c r="A11" t="s">
        <v>74</v>
      </c>
      <c r="B11">
        <v>62782</v>
      </c>
      <c r="C11">
        <v>62476</v>
      </c>
    </row>
    <row r="12" spans="1:3" ht="12.75" customHeight="1">
      <c r="A12" t="s">
        <v>75</v>
      </c>
      <c r="B12">
        <v>54261</v>
      </c>
      <c r="C12">
        <v>48983</v>
      </c>
    </row>
    <row r="13" spans="1:3" ht="12.75" customHeight="1">
      <c r="A13" t="s">
        <v>76</v>
      </c>
      <c r="B13">
        <v>59500</v>
      </c>
      <c r="C13">
        <v>49192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4"/>
  <sheetViews>
    <sheetView workbookViewId="0">
      <selection sqref="A1:A6"/>
    </sheetView>
  </sheetViews>
  <sheetFormatPr defaultRowHeight="12.75" customHeight="1"/>
  <cols>
    <col min="1" max="1" width="109.90625" bestFit="1" customWidth="1"/>
  </cols>
  <sheetData>
    <row r="1" spans="1:1" ht="12.75" customHeight="1">
      <c r="A1" s="62"/>
    </row>
    <row r="2" spans="1:1" ht="12.75" customHeight="1">
      <c r="A2" s="62"/>
    </row>
    <row r="3" spans="1:1" ht="12.75" customHeight="1">
      <c r="A3" s="62"/>
    </row>
    <row r="4" spans="1:1" ht="12.75" customHeight="1">
      <c r="A4" s="62"/>
    </row>
    <row r="5" spans="1:1" ht="12.75" customHeight="1">
      <c r="A5" s="62"/>
    </row>
    <row r="6" spans="1:1" ht="12.75" customHeight="1">
      <c r="A6" s="62"/>
    </row>
    <row r="7" spans="1:1" ht="24" customHeight="1">
      <c r="A7" s="7" t="s">
        <v>21</v>
      </c>
    </row>
    <row r="9" spans="1:1" ht="13">
      <c r="A9" s="8" t="s">
        <v>22</v>
      </c>
    </row>
    <row r="11" spans="1:1" ht="12.5">
      <c r="A11" s="9" t="s">
        <v>23</v>
      </c>
    </row>
    <row r="12" spans="1:1" ht="12.5">
      <c r="A12" s="9" t="s">
        <v>24</v>
      </c>
    </row>
    <row r="13" spans="1:1" ht="12.5">
      <c r="A13" s="9" t="s">
        <v>25</v>
      </c>
    </row>
    <row r="14" spans="1:1" ht="12.5">
      <c r="A14" s="9" t="s">
        <v>26</v>
      </c>
    </row>
    <row r="15" spans="1:1" ht="12.5">
      <c r="A15" s="9" t="s">
        <v>27</v>
      </c>
    </row>
    <row r="16" spans="1:1" ht="12.5">
      <c r="A16" s="9" t="s">
        <v>28</v>
      </c>
    </row>
    <row r="17" spans="1:1" ht="12.5">
      <c r="A17" s="9" t="s">
        <v>29</v>
      </c>
    </row>
    <row r="19" spans="1:1" ht="12.5">
      <c r="A19" s="9" t="s">
        <v>30</v>
      </c>
    </row>
    <row r="20" spans="1:1" ht="12.5">
      <c r="A20" s="9" t="s">
        <v>31</v>
      </c>
    </row>
    <row r="21" spans="1:1" ht="12.5">
      <c r="A21" s="9" t="s">
        <v>32</v>
      </c>
    </row>
    <row r="22" spans="1:1" ht="12.5">
      <c r="A22" s="9" t="s">
        <v>33</v>
      </c>
    </row>
    <row r="24" spans="1:1" ht="12.5">
      <c r="A24" s="9" t="s">
        <v>34</v>
      </c>
    </row>
  </sheetData>
  <mergeCells count="1">
    <mergeCell ref="A1:A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6"/>
  <sheetViews>
    <sheetView workbookViewId="0">
      <selection sqref="A1:N6"/>
    </sheetView>
  </sheetViews>
  <sheetFormatPr defaultRowHeight="12.75" customHeight="1"/>
  <cols>
    <col min="1" max="1" width="32.7265625" bestFit="1" customWidth="1"/>
    <col min="2" max="13" width="12.453125" bestFit="1" customWidth="1"/>
    <col min="14" max="14" width="13.7265625" bestFit="1" customWidth="1"/>
  </cols>
  <sheetData>
    <row r="1" spans="1:14" ht="12.75" customHeight="1">
      <c r="A1" s="62"/>
      <c r="B1" s="62"/>
      <c r="C1" s="62"/>
      <c r="D1" s="62"/>
      <c r="E1" s="62"/>
      <c r="F1" s="62"/>
      <c r="G1" s="62"/>
      <c r="H1" s="62"/>
      <c r="I1" s="62"/>
      <c r="J1" s="62"/>
      <c r="K1" s="62"/>
      <c r="L1" s="62"/>
      <c r="M1" s="62"/>
      <c r="N1" s="62"/>
    </row>
    <row r="2" spans="1:14" ht="12.75" customHeight="1">
      <c r="A2" s="62"/>
      <c r="B2" s="62"/>
      <c r="C2" s="62"/>
      <c r="D2" s="62"/>
      <c r="E2" s="62"/>
      <c r="F2" s="62"/>
      <c r="G2" s="62"/>
      <c r="H2" s="62"/>
      <c r="I2" s="62"/>
      <c r="J2" s="62"/>
      <c r="K2" s="62"/>
      <c r="L2" s="62"/>
      <c r="M2" s="62"/>
      <c r="N2" s="62"/>
    </row>
    <row r="3" spans="1:14" ht="12.75" customHeight="1">
      <c r="A3" s="62"/>
      <c r="B3" s="62"/>
      <c r="C3" s="62"/>
      <c r="D3" s="62"/>
      <c r="E3" s="62"/>
      <c r="F3" s="62"/>
      <c r="G3" s="62"/>
      <c r="H3" s="62"/>
      <c r="I3" s="62"/>
      <c r="J3" s="62"/>
      <c r="K3" s="62"/>
      <c r="L3" s="62"/>
      <c r="M3" s="62"/>
      <c r="N3" s="62"/>
    </row>
    <row r="4" spans="1:14" ht="12.75" customHeight="1">
      <c r="A4" s="62"/>
      <c r="B4" s="62"/>
      <c r="C4" s="62"/>
      <c r="D4" s="62"/>
      <c r="E4" s="62"/>
      <c r="F4" s="62"/>
      <c r="G4" s="62"/>
      <c r="H4" s="62"/>
      <c r="I4" s="62"/>
      <c r="J4" s="62"/>
      <c r="K4" s="62"/>
      <c r="L4" s="62"/>
      <c r="M4" s="62"/>
      <c r="N4" s="62"/>
    </row>
    <row r="5" spans="1:14" ht="12.75" customHeight="1">
      <c r="A5" s="62"/>
      <c r="B5" s="62"/>
      <c r="C5" s="62"/>
      <c r="D5" s="62"/>
      <c r="E5" s="62"/>
      <c r="F5" s="62"/>
      <c r="G5" s="62"/>
      <c r="H5" s="62"/>
      <c r="I5" s="62"/>
      <c r="J5" s="62"/>
      <c r="K5" s="62"/>
      <c r="L5" s="62"/>
      <c r="M5" s="62"/>
      <c r="N5" s="62"/>
    </row>
    <row r="6" spans="1:14" ht="12.75" customHeight="1">
      <c r="A6" s="62"/>
      <c r="B6" s="62"/>
      <c r="C6" s="62"/>
      <c r="D6" s="62"/>
      <c r="E6" s="62"/>
      <c r="F6" s="62"/>
      <c r="G6" s="62"/>
      <c r="H6" s="62"/>
      <c r="I6" s="62"/>
      <c r="J6" s="62"/>
      <c r="K6" s="62"/>
      <c r="L6" s="62"/>
      <c r="M6" s="62"/>
      <c r="N6" s="62"/>
    </row>
    <row r="7" spans="1:14" ht="24" customHeight="1">
      <c r="A7" s="65" t="s">
        <v>62</v>
      </c>
      <c r="B7" s="62"/>
      <c r="C7" s="62"/>
      <c r="D7" s="62"/>
      <c r="E7" s="62"/>
      <c r="F7" s="62"/>
      <c r="G7" s="62"/>
      <c r="H7" s="62"/>
      <c r="I7" s="62"/>
      <c r="J7" s="62"/>
      <c r="K7" s="62"/>
      <c r="L7" s="62"/>
      <c r="M7" s="62"/>
      <c r="N7" s="62"/>
    </row>
    <row r="9" spans="1:14" ht="13">
      <c r="A9" s="64" t="s">
        <v>63</v>
      </c>
      <c r="B9" s="62"/>
      <c r="C9" s="62"/>
      <c r="D9" s="62"/>
      <c r="E9" s="62"/>
      <c r="F9" s="62"/>
      <c r="G9" s="62"/>
      <c r="H9" s="62"/>
      <c r="I9" s="62"/>
      <c r="J9" s="62"/>
      <c r="K9" s="62"/>
      <c r="L9" s="62"/>
      <c r="M9" s="62"/>
      <c r="N9" s="62"/>
    </row>
    <row r="10" spans="1:14" ht="12.75" customHeight="1">
      <c r="A10" s="62"/>
      <c r="B10" s="62"/>
      <c r="C10" s="62"/>
      <c r="D10" s="62"/>
      <c r="E10" s="62"/>
      <c r="F10" s="62"/>
      <c r="G10" s="62"/>
      <c r="H10" s="62"/>
      <c r="I10" s="62"/>
      <c r="J10" s="62"/>
      <c r="K10" s="62"/>
      <c r="L10" s="62"/>
      <c r="M10" s="62"/>
      <c r="N10" s="62"/>
    </row>
    <row r="11" spans="1:14" ht="13">
      <c r="A11" s="20" t="s">
        <v>64</v>
      </c>
      <c r="B11" s="21" t="s">
        <v>65</v>
      </c>
      <c r="C11" s="21" t="s">
        <v>66</v>
      </c>
      <c r="D11" s="21" t="s">
        <v>67</v>
      </c>
      <c r="E11" s="21" t="s">
        <v>68</v>
      </c>
      <c r="F11" s="21" t="s">
        <v>69</v>
      </c>
      <c r="G11" s="21" t="s">
        <v>70</v>
      </c>
      <c r="H11" s="21" t="s">
        <v>71</v>
      </c>
      <c r="I11" s="21" t="s">
        <v>72</v>
      </c>
      <c r="J11" s="21" t="s">
        <v>73</v>
      </c>
      <c r="K11" s="21" t="s">
        <v>74</v>
      </c>
      <c r="L11" s="21" t="s">
        <v>75</v>
      </c>
      <c r="M11" s="21" t="s">
        <v>76</v>
      </c>
      <c r="N11" s="21" t="s">
        <v>77</v>
      </c>
    </row>
    <row r="12" spans="1:14" ht="13">
      <c r="A12" s="22" t="s">
        <v>78</v>
      </c>
      <c r="B12" s="23">
        <v>58606.347159999998</v>
      </c>
      <c r="C12" s="23">
        <v>69811.954402999996</v>
      </c>
      <c r="D12" s="23">
        <v>45380.192232000001</v>
      </c>
      <c r="E12" s="23">
        <v>52813.69197</v>
      </c>
      <c r="F12" s="23">
        <v>62831.968819000002</v>
      </c>
      <c r="G12" s="23">
        <v>70257.305745999998</v>
      </c>
      <c r="H12" s="23">
        <v>73145.152875</v>
      </c>
      <c r="I12" s="23">
        <v>73687.104867000002</v>
      </c>
      <c r="J12" s="23">
        <v>72370.199584000002</v>
      </c>
      <c r="K12" s="23">
        <v>62475.670485000002</v>
      </c>
      <c r="L12" s="23">
        <v>48983.447627000001</v>
      </c>
      <c r="M12" s="23">
        <v>49191.687767000003</v>
      </c>
      <c r="N12" s="23">
        <v>73687.104867000002</v>
      </c>
    </row>
    <row r="13" spans="1:14" ht="31.5" customHeight="1">
      <c r="A13" s="22" t="s">
        <v>79</v>
      </c>
      <c r="B13" s="27" t="s">
        <v>80</v>
      </c>
      <c r="C13" s="27" t="s">
        <v>81</v>
      </c>
      <c r="D13" s="27" t="s">
        <v>82</v>
      </c>
      <c r="E13" s="27" t="s">
        <v>83</v>
      </c>
      <c r="F13" s="27" t="s">
        <v>84</v>
      </c>
      <c r="G13" s="27" t="s">
        <v>85</v>
      </c>
      <c r="H13" s="27" t="s">
        <v>86</v>
      </c>
      <c r="I13" s="27" t="s">
        <v>87</v>
      </c>
      <c r="J13" s="27" t="s">
        <v>88</v>
      </c>
      <c r="K13" s="27" t="s">
        <v>89</v>
      </c>
      <c r="L13" s="27" t="s">
        <v>90</v>
      </c>
      <c r="M13" s="27" t="s">
        <v>91</v>
      </c>
      <c r="N13" s="19"/>
    </row>
    <row r="14" spans="1:14" ht="13">
      <c r="A14" s="25" t="s">
        <v>92</v>
      </c>
      <c r="B14" s="28" t="s">
        <v>52</v>
      </c>
      <c r="C14" s="28" t="s">
        <v>61</v>
      </c>
      <c r="D14" s="28" t="s">
        <v>59</v>
      </c>
      <c r="E14" s="28" t="s">
        <v>57</v>
      </c>
      <c r="F14" s="28" t="s">
        <v>57</v>
      </c>
      <c r="G14" s="28" t="s">
        <v>57</v>
      </c>
      <c r="H14" s="28" t="s">
        <v>57</v>
      </c>
      <c r="I14" s="28" t="s">
        <v>57</v>
      </c>
      <c r="J14" s="28" t="s">
        <v>57</v>
      </c>
      <c r="K14" s="28" t="s">
        <v>57</v>
      </c>
      <c r="L14" s="28" t="s">
        <v>55</v>
      </c>
      <c r="M14" s="28" t="s">
        <v>55</v>
      </c>
      <c r="N14" s="24"/>
    </row>
    <row r="15" spans="1:14" ht="31.5" customHeight="1">
      <c r="A15" s="25" t="s">
        <v>93</v>
      </c>
      <c r="B15" s="28" t="s">
        <v>94</v>
      </c>
      <c r="C15" s="28" t="s">
        <v>95</v>
      </c>
      <c r="D15" s="28" t="s">
        <v>96</v>
      </c>
      <c r="E15" s="28" t="s">
        <v>97</v>
      </c>
      <c r="F15" s="26" t="s">
        <v>98</v>
      </c>
      <c r="G15" s="26" t="s">
        <v>98</v>
      </c>
      <c r="H15" s="28" t="s">
        <v>99</v>
      </c>
      <c r="I15" s="28" t="s">
        <v>94</v>
      </c>
      <c r="J15" s="26" t="s">
        <v>98</v>
      </c>
      <c r="K15" s="28" t="s">
        <v>97</v>
      </c>
      <c r="L15" s="26" t="s">
        <v>98</v>
      </c>
      <c r="M15" s="28" t="s">
        <v>97</v>
      </c>
      <c r="N15" s="24"/>
    </row>
    <row r="16" spans="1:14" ht="13">
      <c r="A16" s="22" t="s">
        <v>100</v>
      </c>
      <c r="B16" s="23">
        <v>60073.618024000003</v>
      </c>
      <c r="C16" s="23">
        <v>59379.563478999997</v>
      </c>
      <c r="D16" s="23">
        <v>52541.171982</v>
      </c>
      <c r="E16" s="23">
        <v>55139.210522000001</v>
      </c>
      <c r="F16" s="23">
        <v>64742.128833000002</v>
      </c>
      <c r="G16" s="23">
        <v>72661.649225000001</v>
      </c>
      <c r="H16" s="23">
        <v>74253.248827000003</v>
      </c>
      <c r="I16" s="23">
        <v>77243.637925000003</v>
      </c>
      <c r="J16" s="23">
        <v>71201.261559000006</v>
      </c>
      <c r="K16" s="23">
        <v>62781.599390000003</v>
      </c>
      <c r="L16" s="23">
        <v>54260.575075000001</v>
      </c>
      <c r="M16" s="23">
        <v>59500.177715999998</v>
      </c>
      <c r="N16" s="23">
        <v>77243.637925000003</v>
      </c>
    </row>
    <row r="17" spans="1:14" ht="13">
      <c r="A17" s="22" t="s">
        <v>101</v>
      </c>
      <c r="B17" s="29">
        <v>-2.4424999999999999E-2</v>
      </c>
      <c r="C17" s="29">
        <v>0.17569000000000001</v>
      </c>
      <c r="D17" s="29">
        <v>-0.136293</v>
      </c>
      <c r="E17" s="29">
        <v>-4.2174999999999997E-2</v>
      </c>
      <c r="F17" s="29">
        <v>-2.9503999999999999E-2</v>
      </c>
      <c r="G17" s="29">
        <v>-3.3090000000000001E-2</v>
      </c>
      <c r="H17" s="29">
        <v>-1.4923000000000001E-2</v>
      </c>
      <c r="I17" s="29">
        <v>-4.6043000000000001E-2</v>
      </c>
      <c r="J17" s="29">
        <v>1.6417000000000001E-2</v>
      </c>
      <c r="K17" s="29">
        <v>-4.8729999999999997E-3</v>
      </c>
      <c r="L17" s="29">
        <v>-9.7254999999999994E-2</v>
      </c>
      <c r="M17" s="29">
        <v>-0.17325099999999999</v>
      </c>
      <c r="N17" s="29">
        <v>-4.6043000000000001E-2</v>
      </c>
    </row>
    <row r="18" spans="1:14" ht="13">
      <c r="A18" s="22" t="s">
        <v>102</v>
      </c>
      <c r="B18" s="23">
        <v>49072.197343</v>
      </c>
      <c r="C18" s="23">
        <v>56127.610219000002</v>
      </c>
      <c r="D18" s="23">
        <v>52833.470736000003</v>
      </c>
      <c r="E18" s="23">
        <v>55291.698399000001</v>
      </c>
      <c r="F18" s="23">
        <v>64410.803956999996</v>
      </c>
      <c r="G18" s="23">
        <v>68146.288698000004</v>
      </c>
      <c r="H18" s="23">
        <v>74344.069850999993</v>
      </c>
      <c r="I18" s="23">
        <v>74375.846176000006</v>
      </c>
      <c r="J18" s="23">
        <v>64834.906239999997</v>
      </c>
      <c r="K18" s="23">
        <v>63064.223277999998</v>
      </c>
      <c r="L18" s="23">
        <v>49020.340770000003</v>
      </c>
      <c r="M18" s="23">
        <v>55916.191841</v>
      </c>
      <c r="N18" s="23">
        <v>74375.846176000006</v>
      </c>
    </row>
    <row r="19" spans="1:14" ht="31.5" customHeight="1">
      <c r="A19" s="22" t="s">
        <v>79</v>
      </c>
      <c r="B19" s="27" t="s">
        <v>103</v>
      </c>
      <c r="C19" s="27" t="s">
        <v>104</v>
      </c>
      <c r="D19" s="27" t="s">
        <v>105</v>
      </c>
      <c r="E19" s="27" t="s">
        <v>106</v>
      </c>
      <c r="F19" s="27" t="s">
        <v>107</v>
      </c>
      <c r="G19" s="27" t="s">
        <v>108</v>
      </c>
      <c r="H19" s="27" t="s">
        <v>109</v>
      </c>
      <c r="I19" s="27" t="s">
        <v>110</v>
      </c>
      <c r="J19" s="27" t="s">
        <v>111</v>
      </c>
      <c r="K19" s="27" t="s">
        <v>112</v>
      </c>
      <c r="L19" s="27" t="s">
        <v>113</v>
      </c>
      <c r="M19" s="27" t="s">
        <v>114</v>
      </c>
      <c r="N19" s="19"/>
    </row>
    <row r="20" spans="1:14" ht="13">
      <c r="A20" s="25" t="s">
        <v>92</v>
      </c>
      <c r="B20" s="28" t="s">
        <v>52</v>
      </c>
      <c r="C20" s="28" t="s">
        <v>52</v>
      </c>
      <c r="D20" s="28" t="s">
        <v>57</v>
      </c>
      <c r="E20" s="28" t="s">
        <v>57</v>
      </c>
      <c r="F20" s="28" t="s">
        <v>59</v>
      </c>
      <c r="G20" s="28" t="s">
        <v>59</v>
      </c>
      <c r="H20" s="28" t="s">
        <v>57</v>
      </c>
      <c r="I20" s="28" t="s">
        <v>57</v>
      </c>
      <c r="J20" s="28" t="s">
        <v>53</v>
      </c>
      <c r="K20" s="28" t="s">
        <v>57</v>
      </c>
      <c r="L20" s="28" t="s">
        <v>55</v>
      </c>
      <c r="M20" s="28" t="s">
        <v>52</v>
      </c>
      <c r="N20" s="24"/>
    </row>
    <row r="21" spans="1:14" ht="31.5" customHeight="1">
      <c r="A21" s="25" t="s">
        <v>93</v>
      </c>
      <c r="B21" s="26" t="s">
        <v>98</v>
      </c>
      <c r="C21" s="28" t="s">
        <v>115</v>
      </c>
      <c r="D21" s="28" t="s">
        <v>115</v>
      </c>
      <c r="E21" s="26" t="s">
        <v>98</v>
      </c>
      <c r="F21" s="28" t="s">
        <v>94</v>
      </c>
      <c r="G21" s="28" t="s">
        <v>99</v>
      </c>
      <c r="H21" s="28" t="s">
        <v>99</v>
      </c>
      <c r="I21" s="28" t="s">
        <v>97</v>
      </c>
      <c r="J21" s="28" t="s">
        <v>94</v>
      </c>
      <c r="K21" s="28" t="s">
        <v>95</v>
      </c>
      <c r="L21" s="28" t="s">
        <v>99</v>
      </c>
      <c r="M21" s="28" t="s">
        <v>115</v>
      </c>
      <c r="N21" s="24"/>
    </row>
    <row r="22" spans="1:14" ht="13">
      <c r="A22" s="22" t="s">
        <v>116</v>
      </c>
      <c r="B22" s="23">
        <v>9534.1498169999995</v>
      </c>
      <c r="C22" s="23">
        <v>13684.344184</v>
      </c>
      <c r="D22" s="23">
        <v>-7453.2785039999999</v>
      </c>
      <c r="E22" s="23">
        <v>-2478.006429</v>
      </c>
      <c r="F22" s="23">
        <v>-1578.8351379999999</v>
      </c>
      <c r="G22" s="23">
        <v>2111.0170480000002</v>
      </c>
      <c r="H22" s="23">
        <v>-1198.916976</v>
      </c>
      <c r="I22" s="23">
        <v>-688.741309</v>
      </c>
      <c r="J22" s="23">
        <v>7535.2933439999997</v>
      </c>
      <c r="K22" s="23">
        <v>-588.55279299999995</v>
      </c>
      <c r="L22" s="23">
        <v>-36.893143000000002</v>
      </c>
      <c r="M22" s="23">
        <v>-6724.5040740000004</v>
      </c>
      <c r="N22" s="19"/>
    </row>
    <row r="23" spans="1:14" ht="13">
      <c r="A23" s="22" t="s">
        <v>117</v>
      </c>
      <c r="B23" s="29">
        <v>0.19428799999999999</v>
      </c>
      <c r="C23" s="29">
        <v>0.243808</v>
      </c>
      <c r="D23" s="29">
        <v>-0.141071</v>
      </c>
      <c r="E23" s="29">
        <v>-4.4817000000000003E-2</v>
      </c>
      <c r="F23" s="29">
        <v>-2.4511999999999999E-2</v>
      </c>
      <c r="G23" s="29">
        <v>3.0977999999999999E-2</v>
      </c>
      <c r="H23" s="29">
        <v>-1.6126999999999999E-2</v>
      </c>
      <c r="I23" s="29">
        <v>-9.2599999999999991E-3</v>
      </c>
      <c r="J23" s="29">
        <v>0.11622300000000001</v>
      </c>
      <c r="K23" s="29">
        <v>-9.3329999999999993E-3</v>
      </c>
      <c r="L23" s="29">
        <v>-7.5299999999999998E-4</v>
      </c>
      <c r="M23" s="29">
        <v>-0.12026000000000001</v>
      </c>
      <c r="N23" s="19"/>
    </row>
    <row r="24" spans="1:14" ht="13">
      <c r="A24" s="22" t="s">
        <v>118</v>
      </c>
      <c r="B24" s="23">
        <v>65914.697757000002</v>
      </c>
      <c r="C24" s="23">
        <v>69811.954402999996</v>
      </c>
      <c r="D24" s="23">
        <v>60756.414257999997</v>
      </c>
      <c r="E24" s="23">
        <v>55291.698399000001</v>
      </c>
      <c r="F24" s="23">
        <v>67265.116502000004</v>
      </c>
      <c r="G24" s="23">
        <v>70257.305745999998</v>
      </c>
      <c r="H24" s="23">
        <v>74344.069850999993</v>
      </c>
      <c r="I24" s="23">
        <v>74819.714603</v>
      </c>
      <c r="J24" s="23">
        <v>72370.199584000002</v>
      </c>
      <c r="K24" s="23">
        <v>65303.776966999998</v>
      </c>
      <c r="L24" s="23">
        <v>56446.436889999997</v>
      </c>
      <c r="M24" s="23">
        <v>57932.432542000002</v>
      </c>
      <c r="N24" s="19"/>
    </row>
    <row r="25" spans="1:14" ht="45" customHeight="1">
      <c r="A25" s="22" t="s">
        <v>79</v>
      </c>
      <c r="B25" s="27" t="s">
        <v>119</v>
      </c>
      <c r="C25" s="27" t="s">
        <v>120</v>
      </c>
      <c r="D25" s="27" t="s">
        <v>121</v>
      </c>
      <c r="E25" s="27" t="s">
        <v>122</v>
      </c>
      <c r="F25" s="27" t="s">
        <v>123</v>
      </c>
      <c r="G25" s="27" t="s">
        <v>124</v>
      </c>
      <c r="H25" s="27" t="s">
        <v>125</v>
      </c>
      <c r="I25" s="27" t="s">
        <v>126</v>
      </c>
      <c r="J25" s="27" t="s">
        <v>127</v>
      </c>
      <c r="K25" s="27" t="s">
        <v>128</v>
      </c>
      <c r="L25" s="27" t="s">
        <v>129</v>
      </c>
      <c r="M25" s="27" t="s">
        <v>130</v>
      </c>
      <c r="N25" s="19"/>
    </row>
    <row r="26" spans="1:14" ht="12.75" customHeight="1">
      <c r="A26" s="62"/>
      <c r="B26" s="62"/>
      <c r="C26" s="62"/>
      <c r="D26" s="62"/>
      <c r="E26" s="62"/>
      <c r="F26" s="62"/>
      <c r="G26" s="62"/>
      <c r="H26" s="62"/>
      <c r="I26" s="62"/>
      <c r="J26" s="62"/>
      <c r="K26" s="62"/>
      <c r="L26" s="62"/>
      <c r="M26" s="62"/>
      <c r="N26" s="62"/>
    </row>
    <row r="27" spans="1:14" ht="13">
      <c r="A27" s="64" t="s">
        <v>131</v>
      </c>
      <c r="B27" s="62"/>
      <c r="C27" s="62"/>
      <c r="D27" s="62"/>
      <c r="E27" s="62"/>
      <c r="F27" s="62"/>
      <c r="G27" s="62"/>
      <c r="H27" s="62"/>
      <c r="I27" s="62"/>
      <c r="J27" s="62"/>
      <c r="K27" s="62"/>
      <c r="L27" s="62"/>
      <c r="M27" s="62"/>
      <c r="N27" s="62"/>
    </row>
    <row r="28" spans="1:14" ht="12.75" customHeight="1">
      <c r="A28" s="62"/>
      <c r="B28" s="62"/>
      <c r="C28" s="62"/>
      <c r="D28" s="62"/>
      <c r="E28" s="62"/>
      <c r="F28" s="62"/>
      <c r="G28" s="62"/>
      <c r="H28" s="62"/>
      <c r="I28" s="62"/>
      <c r="J28" s="62"/>
      <c r="K28" s="62"/>
      <c r="L28" s="62"/>
      <c r="M28" s="62"/>
      <c r="N28" s="62"/>
    </row>
    <row r="29" spans="1:14" ht="13">
      <c r="A29" s="20" t="s">
        <v>64</v>
      </c>
      <c r="B29" s="21" t="s">
        <v>65</v>
      </c>
      <c r="C29" s="21" t="s">
        <v>66</v>
      </c>
      <c r="D29" s="21" t="s">
        <v>67</v>
      </c>
      <c r="E29" s="21" t="s">
        <v>68</v>
      </c>
      <c r="F29" s="21" t="s">
        <v>69</v>
      </c>
      <c r="G29" s="21" t="s">
        <v>70</v>
      </c>
      <c r="H29" s="21" t="s">
        <v>71</v>
      </c>
      <c r="I29" s="21" t="s">
        <v>72</v>
      </c>
      <c r="J29" s="21" t="s">
        <v>73</v>
      </c>
      <c r="K29" s="21" t="s">
        <v>74</v>
      </c>
      <c r="L29" s="21" t="s">
        <v>75</v>
      </c>
      <c r="M29" s="21" t="s">
        <v>76</v>
      </c>
      <c r="N29" s="21" t="s">
        <v>77</v>
      </c>
    </row>
    <row r="30" spans="1:14" ht="13">
      <c r="A30" s="22" t="s">
        <v>78</v>
      </c>
      <c r="B30" s="23">
        <v>58715.420008000001</v>
      </c>
      <c r="C30" s="23">
        <v>69993.565975999998</v>
      </c>
      <c r="D30" s="23">
        <v>45430.466480000003</v>
      </c>
      <c r="E30" s="23">
        <v>52984.510540000003</v>
      </c>
      <c r="F30" s="23">
        <v>63026.453004000003</v>
      </c>
      <c r="G30" s="23">
        <v>70393.637432000003</v>
      </c>
      <c r="H30" s="23">
        <v>73305.14</v>
      </c>
      <c r="I30" s="23">
        <v>73822.003976000007</v>
      </c>
      <c r="J30" s="23">
        <v>72440.519551999998</v>
      </c>
      <c r="K30" s="23">
        <v>62613.729116000002</v>
      </c>
      <c r="L30" s="23">
        <v>49027.579235999998</v>
      </c>
      <c r="M30" s="23">
        <v>49569.73934</v>
      </c>
      <c r="N30" s="23">
        <v>73822.003976000007</v>
      </c>
    </row>
    <row r="31" spans="1:14" ht="31.5" customHeight="1">
      <c r="A31" s="22" t="s">
        <v>79</v>
      </c>
      <c r="B31" s="27" t="s">
        <v>80</v>
      </c>
      <c r="C31" s="27" t="s">
        <v>81</v>
      </c>
      <c r="D31" s="27" t="s">
        <v>82</v>
      </c>
      <c r="E31" s="27" t="s">
        <v>83</v>
      </c>
      <c r="F31" s="27" t="s">
        <v>84</v>
      </c>
      <c r="G31" s="27" t="s">
        <v>85</v>
      </c>
      <c r="H31" s="27" t="s">
        <v>86</v>
      </c>
      <c r="I31" s="27" t="s">
        <v>87</v>
      </c>
      <c r="J31" s="27" t="s">
        <v>88</v>
      </c>
      <c r="K31" s="27" t="s">
        <v>89</v>
      </c>
      <c r="L31" s="27" t="s">
        <v>90</v>
      </c>
      <c r="M31" s="27" t="s">
        <v>91</v>
      </c>
      <c r="N31" s="19"/>
    </row>
    <row r="32" spans="1:14" ht="13">
      <c r="A32" s="25" t="s">
        <v>132</v>
      </c>
      <c r="B32" s="28" t="s">
        <v>51</v>
      </c>
      <c r="C32" s="28" t="s">
        <v>60</v>
      </c>
      <c r="D32" s="28" t="s">
        <v>58</v>
      </c>
      <c r="E32" s="28" t="s">
        <v>57</v>
      </c>
      <c r="F32" s="28" t="s">
        <v>57</v>
      </c>
      <c r="G32" s="28" t="s">
        <v>57</v>
      </c>
      <c r="H32" s="28" t="s">
        <v>57</v>
      </c>
      <c r="I32" s="28" t="s">
        <v>57</v>
      </c>
      <c r="J32" s="28" t="s">
        <v>57</v>
      </c>
      <c r="K32" s="28" t="s">
        <v>56</v>
      </c>
      <c r="L32" s="28" t="s">
        <v>54</v>
      </c>
      <c r="M32" s="28" t="s">
        <v>59</v>
      </c>
      <c r="N32" s="24"/>
    </row>
    <row r="33" spans="1:14" ht="31.5" customHeight="1">
      <c r="A33" s="25" t="s">
        <v>93</v>
      </c>
      <c r="B33" s="28" t="s">
        <v>94</v>
      </c>
      <c r="C33" s="28" t="s">
        <v>95</v>
      </c>
      <c r="D33" s="28" t="s">
        <v>96</v>
      </c>
      <c r="E33" s="28" t="s">
        <v>97</v>
      </c>
      <c r="F33" s="26" t="s">
        <v>98</v>
      </c>
      <c r="G33" s="26" t="s">
        <v>98</v>
      </c>
      <c r="H33" s="28" t="s">
        <v>99</v>
      </c>
      <c r="I33" s="28" t="s">
        <v>94</v>
      </c>
      <c r="J33" s="26" t="s">
        <v>98</v>
      </c>
      <c r="K33" s="28" t="s">
        <v>97</v>
      </c>
      <c r="L33" s="26" t="s">
        <v>98</v>
      </c>
      <c r="M33" s="28" t="s">
        <v>97</v>
      </c>
      <c r="N33" s="24"/>
    </row>
    <row r="34" spans="1:14" ht="13">
      <c r="A34" s="22" t="s">
        <v>118</v>
      </c>
      <c r="B34" s="23">
        <v>66068.474963999994</v>
      </c>
      <c r="C34" s="23">
        <v>69993.565975999998</v>
      </c>
      <c r="D34" s="23">
        <v>61563.601368000003</v>
      </c>
      <c r="E34" s="23">
        <v>55534.614035999999</v>
      </c>
      <c r="F34" s="23">
        <v>67435.44816</v>
      </c>
      <c r="G34" s="23">
        <v>70393.637432000003</v>
      </c>
      <c r="H34" s="23">
        <v>74392.192599999995</v>
      </c>
      <c r="I34" s="23">
        <v>74896.661536</v>
      </c>
      <c r="J34" s="23">
        <v>72440.519551999998</v>
      </c>
      <c r="K34" s="23">
        <v>65365.359923999997</v>
      </c>
      <c r="L34" s="23">
        <v>57039.306252000002</v>
      </c>
      <c r="M34" s="23">
        <v>58048.280831999997</v>
      </c>
      <c r="N34" s="19"/>
    </row>
    <row r="35" spans="1:14" ht="45" customHeight="1">
      <c r="A35" s="22" t="s">
        <v>79</v>
      </c>
      <c r="B35" s="27" t="s">
        <v>133</v>
      </c>
      <c r="C35" s="27" t="s">
        <v>134</v>
      </c>
      <c r="D35" s="27" t="s">
        <v>135</v>
      </c>
      <c r="E35" s="27" t="s">
        <v>122</v>
      </c>
      <c r="F35" s="27" t="s">
        <v>123</v>
      </c>
      <c r="G35" s="27" t="s">
        <v>124</v>
      </c>
      <c r="H35" s="27" t="s">
        <v>136</v>
      </c>
      <c r="I35" s="27" t="s">
        <v>126</v>
      </c>
      <c r="J35" s="27" t="s">
        <v>127</v>
      </c>
      <c r="K35" s="27" t="s">
        <v>137</v>
      </c>
      <c r="L35" s="27" t="s">
        <v>138</v>
      </c>
      <c r="M35" s="27" t="s">
        <v>139</v>
      </c>
      <c r="N35" s="19"/>
    </row>
    <row r="36" spans="1:14" ht="12.75" customHeight="1">
      <c r="A36" s="62"/>
      <c r="B36" s="62"/>
      <c r="C36" s="62"/>
      <c r="D36" s="62"/>
      <c r="E36" s="62"/>
      <c r="F36" s="62"/>
      <c r="G36" s="62"/>
      <c r="H36" s="62"/>
      <c r="I36" s="62"/>
      <c r="J36" s="62"/>
      <c r="K36" s="62"/>
      <c r="L36" s="62"/>
      <c r="M36" s="62"/>
      <c r="N36" s="62"/>
    </row>
    <row r="37" spans="1:14" ht="13">
      <c r="A37" s="64" t="s">
        <v>140</v>
      </c>
      <c r="B37" s="62"/>
      <c r="C37" s="62"/>
      <c r="D37" s="62"/>
      <c r="E37" s="62"/>
      <c r="F37" s="62"/>
      <c r="G37" s="62"/>
      <c r="H37" s="62"/>
      <c r="I37" s="62"/>
      <c r="J37" s="62"/>
      <c r="K37" s="62"/>
      <c r="L37" s="62"/>
      <c r="M37" s="62"/>
      <c r="N37" s="62"/>
    </row>
    <row r="38" spans="1:14" ht="12.75" customHeight="1">
      <c r="A38" s="62"/>
      <c r="B38" s="62"/>
      <c r="C38" s="62"/>
      <c r="D38" s="62"/>
      <c r="E38" s="62"/>
      <c r="F38" s="62"/>
      <c r="G38" s="62"/>
      <c r="H38" s="62"/>
      <c r="I38" s="62"/>
      <c r="J38" s="62"/>
      <c r="K38" s="62"/>
      <c r="L38" s="62"/>
      <c r="M38" s="62"/>
      <c r="N38" s="62"/>
    </row>
    <row r="39" spans="1:14" ht="13">
      <c r="A39" s="20" t="s">
        <v>64</v>
      </c>
      <c r="B39" s="21" t="s">
        <v>65</v>
      </c>
      <c r="C39" s="21" t="s">
        <v>66</v>
      </c>
      <c r="D39" s="21" t="s">
        <v>67</v>
      </c>
      <c r="E39" s="21" t="s">
        <v>68</v>
      </c>
      <c r="F39" s="21" t="s">
        <v>69</v>
      </c>
      <c r="G39" s="21" t="s">
        <v>70</v>
      </c>
      <c r="H39" s="21" t="s">
        <v>71</v>
      </c>
      <c r="I39" s="21" t="s">
        <v>72</v>
      </c>
      <c r="J39" s="21" t="s">
        <v>73</v>
      </c>
      <c r="K39" s="21" t="s">
        <v>74</v>
      </c>
      <c r="L39" s="21" t="s">
        <v>75</v>
      </c>
      <c r="M39" s="21" t="s">
        <v>76</v>
      </c>
    </row>
    <row r="40" spans="1:14" ht="13">
      <c r="A40" s="22" t="s">
        <v>78</v>
      </c>
      <c r="B40" s="23">
        <v>31614.897276</v>
      </c>
      <c r="C40" s="23">
        <v>27754.745556000002</v>
      </c>
      <c r="D40" s="23">
        <v>29702.347807999999</v>
      </c>
      <c r="E40" s="23">
        <v>29406.993259999999</v>
      </c>
      <c r="F40" s="23">
        <v>31340.273344000001</v>
      </c>
      <c r="G40" s="23">
        <v>33444.875747999999</v>
      </c>
      <c r="H40" s="23">
        <v>37978.969548000001</v>
      </c>
      <c r="I40" s="23">
        <v>39522.511191999998</v>
      </c>
      <c r="J40" s="23">
        <v>32466.985624000001</v>
      </c>
      <c r="K40" s="23">
        <v>29947.252555999999</v>
      </c>
      <c r="L40" s="23">
        <v>30987.037875999999</v>
      </c>
      <c r="M40" s="23">
        <v>31496.945908000002</v>
      </c>
    </row>
    <row r="41" spans="1:14" ht="31.5" customHeight="1">
      <c r="A41" s="22" t="s">
        <v>79</v>
      </c>
      <c r="B41" s="27" t="s">
        <v>141</v>
      </c>
      <c r="C41" s="27" t="s">
        <v>142</v>
      </c>
      <c r="D41" s="27" t="s">
        <v>143</v>
      </c>
      <c r="E41" s="27" t="s">
        <v>144</v>
      </c>
      <c r="F41" s="27" t="s">
        <v>145</v>
      </c>
      <c r="G41" s="27" t="s">
        <v>146</v>
      </c>
      <c r="H41" s="27" t="s">
        <v>147</v>
      </c>
      <c r="I41" s="27" t="s">
        <v>148</v>
      </c>
      <c r="J41" s="27" t="s">
        <v>149</v>
      </c>
      <c r="K41" s="27" t="s">
        <v>150</v>
      </c>
      <c r="L41" s="27" t="s">
        <v>151</v>
      </c>
      <c r="M41" s="27" t="s">
        <v>152</v>
      </c>
    </row>
    <row r="42" spans="1:14" ht="13">
      <c r="A42" s="25" t="s">
        <v>132</v>
      </c>
      <c r="B42" s="28" t="s">
        <v>44</v>
      </c>
      <c r="C42" s="28" t="s">
        <v>45</v>
      </c>
      <c r="D42" s="28" t="s">
        <v>44</v>
      </c>
      <c r="E42" s="28" t="s">
        <v>48</v>
      </c>
      <c r="F42" s="28" t="s">
        <v>47</v>
      </c>
      <c r="G42" s="28" t="s">
        <v>47</v>
      </c>
      <c r="H42" s="28" t="s">
        <v>50</v>
      </c>
      <c r="I42" s="28" t="s">
        <v>47</v>
      </c>
      <c r="J42" s="28" t="s">
        <v>46</v>
      </c>
      <c r="K42" s="28" t="s">
        <v>49</v>
      </c>
      <c r="L42" s="28" t="s">
        <v>46</v>
      </c>
      <c r="M42" s="28" t="s">
        <v>47</v>
      </c>
    </row>
    <row r="43" spans="1:14" ht="31.5" customHeight="1">
      <c r="A43" s="25" t="s">
        <v>93</v>
      </c>
      <c r="B43" s="28" t="s">
        <v>94</v>
      </c>
      <c r="C43" s="26" t="s">
        <v>98</v>
      </c>
      <c r="D43" s="28" t="s">
        <v>97</v>
      </c>
      <c r="E43" s="28" t="s">
        <v>95</v>
      </c>
      <c r="F43" s="28" t="s">
        <v>115</v>
      </c>
      <c r="G43" s="26" t="s">
        <v>98</v>
      </c>
      <c r="H43" s="28" t="s">
        <v>95</v>
      </c>
      <c r="I43" s="28" t="s">
        <v>99</v>
      </c>
      <c r="J43" s="28" t="s">
        <v>115</v>
      </c>
      <c r="K43" s="28" t="s">
        <v>95</v>
      </c>
      <c r="L43" s="28" t="s">
        <v>99</v>
      </c>
      <c r="M43" s="28" t="s">
        <v>95</v>
      </c>
    </row>
    <row r="44" spans="1:14" ht="12.75" customHeight="1">
      <c r="A44" s="62"/>
      <c r="B44" s="62"/>
      <c r="C44" s="62"/>
      <c r="D44" s="62"/>
      <c r="E44" s="62"/>
      <c r="F44" s="62"/>
      <c r="G44" s="62"/>
      <c r="H44" s="62"/>
      <c r="I44" s="62"/>
      <c r="J44" s="62"/>
      <c r="K44" s="62"/>
      <c r="L44" s="62"/>
      <c r="M44" s="62"/>
      <c r="N44" s="62"/>
    </row>
    <row r="45" spans="1:14" ht="13">
      <c r="A45" s="66" t="s">
        <v>153</v>
      </c>
      <c r="B45" s="62"/>
      <c r="C45" s="62"/>
      <c r="D45" s="62"/>
      <c r="E45" s="62"/>
      <c r="F45" s="62"/>
      <c r="G45" s="62"/>
      <c r="H45" s="62"/>
      <c r="I45" s="62"/>
      <c r="J45" s="62"/>
      <c r="K45" s="62"/>
      <c r="L45" s="62"/>
      <c r="M45" s="62"/>
      <c r="N45" s="62"/>
    </row>
    <row r="46" spans="1:14" ht="13">
      <c r="A46" s="66" t="s">
        <v>154</v>
      </c>
      <c r="B46" s="62"/>
      <c r="C46" s="62"/>
      <c r="D46" s="62"/>
      <c r="E46" s="62"/>
      <c r="F46" s="62"/>
      <c r="G46" s="62"/>
      <c r="H46" s="62"/>
      <c r="I46" s="62"/>
      <c r="J46" s="62"/>
      <c r="K46" s="62"/>
      <c r="L46" s="62"/>
      <c r="M46" s="62"/>
      <c r="N46" s="62"/>
    </row>
  </sheetData>
  <mergeCells count="13">
    <mergeCell ref="A44:N44"/>
    <mergeCell ref="A45:N45"/>
    <mergeCell ref="A46:N46"/>
    <mergeCell ref="A27:N27"/>
    <mergeCell ref="A28:N28"/>
    <mergeCell ref="A36:N36"/>
    <mergeCell ref="A37:N37"/>
    <mergeCell ref="A38:N38"/>
    <mergeCell ref="A1:N6"/>
    <mergeCell ref="A7:N7"/>
    <mergeCell ref="A9:N9"/>
    <mergeCell ref="A10:N10"/>
    <mergeCell ref="A26:N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7"/>
  <sheetViews>
    <sheetView workbookViewId="0"/>
  </sheetViews>
  <sheetFormatPr defaultRowHeight="12.75" customHeight="1"/>
  <cols>
    <col min="1" max="1" width="32.7265625" bestFit="1" customWidth="1"/>
    <col min="2" max="14" width="13.7265625" bestFit="1" customWidth="1"/>
  </cols>
  <sheetData>
    <row r="1" spans="1:14" ht="12.75" customHeight="1">
      <c r="A1" s="62"/>
      <c r="B1" s="62"/>
      <c r="C1" s="62"/>
      <c r="D1" s="62"/>
      <c r="E1" s="62"/>
      <c r="F1" s="62"/>
      <c r="G1" s="62"/>
      <c r="H1" s="62"/>
      <c r="I1" s="62"/>
      <c r="J1" s="62"/>
      <c r="K1" s="62"/>
      <c r="L1" s="62"/>
      <c r="M1" s="62"/>
      <c r="N1" s="62"/>
    </row>
    <row r="2" spans="1:14" ht="12.75" customHeight="1">
      <c r="A2" s="62"/>
      <c r="B2" s="62"/>
      <c r="C2" s="62"/>
      <c r="D2" s="62"/>
      <c r="E2" s="62"/>
      <c r="F2" s="62"/>
      <c r="G2" s="62"/>
      <c r="H2" s="62"/>
      <c r="I2" s="62"/>
      <c r="J2" s="62"/>
      <c r="K2" s="62"/>
      <c r="L2" s="62"/>
      <c r="M2" s="62"/>
      <c r="N2" s="62"/>
    </row>
    <row r="3" spans="1:14" ht="12.75" customHeight="1">
      <c r="A3" s="62"/>
      <c r="B3" s="62"/>
      <c r="C3" s="62"/>
      <c r="D3" s="62"/>
      <c r="E3" s="62"/>
      <c r="F3" s="62"/>
      <c r="G3" s="62"/>
      <c r="H3" s="62"/>
      <c r="I3" s="62"/>
      <c r="J3" s="62"/>
      <c r="K3" s="62"/>
      <c r="L3" s="62"/>
      <c r="M3" s="62"/>
      <c r="N3" s="62"/>
    </row>
    <row r="4" spans="1:14" ht="12.75" customHeight="1">
      <c r="A4" s="62"/>
      <c r="B4" s="62"/>
      <c r="C4" s="62"/>
      <c r="D4" s="62"/>
      <c r="E4" s="62"/>
      <c r="F4" s="62"/>
      <c r="G4" s="62"/>
      <c r="H4" s="62"/>
      <c r="I4" s="62"/>
      <c r="J4" s="62"/>
      <c r="K4" s="62"/>
      <c r="L4" s="62"/>
      <c r="M4" s="62"/>
      <c r="N4" s="62"/>
    </row>
    <row r="5" spans="1:14" ht="12.75" customHeight="1">
      <c r="A5" s="62"/>
      <c r="B5" s="62"/>
      <c r="C5" s="62"/>
      <c r="D5" s="62"/>
      <c r="E5" s="62"/>
      <c r="F5" s="62"/>
      <c r="G5" s="62"/>
      <c r="H5" s="62"/>
      <c r="I5" s="62"/>
      <c r="J5" s="62"/>
      <c r="K5" s="62"/>
      <c r="L5" s="62"/>
      <c r="M5" s="62"/>
      <c r="N5" s="62"/>
    </row>
    <row r="6" spans="1:14" ht="12.75" customHeight="1">
      <c r="A6" s="62"/>
      <c r="B6" s="62"/>
      <c r="C6" s="62"/>
      <c r="D6" s="62"/>
      <c r="E6" s="62"/>
      <c r="F6" s="62"/>
      <c r="G6" s="62"/>
      <c r="H6" s="62"/>
      <c r="I6" s="62"/>
      <c r="J6" s="62"/>
      <c r="K6" s="62"/>
      <c r="L6" s="62"/>
      <c r="M6" s="62"/>
      <c r="N6" s="62"/>
    </row>
    <row r="7" spans="1:14" ht="24" customHeight="1">
      <c r="A7" s="65" t="s">
        <v>155</v>
      </c>
      <c r="B7" s="62"/>
      <c r="C7" s="62"/>
      <c r="D7" s="62"/>
      <c r="E7" s="62"/>
      <c r="F7" s="62"/>
      <c r="G7" s="62"/>
      <c r="H7" s="62"/>
      <c r="I7" s="62"/>
      <c r="J7" s="62"/>
      <c r="K7" s="62"/>
      <c r="L7" s="62"/>
      <c r="M7" s="62"/>
      <c r="N7" s="62"/>
    </row>
    <row r="9" spans="1:14" ht="13">
      <c r="A9" s="64" t="s">
        <v>156</v>
      </c>
      <c r="B9" s="62"/>
      <c r="C9" s="62"/>
      <c r="D9" s="62"/>
      <c r="E9" s="62"/>
      <c r="F9" s="62"/>
      <c r="G9" s="62"/>
      <c r="H9" s="62"/>
      <c r="I9" s="62"/>
      <c r="J9" s="62"/>
      <c r="K9" s="62"/>
      <c r="L9" s="62"/>
      <c r="M9" s="62"/>
      <c r="N9" s="62"/>
    </row>
    <row r="10" spans="1:14" ht="12.75" customHeight="1">
      <c r="A10" s="62"/>
      <c r="B10" s="62"/>
      <c r="C10" s="62"/>
      <c r="D10" s="62"/>
      <c r="E10" s="62"/>
      <c r="F10" s="62"/>
      <c r="G10" s="62"/>
      <c r="H10" s="62"/>
      <c r="I10" s="62"/>
      <c r="J10" s="62"/>
      <c r="K10" s="62"/>
      <c r="L10" s="62"/>
      <c r="M10" s="62"/>
      <c r="N10" s="62"/>
    </row>
    <row r="11" spans="1:14" ht="13">
      <c r="A11" s="20" t="s">
        <v>64</v>
      </c>
      <c r="B11" s="30" t="s">
        <v>65</v>
      </c>
      <c r="C11" s="30" t="s">
        <v>66</v>
      </c>
      <c r="D11" s="30" t="s">
        <v>67</v>
      </c>
      <c r="E11" s="30" t="s">
        <v>68</v>
      </c>
      <c r="F11" s="30" t="s">
        <v>69</v>
      </c>
      <c r="G11" s="30" t="s">
        <v>70</v>
      </c>
      <c r="H11" s="30" t="s">
        <v>71</v>
      </c>
      <c r="I11" s="30" t="s">
        <v>72</v>
      </c>
      <c r="J11" s="30" t="s">
        <v>73</v>
      </c>
      <c r="K11" s="30" t="s">
        <v>74</v>
      </c>
      <c r="L11" s="30" t="s">
        <v>75</v>
      </c>
      <c r="M11" s="30" t="s">
        <v>76</v>
      </c>
      <c r="N11" s="30" t="s">
        <v>77</v>
      </c>
    </row>
    <row r="12" spans="1:14" ht="13">
      <c r="A12" s="22" t="s">
        <v>157</v>
      </c>
      <c r="B12" s="32">
        <v>30821915.473576002</v>
      </c>
      <c r="C12" s="32">
        <v>29095558.007176001</v>
      </c>
      <c r="D12" s="32">
        <v>27328258.808035001</v>
      </c>
      <c r="E12" s="32">
        <v>28089569.606688999</v>
      </c>
      <c r="F12" s="32">
        <v>31785102.398894001</v>
      </c>
      <c r="G12" s="32">
        <v>37345561.212782003</v>
      </c>
      <c r="H12" s="32">
        <v>39576928.579239003</v>
      </c>
      <c r="I12" s="32">
        <v>41395541.081696004</v>
      </c>
      <c r="J12" s="32">
        <v>36555303.168164</v>
      </c>
      <c r="K12" s="32">
        <v>32670091.527490001</v>
      </c>
      <c r="L12" s="32">
        <v>27996249.035772</v>
      </c>
      <c r="M12" s="32">
        <v>30187899.655623998</v>
      </c>
      <c r="N12" s="34">
        <v>392847978.55513799</v>
      </c>
    </row>
    <row r="13" spans="1:14" ht="13">
      <c r="A13" s="25" t="s">
        <v>158</v>
      </c>
      <c r="B13" s="31">
        <v>30821915.473576002</v>
      </c>
      <c r="C13" s="31">
        <v>59917473.480751999</v>
      </c>
      <c r="D13" s="31">
        <v>87245732.288787007</v>
      </c>
      <c r="E13" s="33">
        <v>115335301.895476</v>
      </c>
      <c r="F13" s="33">
        <v>147120404.29437</v>
      </c>
      <c r="G13" s="33">
        <v>184465965.507153</v>
      </c>
      <c r="H13" s="33">
        <v>224042894.08639199</v>
      </c>
      <c r="I13" s="33">
        <v>265438435.16808799</v>
      </c>
      <c r="J13" s="33">
        <v>301993738.33625197</v>
      </c>
      <c r="K13" s="33">
        <v>334663829.86374199</v>
      </c>
      <c r="L13" s="33">
        <v>362660078.89951402</v>
      </c>
      <c r="M13" s="33">
        <v>392847978.55513799</v>
      </c>
      <c r="N13" s="24"/>
    </row>
    <row r="14" spans="1:14" ht="13">
      <c r="A14" s="25" t="s">
        <v>159</v>
      </c>
      <c r="B14" s="31">
        <v>32810450.133000001</v>
      </c>
      <c r="C14" s="31">
        <v>28418016.688000001</v>
      </c>
      <c r="D14" s="31">
        <v>29474913.256000001</v>
      </c>
      <c r="E14" s="31">
        <v>28910563.204999998</v>
      </c>
      <c r="F14" s="31">
        <v>33506794.458999999</v>
      </c>
      <c r="G14" s="31">
        <v>38282884.329000004</v>
      </c>
      <c r="H14" s="31">
        <v>41278325.803999998</v>
      </c>
      <c r="I14" s="31">
        <v>42216795.273999996</v>
      </c>
      <c r="J14" s="31">
        <v>36300366.207000002</v>
      </c>
      <c r="K14" s="31">
        <v>32083525.458999999</v>
      </c>
      <c r="L14" s="31">
        <v>29555872.300000001</v>
      </c>
      <c r="M14" s="31">
        <v>33003523.681000002</v>
      </c>
      <c r="N14" s="33">
        <v>405842030.79500002</v>
      </c>
    </row>
    <row r="15" spans="1:14" ht="13">
      <c r="A15" s="22" t="s">
        <v>101</v>
      </c>
      <c r="B15" s="35">
        <v>-6.0607000000000001E-2</v>
      </c>
      <c r="C15" s="35">
        <v>2.3841999999999999E-2</v>
      </c>
      <c r="D15" s="35">
        <v>-7.2830000000000006E-2</v>
      </c>
      <c r="E15" s="35">
        <v>-2.8398E-2</v>
      </c>
      <c r="F15" s="35">
        <v>-5.1382999999999998E-2</v>
      </c>
      <c r="G15" s="35">
        <v>-2.4483999999999999E-2</v>
      </c>
      <c r="H15" s="35">
        <v>-4.1217999999999998E-2</v>
      </c>
      <c r="I15" s="35">
        <v>-1.9453000000000002E-2</v>
      </c>
      <c r="J15" s="35">
        <v>7.0229999999999997E-3</v>
      </c>
      <c r="K15" s="35">
        <v>1.8282E-2</v>
      </c>
      <c r="L15" s="35">
        <v>-5.2769000000000003E-2</v>
      </c>
      <c r="M15" s="35">
        <v>-8.5313E-2</v>
      </c>
      <c r="N15" s="35">
        <v>-3.2017999999999998E-2</v>
      </c>
    </row>
    <row r="16" spans="1:14" ht="13">
      <c r="A16" s="22" t="s">
        <v>160</v>
      </c>
      <c r="B16" s="32">
        <v>32810450.133000001</v>
      </c>
      <c r="C16" s="32">
        <v>61228466.821000002</v>
      </c>
      <c r="D16" s="32">
        <v>90703380.077000007</v>
      </c>
      <c r="E16" s="34">
        <v>119613943.28200001</v>
      </c>
      <c r="F16" s="34">
        <v>153120737.741</v>
      </c>
      <c r="G16" s="34">
        <v>191403622.06999999</v>
      </c>
      <c r="H16" s="34">
        <v>232681947.87400001</v>
      </c>
      <c r="I16" s="34">
        <v>274898743.148</v>
      </c>
      <c r="J16" s="34">
        <v>311199109.35500002</v>
      </c>
      <c r="K16" s="34">
        <v>343282634.81400001</v>
      </c>
      <c r="L16" s="34">
        <v>372838507.11400002</v>
      </c>
      <c r="M16" s="34">
        <v>405842030.79500002</v>
      </c>
      <c r="N16" s="19"/>
    </row>
    <row r="17" spans="1:14" ht="13">
      <c r="A17" s="22" t="s">
        <v>161</v>
      </c>
      <c r="B17" s="35">
        <v>-6.0607000000000001E-2</v>
      </c>
      <c r="C17" s="35">
        <v>-2.1412E-2</v>
      </c>
      <c r="D17" s="35">
        <v>-3.8120000000000001E-2</v>
      </c>
      <c r="E17" s="35">
        <v>-3.5770000000000003E-2</v>
      </c>
      <c r="F17" s="35">
        <v>-3.9187E-2</v>
      </c>
      <c r="G17" s="35">
        <v>-3.6246E-2</v>
      </c>
      <c r="H17" s="35">
        <v>-3.7128000000000001E-2</v>
      </c>
      <c r="I17" s="35">
        <v>-3.4414E-2</v>
      </c>
      <c r="J17" s="35">
        <v>-2.9579999999999999E-2</v>
      </c>
      <c r="K17" s="35">
        <v>-2.5107000000000001E-2</v>
      </c>
      <c r="L17" s="35">
        <v>-2.7300000000000001E-2</v>
      </c>
      <c r="M17" s="35">
        <v>-3.2017999999999998E-2</v>
      </c>
      <c r="N17" s="19"/>
    </row>
    <row r="18" spans="1:14" ht="13">
      <c r="A18" s="22" t="s">
        <v>162</v>
      </c>
      <c r="B18" s="32">
        <v>29045219.296301</v>
      </c>
      <c r="C18" s="32">
        <v>28014207.950727001</v>
      </c>
      <c r="D18" s="32">
        <v>28213676.052901</v>
      </c>
      <c r="E18" s="32">
        <v>26968040.644809</v>
      </c>
      <c r="F18" s="32">
        <v>31282703.805551998</v>
      </c>
      <c r="G18" s="32">
        <v>35530030.036450997</v>
      </c>
      <c r="H18" s="32">
        <v>40318086.720416002</v>
      </c>
      <c r="I18" s="32">
        <v>40846568.051986001</v>
      </c>
      <c r="J18" s="32">
        <v>32784781.184374999</v>
      </c>
      <c r="K18" s="32">
        <v>31265619.726413999</v>
      </c>
      <c r="L18" s="32">
        <v>27335002.189061001</v>
      </c>
      <c r="M18" s="32">
        <v>30301400.450144</v>
      </c>
      <c r="N18" s="34">
        <v>381905336.10913599</v>
      </c>
    </row>
    <row r="19" spans="1:14" ht="13">
      <c r="A19" s="25" t="s">
        <v>163</v>
      </c>
      <c r="B19" s="31">
        <v>1776696.1772749999</v>
      </c>
      <c r="C19" s="31">
        <v>1081350.056449</v>
      </c>
      <c r="D19" s="31">
        <v>-885417.24486600002</v>
      </c>
      <c r="E19" s="31">
        <v>1121528.9618800001</v>
      </c>
      <c r="F19" s="31">
        <v>502398.59334199998</v>
      </c>
      <c r="G19" s="31">
        <v>1815531.1763309999</v>
      </c>
      <c r="H19" s="31">
        <v>-741158.14117700001</v>
      </c>
      <c r="I19" s="31">
        <v>548973.02971000003</v>
      </c>
      <c r="J19" s="31">
        <v>3770521.9837890002</v>
      </c>
      <c r="K19" s="31">
        <v>1404471.8010760001</v>
      </c>
      <c r="L19" s="31">
        <v>661246.84671099996</v>
      </c>
      <c r="M19" s="31">
        <v>-113500.79452</v>
      </c>
      <c r="N19" s="31">
        <v>10942642.446001001</v>
      </c>
    </row>
    <row r="20" spans="1:14" ht="13">
      <c r="A20" s="22" t="s">
        <v>117</v>
      </c>
      <c r="B20" s="35">
        <v>6.1170000000000002E-2</v>
      </c>
      <c r="C20" s="35">
        <v>3.8600000000000002E-2</v>
      </c>
      <c r="D20" s="35">
        <v>-3.1383000000000001E-2</v>
      </c>
      <c r="E20" s="35">
        <v>4.1586999999999999E-2</v>
      </c>
      <c r="F20" s="35">
        <v>1.6060000000000001E-2</v>
      </c>
      <c r="G20" s="35">
        <v>5.1097999999999998E-2</v>
      </c>
      <c r="H20" s="35">
        <v>-1.8383E-2</v>
      </c>
      <c r="I20" s="35">
        <v>1.3440000000000001E-2</v>
      </c>
      <c r="J20" s="35">
        <v>0.115008</v>
      </c>
      <c r="K20" s="35">
        <v>4.4921000000000003E-2</v>
      </c>
      <c r="L20" s="35">
        <v>2.419E-2</v>
      </c>
      <c r="M20" s="35">
        <v>-3.7460000000000002E-3</v>
      </c>
      <c r="N20" s="35">
        <v>2.8653000000000001E-2</v>
      </c>
    </row>
    <row r="21" spans="1:14" ht="13">
      <c r="A21" s="22" t="s">
        <v>164</v>
      </c>
      <c r="B21" s="32">
        <v>29045219.296301</v>
      </c>
      <c r="C21" s="32">
        <v>57059427.247028001</v>
      </c>
      <c r="D21" s="32">
        <v>85273103.299928993</v>
      </c>
      <c r="E21" s="34">
        <v>112241143.944738</v>
      </c>
      <c r="F21" s="34">
        <v>143523847.75029001</v>
      </c>
      <c r="G21" s="34">
        <v>179053877.78674001</v>
      </c>
      <c r="H21" s="34">
        <v>219371964.507157</v>
      </c>
      <c r="I21" s="34">
        <v>260218532.55914199</v>
      </c>
      <c r="J21" s="34">
        <v>293003313.74351698</v>
      </c>
      <c r="K21" s="34">
        <v>324268933.46993101</v>
      </c>
      <c r="L21" s="34">
        <v>351603935.65899199</v>
      </c>
      <c r="M21" s="34">
        <v>381905336.109137</v>
      </c>
      <c r="N21" s="19"/>
    </row>
    <row r="22" spans="1:14" ht="13">
      <c r="A22" s="25" t="s">
        <v>163</v>
      </c>
      <c r="B22" s="31">
        <v>1776696.1772749999</v>
      </c>
      <c r="C22" s="31">
        <v>2858046.2337239999</v>
      </c>
      <c r="D22" s="31">
        <v>1972628.9888579999</v>
      </c>
      <c r="E22" s="31">
        <v>3094157.9507380002</v>
      </c>
      <c r="F22" s="31">
        <v>3596556.5440799999</v>
      </c>
      <c r="G22" s="31">
        <v>5412087.7204130003</v>
      </c>
      <c r="H22" s="31">
        <v>4670929.5792349996</v>
      </c>
      <c r="I22" s="31">
        <v>5219902.6089460002</v>
      </c>
      <c r="J22" s="31">
        <v>8990424.592735</v>
      </c>
      <c r="K22" s="31">
        <v>10394896.393811001</v>
      </c>
      <c r="L22" s="31">
        <v>11056143.240521999</v>
      </c>
      <c r="M22" s="31">
        <v>10942642.446001001</v>
      </c>
      <c r="N22" s="24"/>
    </row>
    <row r="23" spans="1:14" ht="13">
      <c r="A23" s="22" t="s">
        <v>117</v>
      </c>
      <c r="B23" s="35">
        <v>6.1170000000000002E-2</v>
      </c>
      <c r="C23" s="35">
        <v>5.0089000000000002E-2</v>
      </c>
      <c r="D23" s="35">
        <v>2.3133000000000001E-2</v>
      </c>
      <c r="E23" s="35">
        <v>2.7567000000000001E-2</v>
      </c>
      <c r="F23" s="35">
        <v>2.5059000000000001E-2</v>
      </c>
      <c r="G23" s="35">
        <v>3.0225999999999999E-2</v>
      </c>
      <c r="H23" s="35">
        <v>2.1291999999999998E-2</v>
      </c>
      <c r="I23" s="35">
        <v>2.0060000000000001E-2</v>
      </c>
      <c r="J23" s="35">
        <v>3.0683999999999999E-2</v>
      </c>
      <c r="K23" s="35">
        <v>3.2056000000000001E-2</v>
      </c>
      <c r="L23" s="35">
        <v>3.1445000000000001E-2</v>
      </c>
      <c r="M23" s="35">
        <v>2.8653000000000001E-2</v>
      </c>
      <c r="N23" s="19"/>
    </row>
    <row r="24" spans="1:14" ht="12.75" customHeight="1">
      <c r="A24" s="62"/>
      <c r="B24" s="62"/>
      <c r="C24" s="62"/>
      <c r="D24" s="62"/>
      <c r="E24" s="62"/>
      <c r="F24" s="62"/>
      <c r="G24" s="62"/>
      <c r="H24" s="62"/>
      <c r="I24" s="62"/>
      <c r="J24" s="62"/>
      <c r="K24" s="62"/>
      <c r="L24" s="62"/>
      <c r="M24" s="62"/>
      <c r="N24" s="62"/>
    </row>
    <row r="25" spans="1:14" ht="13">
      <c r="A25" s="64" t="s">
        <v>165</v>
      </c>
      <c r="B25" s="62"/>
      <c r="C25" s="62"/>
      <c r="D25" s="62"/>
      <c r="E25" s="62"/>
      <c r="F25" s="62"/>
      <c r="G25" s="62"/>
      <c r="H25" s="62"/>
      <c r="I25" s="62"/>
      <c r="J25" s="62"/>
      <c r="K25" s="62"/>
      <c r="L25" s="62"/>
      <c r="M25" s="62"/>
      <c r="N25" s="62"/>
    </row>
    <row r="26" spans="1:14" ht="12.75" customHeight="1">
      <c r="A26" s="62"/>
      <c r="B26" s="62"/>
      <c r="C26" s="62"/>
      <c r="D26" s="62"/>
      <c r="E26" s="62"/>
      <c r="F26" s="62"/>
      <c r="G26" s="62"/>
      <c r="H26" s="62"/>
      <c r="I26" s="62"/>
      <c r="J26" s="62"/>
      <c r="K26" s="62"/>
      <c r="L26" s="62"/>
      <c r="M26" s="62"/>
      <c r="N26" s="62"/>
    </row>
    <row r="27" spans="1:14" ht="13">
      <c r="A27" s="20" t="s">
        <v>64</v>
      </c>
      <c r="B27" s="30" t="s">
        <v>65</v>
      </c>
      <c r="C27" s="30" t="s">
        <v>66</v>
      </c>
      <c r="D27" s="30" t="s">
        <v>67</v>
      </c>
      <c r="E27" s="30" t="s">
        <v>68</v>
      </c>
      <c r="F27" s="30" t="s">
        <v>69</v>
      </c>
      <c r="G27" s="30" t="s">
        <v>70</v>
      </c>
      <c r="H27" s="30" t="s">
        <v>71</v>
      </c>
      <c r="I27" s="30" t="s">
        <v>72</v>
      </c>
      <c r="J27" s="30" t="s">
        <v>73</v>
      </c>
      <c r="K27" s="30" t="s">
        <v>74</v>
      </c>
      <c r="L27" s="30" t="s">
        <v>75</v>
      </c>
      <c r="M27" s="30" t="s">
        <v>76</v>
      </c>
      <c r="N27" s="30" t="s">
        <v>77</v>
      </c>
    </row>
    <row r="28" spans="1:14" ht="13">
      <c r="A28" s="22" t="s">
        <v>166</v>
      </c>
      <c r="B28" s="35">
        <v>0.706874</v>
      </c>
      <c r="C28" s="35">
        <v>0.62019400000000002</v>
      </c>
      <c r="D28" s="35">
        <v>0.81050699999999998</v>
      </c>
      <c r="E28" s="35">
        <v>0.73869700000000005</v>
      </c>
      <c r="F28" s="35">
        <v>0.67993899999999996</v>
      </c>
      <c r="G28" s="35">
        <v>0.73826999999999998</v>
      </c>
      <c r="H28" s="35">
        <v>0.72724999999999995</v>
      </c>
      <c r="I28" s="35">
        <v>0.75507299999999999</v>
      </c>
      <c r="J28" s="35">
        <v>0.70154899999999998</v>
      </c>
      <c r="K28" s="35">
        <v>0.70285600000000004</v>
      </c>
      <c r="L28" s="35">
        <v>0.79271199999999997</v>
      </c>
      <c r="M28" s="35">
        <v>0.82483700000000004</v>
      </c>
      <c r="N28" s="35">
        <v>0.60859600000000003</v>
      </c>
    </row>
    <row r="29" spans="1:14" ht="13">
      <c r="A29" s="25" t="s">
        <v>167</v>
      </c>
      <c r="B29" s="36">
        <v>0.79554800000000003</v>
      </c>
      <c r="C29" s="36">
        <v>0.71712100000000001</v>
      </c>
      <c r="D29" s="36">
        <v>0.718723</v>
      </c>
      <c r="E29" s="36">
        <v>0.67741799999999996</v>
      </c>
      <c r="F29" s="36">
        <v>0.65278899999999995</v>
      </c>
      <c r="G29" s="36">
        <v>0.72413700000000003</v>
      </c>
      <c r="H29" s="36">
        <v>0.72892100000000004</v>
      </c>
      <c r="I29" s="36">
        <v>0.73816000000000004</v>
      </c>
      <c r="J29" s="36">
        <v>0.70231299999999997</v>
      </c>
      <c r="K29" s="36">
        <v>0.66636300000000004</v>
      </c>
      <c r="L29" s="36">
        <v>0.77340600000000004</v>
      </c>
      <c r="M29" s="36">
        <v>0.72836999999999996</v>
      </c>
      <c r="N29" s="36">
        <v>0.58456300000000005</v>
      </c>
    </row>
    <row r="30" spans="1:14" ht="12.75" customHeight="1">
      <c r="A30" s="62"/>
      <c r="B30" s="62"/>
      <c r="C30" s="62"/>
      <c r="D30" s="62"/>
      <c r="E30" s="62"/>
      <c r="F30" s="62"/>
      <c r="G30" s="62"/>
      <c r="H30" s="62"/>
      <c r="I30" s="62"/>
      <c r="J30" s="62"/>
      <c r="K30" s="62"/>
      <c r="L30" s="62"/>
      <c r="M30" s="62"/>
      <c r="N30" s="62"/>
    </row>
    <row r="31" spans="1:14" ht="13">
      <c r="A31" s="64" t="s">
        <v>168</v>
      </c>
      <c r="B31" s="62"/>
      <c r="C31" s="62"/>
      <c r="D31" s="62"/>
      <c r="E31" s="62"/>
      <c r="F31" s="62"/>
      <c r="G31" s="62"/>
      <c r="H31" s="62"/>
      <c r="I31" s="62"/>
      <c r="J31" s="62"/>
      <c r="K31" s="62"/>
      <c r="L31" s="62"/>
      <c r="M31" s="62"/>
      <c r="N31" s="62"/>
    </row>
    <row r="32" spans="1:14" ht="12.75" customHeight="1">
      <c r="A32" s="62"/>
      <c r="B32" s="62"/>
      <c r="C32" s="62"/>
      <c r="D32" s="62"/>
      <c r="E32" s="62"/>
      <c r="F32" s="62"/>
      <c r="G32" s="62"/>
      <c r="H32" s="62"/>
      <c r="I32" s="62"/>
      <c r="J32" s="62"/>
      <c r="K32" s="62"/>
      <c r="L32" s="62"/>
      <c r="M32" s="62"/>
      <c r="N32" s="62"/>
    </row>
    <row r="33" spans="1:14" ht="13">
      <c r="A33" s="20" t="s">
        <v>64</v>
      </c>
      <c r="B33" s="30" t="s">
        <v>65</v>
      </c>
      <c r="C33" s="30" t="s">
        <v>66</v>
      </c>
      <c r="D33" s="30" t="s">
        <v>67</v>
      </c>
      <c r="E33" s="30" t="s">
        <v>68</v>
      </c>
      <c r="F33" s="30" t="s">
        <v>69</v>
      </c>
      <c r="G33" s="30" t="s">
        <v>70</v>
      </c>
      <c r="H33" s="30" t="s">
        <v>71</v>
      </c>
      <c r="I33" s="30" t="s">
        <v>72</v>
      </c>
      <c r="J33" s="30" t="s">
        <v>73</v>
      </c>
      <c r="K33" s="30" t="s">
        <v>74</v>
      </c>
      <c r="L33" s="30" t="s">
        <v>75</v>
      </c>
      <c r="M33" s="30" t="s">
        <v>76</v>
      </c>
      <c r="N33" s="30" t="s">
        <v>77</v>
      </c>
    </row>
    <row r="34" spans="1:14" ht="13">
      <c r="A34" s="22" t="s">
        <v>166</v>
      </c>
      <c r="B34" s="35">
        <v>0.70556099999999999</v>
      </c>
      <c r="C34" s="35">
        <v>0.61858500000000005</v>
      </c>
      <c r="D34" s="35">
        <v>0.80961000000000005</v>
      </c>
      <c r="E34" s="35">
        <v>0.73631500000000005</v>
      </c>
      <c r="F34" s="35">
        <v>0.67784100000000003</v>
      </c>
      <c r="G34" s="35">
        <v>0.73684000000000005</v>
      </c>
      <c r="H34" s="35">
        <v>0.72566299999999995</v>
      </c>
      <c r="I34" s="35">
        <v>0.75369399999999998</v>
      </c>
      <c r="J34" s="35">
        <v>0.70086800000000005</v>
      </c>
      <c r="K34" s="35">
        <v>0.70130599999999998</v>
      </c>
      <c r="L34" s="35">
        <v>0.79199799999999998</v>
      </c>
      <c r="M34" s="35">
        <v>0.818546</v>
      </c>
      <c r="N34" s="35">
        <v>0.60748400000000002</v>
      </c>
    </row>
    <row r="35" spans="1:14" ht="12.75" customHeight="1">
      <c r="A35" s="62"/>
      <c r="B35" s="62"/>
      <c r="C35" s="62"/>
      <c r="D35" s="62"/>
      <c r="E35" s="62"/>
      <c r="F35" s="62"/>
      <c r="G35" s="62"/>
      <c r="H35" s="62"/>
      <c r="I35" s="62"/>
      <c r="J35" s="62"/>
      <c r="K35" s="62"/>
      <c r="L35" s="62"/>
      <c r="M35" s="62"/>
      <c r="N35" s="62"/>
    </row>
    <row r="36" spans="1:14" ht="13">
      <c r="A36" s="66" t="s">
        <v>153</v>
      </c>
      <c r="B36" s="62"/>
      <c r="C36" s="62"/>
      <c r="D36" s="62"/>
      <c r="E36" s="62"/>
      <c r="F36" s="62"/>
      <c r="G36" s="62"/>
      <c r="H36" s="62"/>
      <c r="I36" s="62"/>
      <c r="J36" s="62"/>
      <c r="K36" s="62"/>
      <c r="L36" s="62"/>
      <c r="M36" s="62"/>
      <c r="N36" s="62"/>
    </row>
    <row r="37" spans="1:14" ht="12.75" customHeight="1">
      <c r="A37" s="62"/>
      <c r="B37" s="62"/>
      <c r="C37" s="62"/>
      <c r="D37" s="62"/>
      <c r="E37" s="62"/>
      <c r="F37" s="62"/>
      <c r="G37" s="62"/>
      <c r="H37" s="62"/>
      <c r="I37" s="62"/>
      <c r="J37" s="62"/>
      <c r="K37" s="62"/>
      <c r="L37" s="62"/>
      <c r="M37" s="62"/>
      <c r="N37" s="62"/>
    </row>
  </sheetData>
  <mergeCells count="13">
    <mergeCell ref="A35:N35"/>
    <mergeCell ref="A36:N36"/>
    <mergeCell ref="A37:N37"/>
    <mergeCell ref="A25:N25"/>
    <mergeCell ref="A26:N26"/>
    <mergeCell ref="A30:N30"/>
    <mergeCell ref="A31:N31"/>
    <mergeCell ref="A32:N32"/>
    <mergeCell ref="A1:N6"/>
    <mergeCell ref="A7:N7"/>
    <mergeCell ref="A9:N9"/>
    <mergeCell ref="A10:N10"/>
    <mergeCell ref="A24:N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6"/>
  <sheetViews>
    <sheetView workbookViewId="0"/>
  </sheetViews>
  <sheetFormatPr defaultRowHeight="12.75" customHeight="1"/>
  <cols>
    <col min="1" max="1" width="18.81640625" bestFit="1" customWidth="1"/>
    <col min="2" max="2" width="16.26953125" bestFit="1" customWidth="1"/>
    <col min="3" max="13" width="13.7265625" bestFit="1" customWidth="1"/>
  </cols>
  <sheetData>
    <row r="1" spans="1:13" ht="12.75" customHeight="1">
      <c r="A1" s="62"/>
      <c r="B1" s="62"/>
      <c r="C1" s="62"/>
      <c r="D1" s="62"/>
      <c r="E1" s="62"/>
      <c r="F1" s="62"/>
      <c r="G1" s="62"/>
      <c r="H1" s="62"/>
      <c r="I1" s="62"/>
      <c r="J1" s="62"/>
      <c r="K1" s="62"/>
      <c r="L1" s="62"/>
      <c r="M1" s="62"/>
    </row>
    <row r="2" spans="1:13" ht="12.75" customHeight="1">
      <c r="A2" s="62"/>
      <c r="B2" s="62"/>
      <c r="C2" s="62"/>
      <c r="D2" s="62"/>
      <c r="E2" s="62"/>
      <c r="F2" s="62"/>
      <c r="G2" s="62"/>
      <c r="H2" s="62"/>
      <c r="I2" s="62"/>
      <c r="J2" s="62"/>
      <c r="K2" s="62"/>
      <c r="L2" s="62"/>
      <c r="M2" s="62"/>
    </row>
    <row r="3" spans="1:13" ht="12.75" customHeight="1">
      <c r="A3" s="62"/>
      <c r="B3" s="62"/>
      <c r="C3" s="62"/>
      <c r="D3" s="62"/>
      <c r="E3" s="62"/>
      <c r="F3" s="62"/>
      <c r="G3" s="62"/>
      <c r="H3" s="62"/>
      <c r="I3" s="62"/>
      <c r="J3" s="62"/>
      <c r="K3" s="62"/>
      <c r="L3" s="62"/>
      <c r="M3" s="62"/>
    </row>
    <row r="4" spans="1:13" ht="12.75" customHeight="1">
      <c r="A4" s="62"/>
      <c r="B4" s="62"/>
      <c r="C4" s="62"/>
      <c r="D4" s="62"/>
      <c r="E4" s="62"/>
      <c r="F4" s="62"/>
      <c r="G4" s="62"/>
      <c r="H4" s="62"/>
      <c r="I4" s="62"/>
      <c r="J4" s="62"/>
      <c r="K4" s="62"/>
      <c r="L4" s="62"/>
      <c r="M4" s="62"/>
    </row>
    <row r="5" spans="1:13" ht="12.75" customHeight="1">
      <c r="A5" s="62"/>
      <c r="B5" s="62"/>
      <c r="C5" s="62"/>
      <c r="D5" s="62"/>
      <c r="E5" s="62"/>
      <c r="F5" s="62"/>
      <c r="G5" s="62"/>
      <c r="H5" s="62"/>
      <c r="I5" s="62"/>
      <c r="J5" s="62"/>
      <c r="K5" s="62"/>
      <c r="L5" s="62"/>
      <c r="M5" s="62"/>
    </row>
    <row r="6" spans="1:13" ht="12.75" customHeight="1">
      <c r="A6" s="62"/>
      <c r="B6" s="62"/>
      <c r="C6" s="62"/>
      <c r="D6" s="62"/>
      <c r="E6" s="62"/>
      <c r="F6" s="62"/>
      <c r="G6" s="62"/>
      <c r="H6" s="62"/>
      <c r="I6" s="62"/>
      <c r="J6" s="62"/>
      <c r="K6" s="62"/>
      <c r="L6" s="62"/>
      <c r="M6" s="62"/>
    </row>
    <row r="7" spans="1:13" ht="24" customHeight="1">
      <c r="A7" s="63" t="s">
        <v>169</v>
      </c>
      <c r="B7" s="62"/>
      <c r="C7" s="62"/>
      <c r="D7" s="62"/>
      <c r="E7" s="62"/>
      <c r="F7" s="62"/>
      <c r="G7" s="62"/>
      <c r="H7" s="62"/>
      <c r="I7" s="62"/>
      <c r="J7" s="62"/>
      <c r="K7" s="62"/>
      <c r="L7" s="62"/>
      <c r="M7" s="62"/>
    </row>
    <row r="9" spans="1:13" ht="13">
      <c r="A9" s="67" t="s">
        <v>170</v>
      </c>
      <c r="B9" s="62"/>
      <c r="C9" s="62"/>
      <c r="D9" s="62"/>
      <c r="E9" s="62"/>
      <c r="F9" s="62"/>
      <c r="G9" s="62"/>
      <c r="H9" s="62"/>
      <c r="I9" s="62"/>
      <c r="J9" s="62"/>
      <c r="K9" s="62"/>
      <c r="L9" s="62"/>
      <c r="M9" s="62"/>
    </row>
    <row r="10" spans="1:13" ht="12.75" customHeight="1">
      <c r="A10" s="62"/>
      <c r="B10" s="62"/>
      <c r="C10" s="62"/>
      <c r="D10" s="62"/>
      <c r="E10" s="62"/>
      <c r="F10" s="62"/>
      <c r="G10" s="62"/>
      <c r="H10" s="62"/>
      <c r="I10" s="62"/>
      <c r="J10" s="62"/>
      <c r="K10" s="62"/>
      <c r="L10" s="62"/>
      <c r="M10" s="62"/>
    </row>
    <row r="11" spans="1:13" ht="13">
      <c r="A11" s="64" t="s">
        <v>171</v>
      </c>
      <c r="B11" s="62"/>
      <c r="C11" s="62"/>
      <c r="D11" s="62"/>
      <c r="E11" s="62"/>
      <c r="F11" s="62"/>
      <c r="G11" s="62"/>
      <c r="H11" s="62"/>
      <c r="I11" s="62"/>
      <c r="J11" s="62"/>
      <c r="K11" s="62"/>
      <c r="L11" s="62"/>
      <c r="M11" s="62"/>
    </row>
    <row r="12" spans="1:13" ht="12.75" customHeight="1">
      <c r="A12" s="62"/>
      <c r="B12" s="62"/>
      <c r="C12" s="62"/>
      <c r="D12" s="62"/>
      <c r="E12" s="62"/>
      <c r="F12" s="62"/>
      <c r="G12" s="62"/>
      <c r="H12" s="62"/>
      <c r="I12" s="62"/>
      <c r="J12" s="62"/>
      <c r="K12" s="62"/>
      <c r="L12" s="62"/>
      <c r="M12" s="62"/>
    </row>
    <row r="13" spans="1:13" ht="13">
      <c r="A13" s="37" t="s">
        <v>172</v>
      </c>
      <c r="B13" s="38" t="s">
        <v>65</v>
      </c>
      <c r="C13" s="38" t="s">
        <v>66</v>
      </c>
      <c r="D13" s="38" t="s">
        <v>67</v>
      </c>
      <c r="E13" s="38" t="s">
        <v>68</v>
      </c>
      <c r="F13" s="38" t="s">
        <v>69</v>
      </c>
      <c r="G13" s="38" t="s">
        <v>70</v>
      </c>
      <c r="H13" s="38" t="s">
        <v>71</v>
      </c>
      <c r="I13" s="38" t="s">
        <v>72</v>
      </c>
      <c r="J13" s="38" t="s">
        <v>73</v>
      </c>
      <c r="K13" s="38" t="s">
        <v>74</v>
      </c>
      <c r="L13" s="38" t="s">
        <v>75</v>
      </c>
      <c r="M13" s="38" t="s">
        <v>76</v>
      </c>
    </row>
    <row r="14" spans="1:13" ht="13">
      <c r="A14" s="39" t="s">
        <v>173</v>
      </c>
      <c r="B14" s="40">
        <v>2029.689568</v>
      </c>
      <c r="C14" s="40">
        <v>2571.6447520000002</v>
      </c>
      <c r="D14" s="40">
        <v>1633.7785960000001</v>
      </c>
      <c r="E14" s="40">
        <v>2061.5909879999999</v>
      </c>
      <c r="F14" s="40">
        <v>2206.6161000000002</v>
      </c>
      <c r="G14" s="40">
        <v>2566.7055719999998</v>
      </c>
      <c r="H14" s="40">
        <v>2594.7403680000002</v>
      </c>
      <c r="I14" s="40">
        <v>2610.9350079999999</v>
      </c>
      <c r="J14" s="40">
        <v>2644.5665319999998</v>
      </c>
      <c r="K14" s="40">
        <v>2145.175264</v>
      </c>
      <c r="L14" s="40">
        <v>1726.906248</v>
      </c>
      <c r="M14" s="40">
        <v>1790.989648</v>
      </c>
    </row>
    <row r="15" spans="1:13" ht="13">
      <c r="A15" s="39" t="s">
        <v>174</v>
      </c>
      <c r="B15" s="40">
        <v>3974.7560079999998</v>
      </c>
      <c r="C15" s="40">
        <v>4962.8263040000002</v>
      </c>
      <c r="D15" s="40">
        <v>3171.1028719999999</v>
      </c>
      <c r="E15" s="40">
        <v>3993.89174</v>
      </c>
      <c r="F15" s="40">
        <v>4164.215768</v>
      </c>
      <c r="G15" s="40">
        <v>4728.6841039999999</v>
      </c>
      <c r="H15" s="40">
        <v>4627.3392720000002</v>
      </c>
      <c r="I15" s="40">
        <v>4750.1665759999996</v>
      </c>
      <c r="J15" s="40">
        <v>4838.1855640000003</v>
      </c>
      <c r="K15" s="40">
        <v>3943.356256</v>
      </c>
      <c r="L15" s="40">
        <v>3095.1654560000002</v>
      </c>
      <c r="M15" s="40">
        <v>3142.8639440000002</v>
      </c>
    </row>
    <row r="16" spans="1:13" ht="13">
      <c r="A16" s="39" t="s">
        <v>175</v>
      </c>
      <c r="B16" s="40">
        <v>14201.42612</v>
      </c>
      <c r="C16" s="40">
        <v>14236.674902999999</v>
      </c>
      <c r="D16" s="40">
        <v>12725.04557</v>
      </c>
      <c r="E16" s="40">
        <v>14108.352784000001</v>
      </c>
      <c r="F16" s="40">
        <v>17373.047847000002</v>
      </c>
      <c r="G16" s="40">
        <v>19435.762828999999</v>
      </c>
      <c r="H16" s="40">
        <v>19748.702547000001</v>
      </c>
      <c r="I16" s="40">
        <v>19986.772116</v>
      </c>
      <c r="J16" s="40">
        <v>17677.022009</v>
      </c>
      <c r="K16" s="40">
        <v>16871.228503999999</v>
      </c>
      <c r="L16" s="40">
        <v>14229.190085</v>
      </c>
      <c r="M16" s="40">
        <v>14299.365071</v>
      </c>
    </row>
    <row r="17" spans="1:13" ht="13">
      <c r="A17" s="39" t="s">
        <v>176</v>
      </c>
      <c r="B17" s="40">
        <v>2793.0201480000001</v>
      </c>
      <c r="C17" s="40">
        <v>3698.1621879999998</v>
      </c>
      <c r="D17" s="40">
        <v>1511.275324</v>
      </c>
      <c r="E17" s="40">
        <v>2000.710376</v>
      </c>
      <c r="F17" s="40">
        <v>2223.5516440000001</v>
      </c>
      <c r="G17" s="40">
        <v>2674.2493720000002</v>
      </c>
      <c r="H17" s="40">
        <v>2792.9558120000002</v>
      </c>
      <c r="I17" s="40">
        <v>2793.8667439999999</v>
      </c>
      <c r="J17" s="40">
        <v>2802.7569319999998</v>
      </c>
      <c r="K17" s="40">
        <v>2187.9152840000002</v>
      </c>
      <c r="L17" s="40">
        <v>1541.803672</v>
      </c>
      <c r="M17" s="40">
        <v>1648.6121680000001</v>
      </c>
    </row>
    <row r="18" spans="1:13" ht="13">
      <c r="A18" s="39" t="s">
        <v>177</v>
      </c>
      <c r="B18" s="40">
        <v>20781.148183000001</v>
      </c>
      <c r="C18" s="40">
        <v>27970.153018000001</v>
      </c>
      <c r="D18" s="40">
        <v>13860.056866999999</v>
      </c>
      <c r="E18" s="40">
        <v>16553.413171</v>
      </c>
      <c r="F18" s="40">
        <v>21627.643177999998</v>
      </c>
      <c r="G18" s="40">
        <v>24394.688271999999</v>
      </c>
      <c r="H18" s="40">
        <v>26651.585229</v>
      </c>
      <c r="I18" s="40">
        <v>26302.689419999999</v>
      </c>
      <c r="J18" s="40">
        <v>26998.206130999999</v>
      </c>
      <c r="K18" s="40">
        <v>21576.233016999999</v>
      </c>
      <c r="L18" s="40">
        <v>15338.69211</v>
      </c>
      <c r="M18" s="40">
        <v>15422.888219</v>
      </c>
    </row>
    <row r="19" spans="1:13" ht="13">
      <c r="A19" s="39" t="s">
        <v>178</v>
      </c>
      <c r="B19" s="40">
        <v>1003.2982960000001</v>
      </c>
      <c r="C19" s="40">
        <v>1520.931376</v>
      </c>
      <c r="D19" s="40">
        <v>445.61347599999999</v>
      </c>
      <c r="E19" s="40">
        <v>473.05372799999998</v>
      </c>
      <c r="F19" s="40">
        <v>763.45746799999995</v>
      </c>
      <c r="G19" s="40">
        <v>918.63721599999997</v>
      </c>
      <c r="H19" s="40">
        <v>1077.7395079999999</v>
      </c>
      <c r="I19" s="40">
        <v>1039.9315879999999</v>
      </c>
      <c r="J19" s="40">
        <v>1083.4466279999999</v>
      </c>
      <c r="K19" s="40">
        <v>806.13145599999996</v>
      </c>
      <c r="L19" s="40">
        <v>459.32746400000002</v>
      </c>
      <c r="M19" s="40">
        <v>516.02084400000001</v>
      </c>
    </row>
    <row r="20" spans="1:13" ht="13">
      <c r="A20" s="39" t="s">
        <v>179</v>
      </c>
      <c r="B20" s="40">
        <v>8014.769472</v>
      </c>
      <c r="C20" s="40">
        <v>9879.3676799999994</v>
      </c>
      <c r="D20" s="40">
        <v>6927.1789170000002</v>
      </c>
      <c r="E20" s="40">
        <v>8146.9686789999996</v>
      </c>
      <c r="F20" s="40">
        <v>8293.7522590000008</v>
      </c>
      <c r="G20" s="40">
        <v>8562.7785860000004</v>
      </c>
      <c r="H20" s="40">
        <v>8849.1801599999999</v>
      </c>
      <c r="I20" s="40">
        <v>9168.3011239999996</v>
      </c>
      <c r="J20" s="40">
        <v>9242.2492050000001</v>
      </c>
      <c r="K20" s="40">
        <v>8211.0746679999993</v>
      </c>
      <c r="L20" s="40">
        <v>6947.5429400000003</v>
      </c>
      <c r="M20" s="40">
        <v>6955.1943899999997</v>
      </c>
    </row>
    <row r="21" spans="1:13" ht="13">
      <c r="A21" s="39" t="s">
        <v>180</v>
      </c>
      <c r="B21" s="40">
        <v>5917.3122130000002</v>
      </c>
      <c r="C21" s="40">
        <v>5153.8057550000003</v>
      </c>
      <c r="D21" s="40">
        <v>5156.4148580000001</v>
      </c>
      <c r="E21" s="40">
        <v>5646.529074</v>
      </c>
      <c r="F21" s="40">
        <v>6374.1687389999997</v>
      </c>
      <c r="G21" s="40">
        <v>7112.1314810000003</v>
      </c>
      <c r="H21" s="40">
        <v>6962.8971039999997</v>
      </c>
      <c r="I21" s="40">
        <v>7169.3414000000002</v>
      </c>
      <c r="J21" s="40">
        <v>7154.0865510000003</v>
      </c>
      <c r="K21" s="40">
        <v>6872.6146660000004</v>
      </c>
      <c r="L21" s="40">
        <v>5688.9512599999998</v>
      </c>
      <c r="M21" s="40">
        <v>5793.8050560000001</v>
      </c>
    </row>
    <row r="22" spans="1:13" ht="12.75" customHeight="1">
      <c r="A22" s="62"/>
      <c r="B22" s="62"/>
      <c r="C22" s="62"/>
      <c r="D22" s="62"/>
      <c r="E22" s="62"/>
      <c r="F22" s="62"/>
      <c r="G22" s="62"/>
      <c r="H22" s="62"/>
      <c r="I22" s="62"/>
      <c r="J22" s="62"/>
      <c r="K22" s="62"/>
      <c r="L22" s="62"/>
      <c r="M22" s="62"/>
    </row>
    <row r="23" spans="1:13" ht="13">
      <c r="A23" s="64" t="s">
        <v>181</v>
      </c>
      <c r="B23" s="62"/>
      <c r="C23" s="62"/>
      <c r="D23" s="62"/>
      <c r="E23" s="62"/>
      <c r="F23" s="62"/>
      <c r="G23" s="62"/>
      <c r="H23" s="62"/>
      <c r="I23" s="62"/>
      <c r="J23" s="62"/>
      <c r="K23" s="62"/>
      <c r="L23" s="62"/>
      <c r="M23" s="62"/>
    </row>
    <row r="24" spans="1:13" ht="12.75" customHeight="1">
      <c r="A24" s="62"/>
      <c r="B24" s="62"/>
      <c r="C24" s="62"/>
      <c r="D24" s="62"/>
      <c r="E24" s="62"/>
      <c r="F24" s="62"/>
      <c r="G24" s="62"/>
      <c r="H24" s="62"/>
      <c r="I24" s="62"/>
      <c r="J24" s="62"/>
      <c r="K24" s="62"/>
      <c r="L24" s="62"/>
      <c r="M24" s="62"/>
    </row>
    <row r="25" spans="1:13" ht="13">
      <c r="A25" s="20" t="s">
        <v>172</v>
      </c>
      <c r="B25" s="21" t="s">
        <v>65</v>
      </c>
      <c r="C25" s="21" t="s">
        <v>66</v>
      </c>
      <c r="D25" s="21" t="s">
        <v>67</v>
      </c>
      <c r="E25" s="21" t="s">
        <v>68</v>
      </c>
      <c r="F25" s="21" t="s">
        <v>69</v>
      </c>
      <c r="G25" s="21" t="s">
        <v>70</v>
      </c>
      <c r="H25" s="21" t="s">
        <v>71</v>
      </c>
      <c r="I25" s="21" t="s">
        <v>72</v>
      </c>
      <c r="J25" s="21" t="s">
        <v>73</v>
      </c>
      <c r="K25" s="21" t="s">
        <v>74</v>
      </c>
      <c r="L25" s="21" t="s">
        <v>75</v>
      </c>
      <c r="M25" s="21" t="s">
        <v>76</v>
      </c>
    </row>
    <row r="26" spans="1:13" ht="13">
      <c r="A26" s="42" t="s">
        <v>173</v>
      </c>
      <c r="B26" s="44">
        <v>2046.4050279999999</v>
      </c>
      <c r="C26" s="44">
        <v>2571.6447520000002</v>
      </c>
      <c r="D26" s="44">
        <v>1660.086356</v>
      </c>
      <c r="E26" s="44">
        <v>2078.5821040000001</v>
      </c>
      <c r="F26" s="44">
        <v>2303.447956</v>
      </c>
      <c r="G26" s="44">
        <v>2649.259192</v>
      </c>
      <c r="H26" s="44">
        <v>2625.1315599999998</v>
      </c>
      <c r="I26" s="44">
        <v>2678.0076159999999</v>
      </c>
      <c r="J26" s="44">
        <v>2673.5677519999999</v>
      </c>
      <c r="K26" s="44">
        <v>2217.7177080000001</v>
      </c>
      <c r="L26" s="44">
        <v>1740.1600759999999</v>
      </c>
      <c r="M26" s="44">
        <v>1805.9744800000001</v>
      </c>
    </row>
    <row r="27" spans="1:13" ht="13">
      <c r="A27" s="41" t="s">
        <v>182</v>
      </c>
      <c r="B27" s="45" t="s">
        <v>183</v>
      </c>
      <c r="C27" s="45" t="s">
        <v>184</v>
      </c>
      <c r="D27" s="45" t="s">
        <v>185</v>
      </c>
      <c r="E27" s="45" t="s">
        <v>186</v>
      </c>
      <c r="F27" s="45" t="s">
        <v>187</v>
      </c>
      <c r="G27" s="45" t="s">
        <v>188</v>
      </c>
      <c r="H27" s="45" t="s">
        <v>189</v>
      </c>
      <c r="I27" s="45" t="s">
        <v>190</v>
      </c>
      <c r="J27" s="45" t="s">
        <v>191</v>
      </c>
      <c r="K27" s="45" t="s">
        <v>192</v>
      </c>
      <c r="L27" s="45" t="s">
        <v>193</v>
      </c>
      <c r="M27" s="45" t="s">
        <v>194</v>
      </c>
    </row>
    <row r="28" spans="1:13" ht="13">
      <c r="A28" s="41" t="s">
        <v>174</v>
      </c>
      <c r="B28" s="43">
        <v>3975.5784480000002</v>
      </c>
      <c r="C28" s="43">
        <v>5011.0744439999999</v>
      </c>
      <c r="D28" s="43">
        <v>3201.3545319999998</v>
      </c>
      <c r="E28" s="43">
        <v>4052.2877600000002</v>
      </c>
      <c r="F28" s="43">
        <v>4454.3635759999997</v>
      </c>
      <c r="G28" s="43">
        <v>4781.6668159999999</v>
      </c>
      <c r="H28" s="43">
        <v>4795.1724880000002</v>
      </c>
      <c r="I28" s="43">
        <v>4991.9680120000003</v>
      </c>
      <c r="J28" s="43">
        <v>4927.648972</v>
      </c>
      <c r="K28" s="43">
        <v>4216.8085760000004</v>
      </c>
      <c r="L28" s="43">
        <v>3136.3754079999999</v>
      </c>
      <c r="M28" s="43">
        <v>3187.9518400000002</v>
      </c>
    </row>
    <row r="29" spans="1:13" ht="13">
      <c r="A29" s="41" t="s">
        <v>182</v>
      </c>
      <c r="B29" s="45" t="s">
        <v>195</v>
      </c>
      <c r="C29" s="45" t="s">
        <v>196</v>
      </c>
      <c r="D29" s="45" t="s">
        <v>197</v>
      </c>
      <c r="E29" s="45" t="s">
        <v>186</v>
      </c>
      <c r="F29" s="45" t="s">
        <v>187</v>
      </c>
      <c r="G29" s="45" t="s">
        <v>198</v>
      </c>
      <c r="H29" s="45" t="s">
        <v>199</v>
      </c>
      <c r="I29" s="45" t="s">
        <v>200</v>
      </c>
      <c r="J29" s="45" t="s">
        <v>191</v>
      </c>
      <c r="K29" s="45" t="s">
        <v>192</v>
      </c>
      <c r="L29" s="45" t="s">
        <v>201</v>
      </c>
      <c r="M29" s="45" t="s">
        <v>202</v>
      </c>
    </row>
    <row r="30" spans="1:13" ht="13">
      <c r="A30" s="41" t="s">
        <v>175</v>
      </c>
      <c r="B30" s="43">
        <v>14307.874603</v>
      </c>
      <c r="C30" s="43">
        <v>14405.321379000001</v>
      </c>
      <c r="D30" s="43">
        <v>13207.424702</v>
      </c>
      <c r="E30" s="43">
        <v>15662.323883999999</v>
      </c>
      <c r="F30" s="43">
        <v>17879.512258999999</v>
      </c>
      <c r="G30" s="43">
        <v>19446.229362999999</v>
      </c>
      <c r="H30" s="43">
        <v>19768.854266999999</v>
      </c>
      <c r="I30" s="43">
        <v>20222.555756999998</v>
      </c>
      <c r="J30" s="43">
        <v>19826.336500000001</v>
      </c>
      <c r="K30" s="43">
        <v>17723.330591999998</v>
      </c>
      <c r="L30" s="43">
        <v>14229.636560999999</v>
      </c>
      <c r="M30" s="43">
        <v>14378.732540999999</v>
      </c>
    </row>
    <row r="31" spans="1:13" ht="13">
      <c r="A31" s="41" t="s">
        <v>182</v>
      </c>
      <c r="B31" s="45" t="s">
        <v>203</v>
      </c>
      <c r="C31" s="45" t="s">
        <v>204</v>
      </c>
      <c r="D31" s="45" t="s">
        <v>205</v>
      </c>
      <c r="E31" s="45" t="s">
        <v>206</v>
      </c>
      <c r="F31" s="45" t="s">
        <v>202</v>
      </c>
      <c r="G31" s="45" t="s">
        <v>207</v>
      </c>
      <c r="H31" s="45" t="s">
        <v>208</v>
      </c>
      <c r="I31" s="45" t="s">
        <v>209</v>
      </c>
      <c r="J31" s="45" t="s">
        <v>210</v>
      </c>
      <c r="K31" s="45" t="s">
        <v>211</v>
      </c>
      <c r="L31" s="45" t="s">
        <v>212</v>
      </c>
      <c r="M31" s="45" t="s">
        <v>213</v>
      </c>
    </row>
    <row r="32" spans="1:13" ht="13">
      <c r="A32" s="41" t="s">
        <v>176</v>
      </c>
      <c r="B32" s="43">
        <v>2794.7672040000002</v>
      </c>
      <c r="C32" s="43">
        <v>3713.3521519999999</v>
      </c>
      <c r="D32" s="43">
        <v>1962.1090320000001</v>
      </c>
      <c r="E32" s="43">
        <v>2034.916804</v>
      </c>
      <c r="F32" s="43">
        <v>2312.7538479999998</v>
      </c>
      <c r="G32" s="43">
        <v>2721.0507120000002</v>
      </c>
      <c r="H32" s="43">
        <v>2805.6956559999999</v>
      </c>
      <c r="I32" s="43">
        <v>2837.9090120000001</v>
      </c>
      <c r="J32" s="43">
        <v>2849.1861079999999</v>
      </c>
      <c r="K32" s="43">
        <v>2250.521088</v>
      </c>
      <c r="L32" s="43">
        <v>1773.2711879999999</v>
      </c>
      <c r="M32" s="43">
        <v>1948.676236</v>
      </c>
    </row>
    <row r="33" spans="1:13" ht="13">
      <c r="A33" s="41" t="s">
        <v>182</v>
      </c>
      <c r="B33" s="45" t="s">
        <v>195</v>
      </c>
      <c r="C33" s="45" t="s">
        <v>214</v>
      </c>
      <c r="D33" s="45" t="s">
        <v>215</v>
      </c>
      <c r="E33" s="45" t="s">
        <v>186</v>
      </c>
      <c r="F33" s="45" t="s">
        <v>216</v>
      </c>
      <c r="G33" s="45" t="s">
        <v>217</v>
      </c>
      <c r="H33" s="45" t="s">
        <v>189</v>
      </c>
      <c r="I33" s="45" t="s">
        <v>218</v>
      </c>
      <c r="J33" s="45" t="s">
        <v>219</v>
      </c>
      <c r="K33" s="45" t="s">
        <v>220</v>
      </c>
      <c r="L33" s="45" t="s">
        <v>221</v>
      </c>
      <c r="M33" s="45" t="s">
        <v>183</v>
      </c>
    </row>
    <row r="34" spans="1:13" ht="13">
      <c r="A34" s="41" t="s">
        <v>177</v>
      </c>
      <c r="B34" s="43">
        <v>20794.047445</v>
      </c>
      <c r="C34" s="43">
        <v>27983.417491</v>
      </c>
      <c r="D34" s="43">
        <v>16310.047343</v>
      </c>
      <c r="E34" s="43">
        <v>16914.478895</v>
      </c>
      <c r="F34" s="43">
        <v>21627.643177999998</v>
      </c>
      <c r="G34" s="43">
        <v>25126.435076000002</v>
      </c>
      <c r="H34" s="43">
        <v>26803.911338999998</v>
      </c>
      <c r="I34" s="43">
        <v>26655.404684000001</v>
      </c>
      <c r="J34" s="43">
        <v>27028.099837000002</v>
      </c>
      <c r="K34" s="43">
        <v>21576.233016999999</v>
      </c>
      <c r="L34" s="43">
        <v>15893.127348</v>
      </c>
      <c r="M34" s="43">
        <v>17241.558488999999</v>
      </c>
    </row>
    <row r="35" spans="1:13" ht="13">
      <c r="A35" s="41" t="s">
        <v>182</v>
      </c>
      <c r="B35" s="45" t="s">
        <v>195</v>
      </c>
      <c r="C35" s="45" t="s">
        <v>222</v>
      </c>
      <c r="D35" s="45" t="s">
        <v>215</v>
      </c>
      <c r="E35" s="45" t="s">
        <v>223</v>
      </c>
      <c r="F35" s="45" t="s">
        <v>224</v>
      </c>
      <c r="G35" s="45" t="s">
        <v>225</v>
      </c>
      <c r="H35" s="45" t="s">
        <v>226</v>
      </c>
      <c r="I35" s="45" t="s">
        <v>227</v>
      </c>
      <c r="J35" s="45" t="s">
        <v>228</v>
      </c>
      <c r="K35" s="45" t="s">
        <v>229</v>
      </c>
      <c r="L35" s="45" t="s">
        <v>230</v>
      </c>
      <c r="M35" s="45" t="s">
        <v>231</v>
      </c>
    </row>
    <row r="36" spans="1:13" ht="13">
      <c r="A36" s="41" t="s">
        <v>178</v>
      </c>
      <c r="B36" s="43">
        <v>1003.2982960000001</v>
      </c>
      <c r="C36" s="43">
        <v>1522.4027679999999</v>
      </c>
      <c r="D36" s="43">
        <v>703.01635999999996</v>
      </c>
      <c r="E36" s="43">
        <v>672.12868000000003</v>
      </c>
      <c r="F36" s="43">
        <v>788.542236</v>
      </c>
      <c r="G36" s="43">
        <v>1033.3355240000001</v>
      </c>
      <c r="H36" s="43">
        <v>1092.4857999999999</v>
      </c>
      <c r="I36" s="43">
        <v>1088.1472120000001</v>
      </c>
      <c r="J36" s="43">
        <v>1091.3580199999999</v>
      </c>
      <c r="K36" s="43">
        <v>827.561916</v>
      </c>
      <c r="L36" s="43">
        <v>706.84556799999996</v>
      </c>
      <c r="M36" s="43">
        <v>827.49006399999996</v>
      </c>
    </row>
    <row r="37" spans="1:13" ht="13">
      <c r="A37" s="41" t="s">
        <v>182</v>
      </c>
      <c r="B37" s="45" t="s">
        <v>232</v>
      </c>
      <c r="C37" s="45" t="s">
        <v>233</v>
      </c>
      <c r="D37" s="45" t="s">
        <v>215</v>
      </c>
      <c r="E37" s="45" t="s">
        <v>234</v>
      </c>
      <c r="F37" s="45" t="s">
        <v>189</v>
      </c>
      <c r="G37" s="45" t="s">
        <v>235</v>
      </c>
      <c r="H37" s="45" t="s">
        <v>236</v>
      </c>
      <c r="I37" s="45" t="s">
        <v>237</v>
      </c>
      <c r="J37" s="45" t="s">
        <v>238</v>
      </c>
      <c r="K37" s="45" t="s">
        <v>239</v>
      </c>
      <c r="L37" s="45" t="s">
        <v>230</v>
      </c>
      <c r="M37" s="45" t="s">
        <v>195</v>
      </c>
    </row>
    <row r="38" spans="1:13" ht="13">
      <c r="A38" s="41" t="s">
        <v>179</v>
      </c>
      <c r="B38" s="43">
        <v>8321.4879039999996</v>
      </c>
      <c r="C38" s="43">
        <v>9944.4812989999991</v>
      </c>
      <c r="D38" s="43">
        <v>6959.945197</v>
      </c>
      <c r="E38" s="43">
        <v>8258.6217589999997</v>
      </c>
      <c r="F38" s="43">
        <v>8675.7420120000006</v>
      </c>
      <c r="G38" s="43">
        <v>9250.6458440000006</v>
      </c>
      <c r="H38" s="43">
        <v>9097.3567970000004</v>
      </c>
      <c r="I38" s="43">
        <v>9523.5899050000007</v>
      </c>
      <c r="J38" s="43">
        <v>9478.7010160000009</v>
      </c>
      <c r="K38" s="43">
        <v>8717.9888389999996</v>
      </c>
      <c r="L38" s="43">
        <v>7007.0923110000003</v>
      </c>
      <c r="M38" s="43">
        <v>7172.4957450000002</v>
      </c>
    </row>
    <row r="39" spans="1:13" ht="13">
      <c r="A39" s="41" t="s">
        <v>182</v>
      </c>
      <c r="B39" s="45" t="s">
        <v>240</v>
      </c>
      <c r="C39" s="45" t="s">
        <v>241</v>
      </c>
      <c r="D39" s="45" t="s">
        <v>242</v>
      </c>
      <c r="E39" s="45" t="s">
        <v>243</v>
      </c>
      <c r="F39" s="45" t="s">
        <v>244</v>
      </c>
      <c r="G39" s="45" t="s">
        <v>245</v>
      </c>
      <c r="H39" s="45" t="s">
        <v>246</v>
      </c>
      <c r="I39" s="45" t="s">
        <v>247</v>
      </c>
      <c r="J39" s="45" t="s">
        <v>248</v>
      </c>
      <c r="K39" s="45" t="s">
        <v>220</v>
      </c>
      <c r="L39" s="45" t="s">
        <v>201</v>
      </c>
      <c r="M39" s="45" t="s">
        <v>249</v>
      </c>
    </row>
    <row r="40" spans="1:13" ht="13">
      <c r="A40" s="41" t="s">
        <v>180</v>
      </c>
      <c r="B40" s="43">
        <v>5919.1488989999998</v>
      </c>
      <c r="C40" s="43">
        <v>6279.7983770000001</v>
      </c>
      <c r="D40" s="43">
        <v>5597.1800970000004</v>
      </c>
      <c r="E40" s="43">
        <v>5883.1778100000001</v>
      </c>
      <c r="F40" s="43">
        <v>6374.1687389999997</v>
      </c>
      <c r="G40" s="43">
        <v>7207.479112</v>
      </c>
      <c r="H40" s="43">
        <v>7221.9249339999997</v>
      </c>
      <c r="I40" s="43">
        <v>7369.0850790000004</v>
      </c>
      <c r="J40" s="43">
        <v>7299.7201519999999</v>
      </c>
      <c r="K40" s="43">
        <v>6903.024703</v>
      </c>
      <c r="L40" s="43">
        <v>6030.1033219999999</v>
      </c>
      <c r="M40" s="43">
        <v>6353.9992890000003</v>
      </c>
    </row>
    <row r="41" spans="1:13" ht="13">
      <c r="A41" s="41" t="s">
        <v>182</v>
      </c>
      <c r="B41" s="45" t="s">
        <v>240</v>
      </c>
      <c r="C41" s="45" t="s">
        <v>250</v>
      </c>
      <c r="D41" s="45" t="s">
        <v>251</v>
      </c>
      <c r="E41" s="45" t="s">
        <v>226</v>
      </c>
      <c r="F41" s="45" t="s">
        <v>224</v>
      </c>
      <c r="G41" s="45" t="s">
        <v>252</v>
      </c>
      <c r="H41" s="45" t="s">
        <v>253</v>
      </c>
      <c r="I41" s="45" t="s">
        <v>254</v>
      </c>
      <c r="J41" s="45" t="s">
        <v>255</v>
      </c>
      <c r="K41" s="45" t="s">
        <v>256</v>
      </c>
      <c r="L41" s="45" t="s">
        <v>257</v>
      </c>
      <c r="M41" s="45" t="s">
        <v>258</v>
      </c>
    </row>
    <row r="42" spans="1:13" ht="12.75" customHeight="1">
      <c r="A42" s="62"/>
      <c r="B42" s="62"/>
      <c r="C42" s="62"/>
      <c r="D42" s="62"/>
      <c r="E42" s="62"/>
      <c r="F42" s="62"/>
      <c r="G42" s="62"/>
      <c r="H42" s="62"/>
      <c r="I42" s="62"/>
      <c r="J42" s="62"/>
      <c r="K42" s="62"/>
      <c r="L42" s="62"/>
      <c r="M42" s="62"/>
    </row>
    <row r="43" spans="1:13" ht="13">
      <c r="A43" s="64" t="s">
        <v>259</v>
      </c>
      <c r="B43" s="62"/>
      <c r="C43" s="62"/>
      <c r="D43" s="62"/>
      <c r="E43" s="62"/>
      <c r="F43" s="62"/>
      <c r="G43" s="62"/>
      <c r="H43" s="62"/>
      <c r="I43" s="62"/>
      <c r="J43" s="62"/>
      <c r="K43" s="62"/>
      <c r="L43" s="62"/>
      <c r="M43" s="62"/>
    </row>
    <row r="44" spans="1:13" ht="12.75" customHeight="1">
      <c r="A44" s="62"/>
      <c r="B44" s="62"/>
      <c r="C44" s="62"/>
      <c r="D44" s="62"/>
      <c r="E44" s="62"/>
      <c r="F44" s="62"/>
      <c r="G44" s="62"/>
      <c r="H44" s="62"/>
      <c r="I44" s="62"/>
      <c r="J44" s="62"/>
      <c r="K44" s="62"/>
      <c r="L44" s="62"/>
      <c r="M44" s="62"/>
    </row>
    <row r="45" spans="1:13" ht="13">
      <c r="A45" s="46" t="s">
        <v>172</v>
      </c>
      <c r="B45" s="38" t="s">
        <v>65</v>
      </c>
      <c r="C45" s="38" t="s">
        <v>66</v>
      </c>
      <c r="D45" s="38" t="s">
        <v>67</v>
      </c>
      <c r="E45" s="38" t="s">
        <v>68</v>
      </c>
      <c r="F45" s="38" t="s">
        <v>69</v>
      </c>
      <c r="G45" s="38" t="s">
        <v>70</v>
      </c>
      <c r="H45" s="38" t="s">
        <v>71</v>
      </c>
      <c r="I45" s="38" t="s">
        <v>72</v>
      </c>
      <c r="J45" s="38" t="s">
        <v>73</v>
      </c>
      <c r="K45" s="38" t="s">
        <v>74</v>
      </c>
      <c r="L45" s="38" t="s">
        <v>75</v>
      </c>
      <c r="M45" s="38" t="s">
        <v>76</v>
      </c>
    </row>
    <row r="46" spans="1:13" ht="13">
      <c r="A46" s="39" t="s">
        <v>173</v>
      </c>
      <c r="B46" s="31">
        <v>1053593.9998240001</v>
      </c>
      <c r="C46" s="31">
        <v>998692.25384599995</v>
      </c>
      <c r="D46" s="31">
        <v>953824.85438300006</v>
      </c>
      <c r="E46" s="31">
        <v>986362.61127999995</v>
      </c>
      <c r="F46" s="31">
        <v>1126591.9974829999</v>
      </c>
      <c r="G46" s="31">
        <v>1335364.190802</v>
      </c>
      <c r="H46" s="31">
        <v>1391329.8029400001</v>
      </c>
      <c r="I46" s="31">
        <v>1466914.215789</v>
      </c>
      <c r="J46" s="31">
        <v>1323173.531097</v>
      </c>
      <c r="K46" s="31">
        <v>1152212.1608160001</v>
      </c>
      <c r="L46" s="31">
        <v>955966.48556900001</v>
      </c>
      <c r="M46" s="31">
        <v>1036372.783775</v>
      </c>
    </row>
    <row r="47" spans="1:13" ht="13">
      <c r="A47" s="39" t="s">
        <v>174</v>
      </c>
      <c r="B47" s="31">
        <v>1820783.358217</v>
      </c>
      <c r="C47" s="31">
        <v>1835308.306291</v>
      </c>
      <c r="D47" s="31">
        <v>1627545.6709139999</v>
      </c>
      <c r="E47" s="31">
        <v>1717010.337696</v>
      </c>
      <c r="F47" s="31">
        <v>2015860.6635410001</v>
      </c>
      <c r="G47" s="31">
        <v>2377329.6028339998</v>
      </c>
      <c r="H47" s="31">
        <v>2451816.6227719998</v>
      </c>
      <c r="I47" s="31">
        <v>2654301.4627379999</v>
      </c>
      <c r="J47" s="31">
        <v>2370912.158454</v>
      </c>
      <c r="K47" s="31">
        <v>2020247.304464</v>
      </c>
      <c r="L47" s="31">
        <v>1625116.9753109999</v>
      </c>
      <c r="M47" s="31">
        <v>1746008.0584529999</v>
      </c>
    </row>
    <row r="48" spans="1:13" ht="13">
      <c r="A48" s="39" t="s">
        <v>175</v>
      </c>
      <c r="B48" s="31">
        <v>7935364.8182870001</v>
      </c>
      <c r="C48" s="31">
        <v>6700320.8722080002</v>
      </c>
      <c r="D48" s="31">
        <v>7513237.806326</v>
      </c>
      <c r="E48" s="31">
        <v>8012534.0923410002</v>
      </c>
      <c r="F48" s="31">
        <v>9256195.1449950002</v>
      </c>
      <c r="G48" s="31">
        <v>10498257.910967</v>
      </c>
      <c r="H48" s="31">
        <v>10916705.686681001</v>
      </c>
      <c r="I48" s="31">
        <v>11401294.724003</v>
      </c>
      <c r="J48" s="31">
        <v>9785330.5136120003</v>
      </c>
      <c r="K48" s="31">
        <v>9130630.5484270006</v>
      </c>
      <c r="L48" s="31">
        <v>7603130.5517429998</v>
      </c>
      <c r="M48" s="31">
        <v>8362249.2027350003</v>
      </c>
    </row>
    <row r="49" spans="1:13" ht="13">
      <c r="A49" s="39" t="s">
        <v>176</v>
      </c>
      <c r="B49" s="31">
        <v>1096673.881121</v>
      </c>
      <c r="C49" s="31">
        <v>1197395.136838</v>
      </c>
      <c r="D49" s="31">
        <v>847501.76272799994</v>
      </c>
      <c r="E49" s="31">
        <v>857241.74968799995</v>
      </c>
      <c r="F49" s="31">
        <v>1001909.076872</v>
      </c>
      <c r="G49" s="31">
        <v>1253903.7467120001</v>
      </c>
      <c r="H49" s="31">
        <v>1316425.568555</v>
      </c>
      <c r="I49" s="31">
        <v>1413615.6254390001</v>
      </c>
      <c r="J49" s="31">
        <v>1244233.067419</v>
      </c>
      <c r="K49" s="31">
        <v>1033083.399249</v>
      </c>
      <c r="L49" s="31">
        <v>864832.72363699996</v>
      </c>
      <c r="M49" s="31">
        <v>930370.01846000005</v>
      </c>
    </row>
    <row r="50" spans="1:13" ht="13">
      <c r="A50" s="39" t="s">
        <v>177</v>
      </c>
      <c r="B50" s="31">
        <v>10630641.193220001</v>
      </c>
      <c r="C50" s="31">
        <v>10913491.804707</v>
      </c>
      <c r="D50" s="31">
        <v>8837659.218169</v>
      </c>
      <c r="E50" s="31">
        <v>8597167.6759229992</v>
      </c>
      <c r="F50" s="31">
        <v>9713118.8006389998</v>
      </c>
      <c r="G50" s="31">
        <v>12333248.621122999</v>
      </c>
      <c r="H50" s="31">
        <v>13505898.42003</v>
      </c>
      <c r="I50" s="31">
        <v>13957027.354511</v>
      </c>
      <c r="J50" s="31">
        <v>12126775.062222</v>
      </c>
      <c r="K50" s="31">
        <v>10221680.764465</v>
      </c>
      <c r="L50" s="31">
        <v>8843253.7910879999</v>
      </c>
      <c r="M50" s="31">
        <v>9424107.5446600001</v>
      </c>
    </row>
    <row r="51" spans="1:13" ht="13">
      <c r="A51" s="39" t="s">
        <v>178</v>
      </c>
      <c r="B51" s="31">
        <v>435392.06530399999</v>
      </c>
      <c r="C51" s="31">
        <v>496344.33575899998</v>
      </c>
      <c r="D51" s="31">
        <v>297059.37504299998</v>
      </c>
      <c r="E51" s="31">
        <v>280750.45213799999</v>
      </c>
      <c r="F51" s="31">
        <v>317187.81221800001</v>
      </c>
      <c r="G51" s="31">
        <v>432413.98683000001</v>
      </c>
      <c r="H51" s="31">
        <v>493161.72950700001</v>
      </c>
      <c r="I51" s="31">
        <v>507193.29271399998</v>
      </c>
      <c r="J51" s="31">
        <v>422552.80411700002</v>
      </c>
      <c r="K51" s="31">
        <v>336918.32184699998</v>
      </c>
      <c r="L51" s="31">
        <v>319250.73486099998</v>
      </c>
      <c r="M51" s="31">
        <v>331935.76219600003</v>
      </c>
    </row>
    <row r="52" spans="1:13" ht="13">
      <c r="A52" s="39" t="s">
        <v>179</v>
      </c>
      <c r="B52" s="31">
        <v>3937807.0870730001</v>
      </c>
      <c r="C52" s="31">
        <v>3801545.1884989999</v>
      </c>
      <c r="D52" s="31">
        <v>3616104.6830799999</v>
      </c>
      <c r="E52" s="31">
        <v>3989914.8769510002</v>
      </c>
      <c r="F52" s="31">
        <v>4475862.0566739999</v>
      </c>
      <c r="G52" s="31">
        <v>4832270.7781469999</v>
      </c>
      <c r="H52" s="31">
        <v>5001424.3907009996</v>
      </c>
      <c r="I52" s="31">
        <v>5354364.1395929996</v>
      </c>
      <c r="J52" s="31">
        <v>4897556.6353820004</v>
      </c>
      <c r="K52" s="31">
        <v>4570420.612036</v>
      </c>
      <c r="L52" s="31">
        <v>3778113.2547419998</v>
      </c>
      <c r="M52" s="31">
        <v>4111932.4484100002</v>
      </c>
    </row>
    <row r="53" spans="1:13" ht="13">
      <c r="A53" s="39" t="s">
        <v>180</v>
      </c>
      <c r="B53" s="31">
        <v>3911659.0705309999</v>
      </c>
      <c r="C53" s="31">
        <v>3152460.1090290002</v>
      </c>
      <c r="D53" s="31">
        <v>3635325.4373929999</v>
      </c>
      <c r="E53" s="31">
        <v>3648587.8106729998</v>
      </c>
      <c r="F53" s="31">
        <v>3878376.846473</v>
      </c>
      <c r="G53" s="31">
        <v>4282772.375368</v>
      </c>
      <c r="H53" s="31">
        <v>4500166.3580529997</v>
      </c>
      <c r="I53" s="31">
        <v>4640830.2669099998</v>
      </c>
      <c r="J53" s="31">
        <v>4384769.3958620001</v>
      </c>
      <c r="K53" s="31">
        <v>4204898.416185</v>
      </c>
      <c r="L53" s="31">
        <v>4006584.5188210001</v>
      </c>
      <c r="M53" s="31">
        <v>4244923.8369349996</v>
      </c>
    </row>
    <row r="54" spans="1:13" ht="12.75" customHeight="1">
      <c r="A54" s="62"/>
      <c r="B54" s="62"/>
      <c r="C54" s="62"/>
      <c r="D54" s="62"/>
      <c r="E54" s="62"/>
      <c r="F54" s="62"/>
      <c r="G54" s="62"/>
      <c r="H54" s="62"/>
      <c r="I54" s="62"/>
      <c r="J54" s="62"/>
      <c r="K54" s="62"/>
      <c r="L54" s="62"/>
      <c r="M54" s="62"/>
    </row>
    <row r="55" spans="1:13" ht="13">
      <c r="A55" s="66" t="s">
        <v>153</v>
      </c>
      <c r="B55" s="62"/>
      <c r="C55" s="62"/>
      <c r="D55" s="62"/>
      <c r="E55" s="62"/>
      <c r="F55" s="62"/>
      <c r="G55" s="62"/>
      <c r="H55" s="62"/>
      <c r="I55" s="62"/>
      <c r="J55" s="62"/>
      <c r="K55" s="62"/>
      <c r="L55" s="62"/>
      <c r="M55" s="62"/>
    </row>
    <row r="56" spans="1:13" ht="13">
      <c r="A56" s="66" t="s">
        <v>154</v>
      </c>
      <c r="B56" s="62"/>
      <c r="C56" s="62"/>
      <c r="D56" s="62"/>
      <c r="E56" s="62"/>
      <c r="F56" s="62"/>
      <c r="G56" s="62"/>
      <c r="H56" s="62"/>
      <c r="I56" s="62"/>
      <c r="J56" s="62"/>
      <c r="K56" s="62"/>
      <c r="L56" s="62"/>
      <c r="M56" s="62"/>
    </row>
  </sheetData>
  <mergeCells count="15">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7"/>
  <sheetViews>
    <sheetView workbookViewId="0"/>
  </sheetViews>
  <sheetFormatPr defaultRowHeight="12.75" customHeight="1"/>
  <cols>
    <col min="1" max="1" width="18.81640625" bestFit="1" customWidth="1"/>
    <col min="2" max="2" width="16.26953125" bestFit="1" customWidth="1"/>
    <col min="3" max="13" width="13.7265625" bestFit="1" customWidth="1"/>
  </cols>
  <sheetData>
    <row r="1" spans="1:13" ht="12.75" customHeight="1">
      <c r="A1" s="62"/>
      <c r="B1" s="62"/>
      <c r="C1" s="62"/>
      <c r="D1" s="62"/>
      <c r="E1" s="62"/>
      <c r="F1" s="62"/>
      <c r="G1" s="62"/>
      <c r="H1" s="62"/>
      <c r="I1" s="62"/>
      <c r="J1" s="62"/>
      <c r="K1" s="62"/>
      <c r="L1" s="62"/>
      <c r="M1" s="62"/>
    </row>
    <row r="2" spans="1:13" ht="12.75" customHeight="1">
      <c r="A2" s="62"/>
      <c r="B2" s="62"/>
      <c r="C2" s="62"/>
      <c r="D2" s="62"/>
      <c r="E2" s="62"/>
      <c r="F2" s="62"/>
      <c r="G2" s="62"/>
      <c r="H2" s="62"/>
      <c r="I2" s="62"/>
      <c r="J2" s="62"/>
      <c r="K2" s="62"/>
      <c r="L2" s="62"/>
      <c r="M2" s="62"/>
    </row>
    <row r="3" spans="1:13" ht="12.75" customHeight="1">
      <c r="A3" s="62"/>
      <c r="B3" s="62"/>
      <c r="C3" s="62"/>
      <c r="D3" s="62"/>
      <c r="E3" s="62"/>
      <c r="F3" s="62"/>
      <c r="G3" s="62"/>
      <c r="H3" s="62"/>
      <c r="I3" s="62"/>
      <c r="J3" s="62"/>
      <c r="K3" s="62"/>
      <c r="L3" s="62"/>
      <c r="M3" s="62"/>
    </row>
    <row r="4" spans="1:13" ht="12.75" customHeight="1">
      <c r="A4" s="62"/>
      <c r="B4" s="62"/>
      <c r="C4" s="62"/>
      <c r="D4" s="62"/>
      <c r="E4" s="62"/>
      <c r="F4" s="62"/>
      <c r="G4" s="62"/>
      <c r="H4" s="62"/>
      <c r="I4" s="62"/>
      <c r="J4" s="62"/>
      <c r="K4" s="62"/>
      <c r="L4" s="62"/>
      <c r="M4" s="62"/>
    </row>
    <row r="5" spans="1:13" ht="12.75" customHeight="1">
      <c r="A5" s="62"/>
      <c r="B5" s="62"/>
      <c r="C5" s="62"/>
      <c r="D5" s="62"/>
      <c r="E5" s="62"/>
      <c r="F5" s="62"/>
      <c r="G5" s="62"/>
      <c r="H5" s="62"/>
      <c r="I5" s="62"/>
      <c r="J5" s="62"/>
      <c r="K5" s="62"/>
      <c r="L5" s="62"/>
      <c r="M5" s="62"/>
    </row>
    <row r="6" spans="1:13" ht="12.75" customHeight="1">
      <c r="A6" s="62"/>
      <c r="B6" s="62"/>
      <c r="C6" s="62"/>
      <c r="D6" s="62"/>
      <c r="E6" s="62"/>
      <c r="F6" s="62"/>
      <c r="G6" s="62"/>
      <c r="H6" s="62"/>
      <c r="I6" s="62"/>
      <c r="J6" s="62"/>
      <c r="K6" s="62"/>
      <c r="L6" s="62"/>
      <c r="M6" s="62"/>
    </row>
    <row r="7" spans="1:13" ht="24" customHeight="1">
      <c r="A7" s="63" t="s">
        <v>260</v>
      </c>
      <c r="B7" s="62"/>
      <c r="C7" s="62"/>
      <c r="D7" s="62"/>
      <c r="E7" s="62"/>
      <c r="F7" s="62"/>
      <c r="G7" s="62"/>
      <c r="H7" s="62"/>
      <c r="I7" s="62"/>
      <c r="J7" s="62"/>
      <c r="K7" s="62"/>
      <c r="L7" s="62"/>
      <c r="M7" s="62"/>
    </row>
    <row r="9" spans="1:13" ht="13">
      <c r="A9" s="67" t="s">
        <v>170</v>
      </c>
      <c r="B9" s="62"/>
      <c r="C9" s="62"/>
      <c r="D9" s="62"/>
      <c r="E9" s="62"/>
      <c r="F9" s="62"/>
      <c r="G9" s="62"/>
      <c r="H9" s="62"/>
      <c r="I9" s="62"/>
      <c r="J9" s="62"/>
      <c r="K9" s="62"/>
      <c r="L9" s="62"/>
      <c r="M9" s="62"/>
    </row>
    <row r="10" spans="1:13" ht="12.75" customHeight="1">
      <c r="A10" s="62"/>
      <c r="B10" s="62"/>
      <c r="C10" s="62"/>
      <c r="D10" s="62"/>
      <c r="E10" s="62"/>
      <c r="F10" s="62"/>
      <c r="G10" s="62"/>
      <c r="H10" s="62"/>
      <c r="I10" s="62"/>
      <c r="J10" s="62"/>
      <c r="K10" s="62"/>
      <c r="L10" s="62"/>
      <c r="M10" s="62"/>
    </row>
    <row r="11" spans="1:13" ht="13">
      <c r="A11" s="64" t="s">
        <v>171</v>
      </c>
      <c r="B11" s="62"/>
      <c r="C11" s="62"/>
      <c r="D11" s="62"/>
      <c r="E11" s="62"/>
      <c r="F11" s="62"/>
      <c r="G11" s="62"/>
      <c r="H11" s="62"/>
      <c r="I11" s="62"/>
      <c r="J11" s="62"/>
      <c r="K11" s="62"/>
      <c r="L11" s="62"/>
      <c r="M11" s="62"/>
    </row>
    <row r="12" spans="1:13" ht="12.75" customHeight="1">
      <c r="A12" s="62"/>
      <c r="B12" s="62"/>
      <c r="C12" s="62"/>
      <c r="D12" s="62"/>
      <c r="E12" s="62"/>
      <c r="F12" s="62"/>
      <c r="G12" s="62"/>
      <c r="H12" s="62"/>
      <c r="I12" s="62"/>
      <c r="J12" s="62"/>
      <c r="K12" s="62"/>
      <c r="L12" s="62"/>
      <c r="M12" s="62"/>
    </row>
    <row r="13" spans="1:13" ht="13">
      <c r="A13" s="37" t="s">
        <v>38</v>
      </c>
      <c r="B13" s="38" t="s">
        <v>65</v>
      </c>
      <c r="C13" s="38" t="s">
        <v>66</v>
      </c>
      <c r="D13" s="38" t="s">
        <v>67</v>
      </c>
      <c r="E13" s="38" t="s">
        <v>68</v>
      </c>
      <c r="F13" s="38" t="s">
        <v>69</v>
      </c>
      <c r="G13" s="38" t="s">
        <v>70</v>
      </c>
      <c r="H13" s="38" t="s">
        <v>71</v>
      </c>
      <c r="I13" s="38" t="s">
        <v>72</v>
      </c>
      <c r="J13" s="38" t="s">
        <v>73</v>
      </c>
      <c r="K13" s="38" t="s">
        <v>74</v>
      </c>
      <c r="L13" s="38" t="s">
        <v>75</v>
      </c>
      <c r="M13" s="38" t="s">
        <v>76</v>
      </c>
    </row>
    <row r="14" spans="1:13" ht="13">
      <c r="A14" s="39" t="s">
        <v>39</v>
      </c>
      <c r="B14" s="40">
        <v>15142.428438000001</v>
      </c>
      <c r="C14" s="40">
        <v>15289.786622</v>
      </c>
      <c r="D14" s="40">
        <v>13471.489191999999</v>
      </c>
      <c r="E14" s="40">
        <v>14906.000044</v>
      </c>
      <c r="F14" s="40">
        <v>18266.80689</v>
      </c>
      <c r="G14" s="40">
        <v>20388.476154</v>
      </c>
      <c r="H14" s="40">
        <v>20706.903988999999</v>
      </c>
      <c r="I14" s="40">
        <v>21002.224783000001</v>
      </c>
      <c r="J14" s="40">
        <v>18611.165131999998</v>
      </c>
      <c r="K14" s="40">
        <v>17793.105012</v>
      </c>
      <c r="L14" s="40">
        <v>15036.746185</v>
      </c>
      <c r="M14" s="40">
        <v>15190.526887</v>
      </c>
    </row>
    <row r="15" spans="1:13" ht="13">
      <c r="A15" s="39" t="s">
        <v>40</v>
      </c>
      <c r="B15" s="40">
        <v>2494.037562</v>
      </c>
      <c r="C15" s="40">
        <v>3021.2904010000002</v>
      </c>
      <c r="D15" s="40">
        <v>1587.8197130000001</v>
      </c>
      <c r="E15" s="40">
        <v>1600.7258710000001</v>
      </c>
      <c r="F15" s="40">
        <v>2232.5828740000002</v>
      </c>
      <c r="G15" s="40">
        <v>2575.9281299999998</v>
      </c>
      <c r="H15" s="40">
        <v>2650.6385869999999</v>
      </c>
      <c r="I15" s="40">
        <v>2717.460482</v>
      </c>
      <c r="J15" s="40">
        <v>2779.8353010000001</v>
      </c>
      <c r="K15" s="40">
        <v>2345.0822149999999</v>
      </c>
      <c r="L15" s="40">
        <v>1737.883593</v>
      </c>
      <c r="M15" s="40">
        <v>1704.712266</v>
      </c>
    </row>
    <row r="16" spans="1:13" ht="13">
      <c r="A16" s="39" t="s">
        <v>41</v>
      </c>
      <c r="B16" s="40">
        <v>4035.3986810000001</v>
      </c>
      <c r="C16" s="40">
        <v>2809.4950359999998</v>
      </c>
      <c r="D16" s="40">
        <v>3854.9293109999999</v>
      </c>
      <c r="E16" s="40">
        <v>4030.7943799999998</v>
      </c>
      <c r="F16" s="40">
        <v>4426.4587579999998</v>
      </c>
      <c r="G16" s="40">
        <v>4983.8287909999999</v>
      </c>
      <c r="H16" s="40">
        <v>4753.7809639999996</v>
      </c>
      <c r="I16" s="40">
        <v>5003.737083</v>
      </c>
      <c r="J16" s="40">
        <v>4942.9934400000002</v>
      </c>
      <c r="K16" s="40">
        <v>4970.3627539999998</v>
      </c>
      <c r="L16" s="40">
        <v>4131.8033349999996</v>
      </c>
      <c r="M16" s="40">
        <v>4225.6399220000003</v>
      </c>
    </row>
    <row r="17" spans="1:13" ht="13">
      <c r="A17" s="39" t="s">
        <v>42</v>
      </c>
      <c r="B17" s="40">
        <v>19003.002099000001</v>
      </c>
      <c r="C17" s="40">
        <v>26061.052092999998</v>
      </c>
      <c r="D17" s="40">
        <v>12556.177476000001</v>
      </c>
      <c r="E17" s="40">
        <v>15254.835012</v>
      </c>
      <c r="F17" s="40">
        <v>19851.696005999998</v>
      </c>
      <c r="G17" s="40">
        <v>22387.85554</v>
      </c>
      <c r="H17" s="40">
        <v>24672.454494000001</v>
      </c>
      <c r="I17" s="40">
        <v>24219.251005999999</v>
      </c>
      <c r="J17" s="40">
        <v>24894.574274999999</v>
      </c>
      <c r="K17" s="40">
        <v>19723.921157000001</v>
      </c>
      <c r="L17" s="40">
        <v>13846.019439</v>
      </c>
      <c r="M17" s="40">
        <v>14021.160475999999</v>
      </c>
    </row>
    <row r="18" spans="1:13" ht="13">
      <c r="A18" s="39" t="s">
        <v>35</v>
      </c>
      <c r="B18" s="40">
        <v>1106.555353</v>
      </c>
      <c r="C18" s="40">
        <v>1423.661877</v>
      </c>
      <c r="D18" s="40">
        <v>688.69618700000001</v>
      </c>
      <c r="E18" s="40">
        <v>823.38982599999997</v>
      </c>
      <c r="F18" s="40">
        <v>1090.4480129999999</v>
      </c>
      <c r="G18" s="40">
        <v>1253.167833</v>
      </c>
      <c r="H18" s="40">
        <v>1356.5319059999999</v>
      </c>
      <c r="I18" s="40">
        <v>1358.150273</v>
      </c>
      <c r="J18" s="40">
        <v>1389.8587640000001</v>
      </c>
      <c r="K18" s="40">
        <v>1120.6871619999999</v>
      </c>
      <c r="L18" s="40">
        <v>953.78357100000005</v>
      </c>
      <c r="M18" s="40">
        <v>970.59755399999995</v>
      </c>
    </row>
    <row r="19" spans="1:13" ht="13">
      <c r="A19" s="39" t="s">
        <v>43</v>
      </c>
      <c r="B19" s="40">
        <v>10584.283877</v>
      </c>
      <c r="C19" s="40">
        <v>13201.746601999999</v>
      </c>
      <c r="D19" s="40">
        <v>7722.34897</v>
      </c>
      <c r="E19" s="40">
        <v>9648.020117</v>
      </c>
      <c r="F19" s="40">
        <v>10323.327853000001</v>
      </c>
      <c r="G19" s="40">
        <v>11756.976789</v>
      </c>
      <c r="H19" s="40">
        <v>11819.608004</v>
      </c>
      <c r="I19" s="40">
        <v>11992.135780000001</v>
      </c>
      <c r="J19" s="40">
        <v>12146.907896000001</v>
      </c>
      <c r="K19" s="40">
        <v>10043.971729999999</v>
      </c>
      <c r="L19" s="40">
        <v>7849.5960100000002</v>
      </c>
      <c r="M19" s="40">
        <v>8108.6182900000003</v>
      </c>
    </row>
    <row r="20" spans="1:13" ht="13">
      <c r="A20" s="39" t="s">
        <v>36</v>
      </c>
      <c r="B20" s="40">
        <v>4594.4093730000004</v>
      </c>
      <c r="C20" s="40">
        <v>6024.4722819999997</v>
      </c>
      <c r="D20" s="40">
        <v>4427.9287450000002</v>
      </c>
      <c r="E20" s="40">
        <v>5295.8493239999998</v>
      </c>
      <c r="F20" s="40">
        <v>5191.5239199999996</v>
      </c>
      <c r="G20" s="40">
        <v>5233.8458620000001</v>
      </c>
      <c r="H20" s="40">
        <v>5473.7823280000002</v>
      </c>
      <c r="I20" s="40">
        <v>5701.3853300000001</v>
      </c>
      <c r="J20" s="40">
        <v>5825.993219</v>
      </c>
      <c r="K20" s="40">
        <v>5031.3878949999998</v>
      </c>
      <c r="L20" s="40">
        <v>4310.4551819999997</v>
      </c>
      <c r="M20" s="40">
        <v>4178.2391049999997</v>
      </c>
    </row>
    <row r="21" spans="1:13" ht="13">
      <c r="A21" s="39" t="s">
        <v>37</v>
      </c>
      <c r="B21" s="40">
        <v>1755.304625</v>
      </c>
      <c r="C21" s="40">
        <v>2162.0610649999999</v>
      </c>
      <c r="D21" s="40">
        <v>1121.0768860000001</v>
      </c>
      <c r="E21" s="40">
        <v>1424.895966</v>
      </c>
      <c r="F21" s="40">
        <v>1643.60869</v>
      </c>
      <c r="G21" s="40">
        <v>1813.5583329999999</v>
      </c>
      <c r="H21" s="40">
        <v>1871.4397280000001</v>
      </c>
      <c r="I21" s="40">
        <v>1827.65924</v>
      </c>
      <c r="J21" s="40">
        <v>1849.191525</v>
      </c>
      <c r="K21" s="40">
        <v>1585.2111930000001</v>
      </c>
      <c r="L21" s="40">
        <v>1161.291921</v>
      </c>
      <c r="M21" s="40">
        <v>1170.244839</v>
      </c>
    </row>
    <row r="22" spans="1:13" ht="12.75" customHeight="1">
      <c r="A22" s="62"/>
      <c r="B22" s="62"/>
      <c r="C22" s="62"/>
      <c r="D22" s="62"/>
      <c r="E22" s="62"/>
      <c r="F22" s="62"/>
      <c r="G22" s="62"/>
      <c r="H22" s="62"/>
      <c r="I22" s="62"/>
      <c r="J22" s="62"/>
      <c r="K22" s="62"/>
      <c r="L22" s="62"/>
      <c r="M22" s="62"/>
    </row>
    <row r="23" spans="1:13" ht="13">
      <c r="A23" s="64" t="s">
        <v>181</v>
      </c>
      <c r="B23" s="62"/>
      <c r="C23" s="62"/>
      <c r="D23" s="62"/>
      <c r="E23" s="62"/>
      <c r="F23" s="62"/>
      <c r="G23" s="62"/>
      <c r="H23" s="62"/>
      <c r="I23" s="62"/>
      <c r="J23" s="62"/>
      <c r="K23" s="62"/>
      <c r="L23" s="62"/>
      <c r="M23" s="62"/>
    </row>
    <row r="24" spans="1:13" ht="12.75" customHeight="1">
      <c r="A24" s="62"/>
      <c r="B24" s="62"/>
      <c r="C24" s="62"/>
      <c r="D24" s="62"/>
      <c r="E24" s="62"/>
      <c r="F24" s="62"/>
      <c r="G24" s="62"/>
      <c r="H24" s="62"/>
      <c r="I24" s="62"/>
      <c r="J24" s="62"/>
      <c r="K24" s="62"/>
      <c r="L24" s="62"/>
      <c r="M24" s="62"/>
    </row>
    <row r="25" spans="1:13" ht="13">
      <c r="A25" s="20" t="s">
        <v>38</v>
      </c>
      <c r="B25" s="21" t="s">
        <v>65</v>
      </c>
      <c r="C25" s="21" t="s">
        <v>66</v>
      </c>
      <c r="D25" s="21" t="s">
        <v>67</v>
      </c>
      <c r="E25" s="21" t="s">
        <v>68</v>
      </c>
      <c r="F25" s="21" t="s">
        <v>69</v>
      </c>
      <c r="G25" s="21" t="s">
        <v>70</v>
      </c>
      <c r="H25" s="21" t="s">
        <v>71</v>
      </c>
      <c r="I25" s="21" t="s">
        <v>72</v>
      </c>
      <c r="J25" s="21" t="s">
        <v>73</v>
      </c>
      <c r="K25" s="21" t="s">
        <v>74</v>
      </c>
      <c r="L25" s="21" t="s">
        <v>75</v>
      </c>
      <c r="M25" s="21" t="s">
        <v>76</v>
      </c>
    </row>
    <row r="26" spans="1:13" ht="13">
      <c r="A26" s="42" t="s">
        <v>39</v>
      </c>
      <c r="B26" s="44">
        <v>15183.045185999999</v>
      </c>
      <c r="C26" s="44">
        <v>15385.858453999999</v>
      </c>
      <c r="D26" s="44">
        <v>13878.251066999999</v>
      </c>
      <c r="E26" s="44">
        <v>16595.435871999998</v>
      </c>
      <c r="F26" s="44">
        <v>18863.498508000001</v>
      </c>
      <c r="G26" s="44">
        <v>20403.301630000002</v>
      </c>
      <c r="H26" s="44">
        <v>20746.652470000001</v>
      </c>
      <c r="I26" s="44">
        <v>21251.383902000001</v>
      </c>
      <c r="J26" s="44">
        <v>20874.851549999999</v>
      </c>
      <c r="K26" s="44">
        <v>18743.977797</v>
      </c>
      <c r="L26" s="44">
        <v>15036.746185</v>
      </c>
      <c r="M26" s="44">
        <v>15253.772424000001</v>
      </c>
    </row>
    <row r="27" spans="1:13" ht="13">
      <c r="A27" s="41" t="s">
        <v>182</v>
      </c>
      <c r="B27" s="45" t="s">
        <v>203</v>
      </c>
      <c r="C27" s="45" t="s">
        <v>204</v>
      </c>
      <c r="D27" s="45" t="s">
        <v>205</v>
      </c>
      <c r="E27" s="45" t="s">
        <v>206</v>
      </c>
      <c r="F27" s="45" t="s">
        <v>202</v>
      </c>
      <c r="G27" s="45" t="s">
        <v>207</v>
      </c>
      <c r="H27" s="45" t="s">
        <v>243</v>
      </c>
      <c r="I27" s="45" t="s">
        <v>209</v>
      </c>
      <c r="J27" s="45" t="s">
        <v>210</v>
      </c>
      <c r="K27" s="45" t="s">
        <v>211</v>
      </c>
      <c r="L27" s="45" t="s">
        <v>261</v>
      </c>
      <c r="M27" s="45" t="s">
        <v>213</v>
      </c>
    </row>
    <row r="28" spans="1:13" ht="13">
      <c r="A28" s="41" t="s">
        <v>40</v>
      </c>
      <c r="B28" s="43">
        <v>2505.5344319999999</v>
      </c>
      <c r="C28" s="43">
        <v>3039.1718209999999</v>
      </c>
      <c r="D28" s="43">
        <v>2045.2529280000001</v>
      </c>
      <c r="E28" s="43">
        <v>2046.826556</v>
      </c>
      <c r="F28" s="43">
        <v>2318.4889229999999</v>
      </c>
      <c r="G28" s="43">
        <v>2697.4363079999998</v>
      </c>
      <c r="H28" s="43">
        <v>2793.7801410000002</v>
      </c>
      <c r="I28" s="43">
        <v>2811.3322520000002</v>
      </c>
      <c r="J28" s="43">
        <v>2818.0341739999999</v>
      </c>
      <c r="K28" s="43">
        <v>2365.8014640000001</v>
      </c>
      <c r="L28" s="43">
        <v>1883.56016</v>
      </c>
      <c r="M28" s="43">
        <v>2131.9065070000001</v>
      </c>
    </row>
    <row r="29" spans="1:13" ht="13">
      <c r="A29" s="41" t="s">
        <v>182</v>
      </c>
      <c r="B29" s="45" t="s">
        <v>262</v>
      </c>
      <c r="C29" s="45" t="s">
        <v>263</v>
      </c>
      <c r="D29" s="45" t="s">
        <v>215</v>
      </c>
      <c r="E29" s="45" t="s">
        <v>264</v>
      </c>
      <c r="F29" s="45" t="s">
        <v>226</v>
      </c>
      <c r="G29" s="45" t="s">
        <v>265</v>
      </c>
      <c r="H29" s="45" t="s">
        <v>266</v>
      </c>
      <c r="I29" s="45" t="s">
        <v>267</v>
      </c>
      <c r="J29" s="45" t="s">
        <v>268</v>
      </c>
      <c r="K29" s="45" t="s">
        <v>227</v>
      </c>
      <c r="L29" s="45" t="s">
        <v>221</v>
      </c>
      <c r="M29" s="45" t="s">
        <v>231</v>
      </c>
    </row>
    <row r="30" spans="1:13" ht="13">
      <c r="A30" s="41" t="s">
        <v>41</v>
      </c>
      <c r="B30" s="43">
        <v>4088.2777409999999</v>
      </c>
      <c r="C30" s="43">
        <v>4171.0964119999999</v>
      </c>
      <c r="D30" s="43">
        <v>3951.2493380000001</v>
      </c>
      <c r="E30" s="43">
        <v>4266.82611</v>
      </c>
      <c r="F30" s="43">
        <v>4426.4587579999998</v>
      </c>
      <c r="G30" s="43">
        <v>5112.6312829999997</v>
      </c>
      <c r="H30" s="43">
        <v>5036.7414689999996</v>
      </c>
      <c r="I30" s="43">
        <v>5155.9653770000004</v>
      </c>
      <c r="J30" s="43">
        <v>5162.7192359999999</v>
      </c>
      <c r="K30" s="43">
        <v>5014.3575559999999</v>
      </c>
      <c r="L30" s="43">
        <v>4277.5430850000002</v>
      </c>
      <c r="M30" s="43">
        <v>4427.4145040000003</v>
      </c>
    </row>
    <row r="31" spans="1:13" ht="13">
      <c r="A31" s="41" t="s">
        <v>182</v>
      </c>
      <c r="B31" s="45" t="s">
        <v>269</v>
      </c>
      <c r="C31" s="45" t="s">
        <v>270</v>
      </c>
      <c r="D31" s="45" t="s">
        <v>271</v>
      </c>
      <c r="E31" s="45" t="s">
        <v>272</v>
      </c>
      <c r="F31" s="45" t="s">
        <v>224</v>
      </c>
      <c r="G31" s="45" t="s">
        <v>252</v>
      </c>
      <c r="H31" s="45" t="s">
        <v>273</v>
      </c>
      <c r="I31" s="45" t="s">
        <v>274</v>
      </c>
      <c r="J31" s="45" t="s">
        <v>275</v>
      </c>
      <c r="K31" s="45" t="s">
        <v>276</v>
      </c>
      <c r="L31" s="45" t="s">
        <v>277</v>
      </c>
      <c r="M31" s="45" t="s">
        <v>258</v>
      </c>
    </row>
    <row r="32" spans="1:13" ht="13">
      <c r="A32" s="41" t="s">
        <v>42</v>
      </c>
      <c r="B32" s="43">
        <v>19003.002099000001</v>
      </c>
      <c r="C32" s="43">
        <v>26072.194758000001</v>
      </c>
      <c r="D32" s="43">
        <v>14735.30826</v>
      </c>
      <c r="E32" s="43">
        <v>15367.022908999999</v>
      </c>
      <c r="F32" s="43">
        <v>19851.696005999998</v>
      </c>
      <c r="G32" s="43">
        <v>23078.874790999998</v>
      </c>
      <c r="H32" s="43">
        <v>24813.194766000001</v>
      </c>
      <c r="I32" s="43">
        <v>24588.165432000002</v>
      </c>
      <c r="J32" s="43">
        <v>24910.093115</v>
      </c>
      <c r="K32" s="43">
        <v>19723.921157000001</v>
      </c>
      <c r="L32" s="43">
        <v>14494.976451</v>
      </c>
      <c r="M32" s="43">
        <v>15658.473168</v>
      </c>
    </row>
    <row r="33" spans="1:13" ht="13">
      <c r="A33" s="41" t="s">
        <v>182</v>
      </c>
      <c r="B33" s="45" t="s">
        <v>232</v>
      </c>
      <c r="C33" s="45" t="s">
        <v>222</v>
      </c>
      <c r="D33" s="45" t="s">
        <v>215</v>
      </c>
      <c r="E33" s="45" t="s">
        <v>223</v>
      </c>
      <c r="F33" s="45" t="s">
        <v>224</v>
      </c>
      <c r="G33" s="45" t="s">
        <v>225</v>
      </c>
      <c r="H33" s="45" t="s">
        <v>226</v>
      </c>
      <c r="I33" s="45" t="s">
        <v>192</v>
      </c>
      <c r="J33" s="45" t="s">
        <v>228</v>
      </c>
      <c r="K33" s="45" t="s">
        <v>229</v>
      </c>
      <c r="L33" s="45" t="s">
        <v>230</v>
      </c>
      <c r="M33" s="45" t="s">
        <v>278</v>
      </c>
    </row>
    <row r="34" spans="1:13" ht="13">
      <c r="A34" s="41" t="s">
        <v>35</v>
      </c>
      <c r="B34" s="43">
        <v>1106.8219759999999</v>
      </c>
      <c r="C34" s="43">
        <v>1426.4892600000001</v>
      </c>
      <c r="D34" s="43">
        <v>931.81912399999999</v>
      </c>
      <c r="E34" s="43">
        <v>896.02738899999997</v>
      </c>
      <c r="F34" s="43">
        <v>1090.4480129999999</v>
      </c>
      <c r="G34" s="43">
        <v>1294.669615</v>
      </c>
      <c r="H34" s="43">
        <v>1376.9285629999999</v>
      </c>
      <c r="I34" s="43">
        <v>1396.3193779999999</v>
      </c>
      <c r="J34" s="43">
        <v>1394.6662550000001</v>
      </c>
      <c r="K34" s="43">
        <v>1425.232047</v>
      </c>
      <c r="L34" s="43">
        <v>1146.195414</v>
      </c>
      <c r="M34" s="43">
        <v>1242.9663049999999</v>
      </c>
    </row>
    <row r="35" spans="1:13" ht="13">
      <c r="A35" s="41" t="s">
        <v>182</v>
      </c>
      <c r="B35" s="45" t="s">
        <v>279</v>
      </c>
      <c r="C35" s="45" t="s">
        <v>222</v>
      </c>
      <c r="D35" s="45" t="s">
        <v>251</v>
      </c>
      <c r="E35" s="45" t="s">
        <v>280</v>
      </c>
      <c r="F35" s="45" t="s">
        <v>224</v>
      </c>
      <c r="G35" s="45" t="s">
        <v>281</v>
      </c>
      <c r="H35" s="45" t="s">
        <v>282</v>
      </c>
      <c r="I35" s="45" t="s">
        <v>283</v>
      </c>
      <c r="J35" s="45" t="s">
        <v>228</v>
      </c>
      <c r="K35" s="45" t="s">
        <v>275</v>
      </c>
      <c r="L35" s="45" t="s">
        <v>230</v>
      </c>
      <c r="M35" s="45" t="s">
        <v>284</v>
      </c>
    </row>
    <row r="36" spans="1:13" ht="13">
      <c r="A36" s="41" t="s">
        <v>43</v>
      </c>
      <c r="B36" s="43">
        <v>10589.091112</v>
      </c>
      <c r="C36" s="43">
        <v>13204.701466</v>
      </c>
      <c r="D36" s="43">
        <v>7849.7528840000004</v>
      </c>
      <c r="E36" s="43">
        <v>9813.3348129999995</v>
      </c>
      <c r="F36" s="43">
        <v>10880.025974</v>
      </c>
      <c r="G36" s="43">
        <v>12020.363536000001</v>
      </c>
      <c r="H36" s="43">
        <v>12029.672922</v>
      </c>
      <c r="I36" s="43">
        <v>12491.960928</v>
      </c>
      <c r="J36" s="43">
        <v>12332.374926</v>
      </c>
      <c r="K36" s="43">
        <v>10549.436132000001</v>
      </c>
      <c r="L36" s="43">
        <v>7996.8385479999997</v>
      </c>
      <c r="M36" s="43">
        <v>8156.2128499999999</v>
      </c>
    </row>
    <row r="37" spans="1:13" ht="13">
      <c r="A37" s="41" t="s">
        <v>182</v>
      </c>
      <c r="B37" s="45" t="s">
        <v>195</v>
      </c>
      <c r="C37" s="45" t="s">
        <v>285</v>
      </c>
      <c r="D37" s="45" t="s">
        <v>215</v>
      </c>
      <c r="E37" s="45" t="s">
        <v>186</v>
      </c>
      <c r="F37" s="45" t="s">
        <v>187</v>
      </c>
      <c r="G37" s="45" t="s">
        <v>286</v>
      </c>
      <c r="H37" s="45" t="s">
        <v>287</v>
      </c>
      <c r="I37" s="45" t="s">
        <v>288</v>
      </c>
      <c r="J37" s="45" t="s">
        <v>289</v>
      </c>
      <c r="K37" s="45" t="s">
        <v>192</v>
      </c>
      <c r="L37" s="45" t="s">
        <v>201</v>
      </c>
      <c r="M37" s="45" t="s">
        <v>194</v>
      </c>
    </row>
    <row r="38" spans="1:13" ht="13">
      <c r="A38" s="41" t="s">
        <v>36</v>
      </c>
      <c r="B38" s="43">
        <v>5087.2699329999996</v>
      </c>
      <c r="C38" s="43">
        <v>6087.132192</v>
      </c>
      <c r="D38" s="43">
        <v>4509.465948</v>
      </c>
      <c r="E38" s="43">
        <v>5442.0510469999999</v>
      </c>
      <c r="F38" s="43">
        <v>5486.2678589999996</v>
      </c>
      <c r="G38" s="43">
        <v>5798.4872910000004</v>
      </c>
      <c r="H38" s="43">
        <v>5671.9997089999997</v>
      </c>
      <c r="I38" s="43">
        <v>5923.8000510000002</v>
      </c>
      <c r="J38" s="43">
        <v>5887.5106349999996</v>
      </c>
      <c r="K38" s="43">
        <v>5386.847839</v>
      </c>
      <c r="L38" s="43">
        <v>4468.9597819999999</v>
      </c>
      <c r="M38" s="43">
        <v>4412.0463060000002</v>
      </c>
    </row>
    <row r="39" spans="1:13" ht="13">
      <c r="A39" s="41" t="s">
        <v>182</v>
      </c>
      <c r="B39" s="45" t="s">
        <v>269</v>
      </c>
      <c r="C39" s="45" t="s">
        <v>241</v>
      </c>
      <c r="D39" s="45" t="s">
        <v>226</v>
      </c>
      <c r="E39" s="45" t="s">
        <v>282</v>
      </c>
      <c r="F39" s="45" t="s">
        <v>255</v>
      </c>
      <c r="G39" s="45" t="s">
        <v>290</v>
      </c>
      <c r="H39" s="45" t="s">
        <v>291</v>
      </c>
      <c r="I39" s="45" t="s">
        <v>292</v>
      </c>
      <c r="J39" s="45" t="s">
        <v>248</v>
      </c>
      <c r="K39" s="45" t="s">
        <v>293</v>
      </c>
      <c r="L39" s="45" t="s">
        <v>248</v>
      </c>
      <c r="M39" s="45" t="s">
        <v>294</v>
      </c>
    </row>
    <row r="40" spans="1:13" ht="13">
      <c r="A40" s="41" t="s">
        <v>37</v>
      </c>
      <c r="B40" s="43">
        <v>1755.304625</v>
      </c>
      <c r="C40" s="43">
        <v>2191.815204</v>
      </c>
      <c r="D40" s="43">
        <v>1480.4974130000001</v>
      </c>
      <c r="E40" s="43">
        <v>1427.774287</v>
      </c>
      <c r="F40" s="43">
        <v>1653.2848140000001</v>
      </c>
      <c r="G40" s="43">
        <v>1845.0187410000001</v>
      </c>
      <c r="H40" s="43">
        <v>1901.816239</v>
      </c>
      <c r="I40" s="43">
        <v>1888.17293</v>
      </c>
      <c r="J40" s="43">
        <v>1881.1764499999999</v>
      </c>
      <c r="K40" s="43">
        <v>1585.2111930000001</v>
      </c>
      <c r="L40" s="43">
        <v>1336.3346939999999</v>
      </c>
      <c r="M40" s="43">
        <v>1444.3459700000001</v>
      </c>
    </row>
    <row r="41" spans="1:13" ht="13">
      <c r="A41" s="41" t="s">
        <v>182</v>
      </c>
      <c r="B41" s="45" t="s">
        <v>232</v>
      </c>
      <c r="C41" s="45" t="s">
        <v>263</v>
      </c>
      <c r="D41" s="45" t="s">
        <v>251</v>
      </c>
      <c r="E41" s="45" t="s">
        <v>295</v>
      </c>
      <c r="F41" s="45" t="s">
        <v>272</v>
      </c>
      <c r="G41" s="45" t="s">
        <v>296</v>
      </c>
      <c r="H41" s="45" t="s">
        <v>297</v>
      </c>
      <c r="I41" s="45" t="s">
        <v>275</v>
      </c>
      <c r="J41" s="45" t="s">
        <v>229</v>
      </c>
      <c r="K41" s="45" t="s">
        <v>229</v>
      </c>
      <c r="L41" s="45" t="s">
        <v>221</v>
      </c>
      <c r="M41" s="45" t="s">
        <v>258</v>
      </c>
    </row>
    <row r="42" spans="1:13" ht="12.75" customHeight="1">
      <c r="A42" s="62"/>
      <c r="B42" s="62"/>
      <c r="C42" s="62"/>
      <c r="D42" s="62"/>
      <c r="E42" s="62"/>
      <c r="F42" s="62"/>
      <c r="G42" s="62"/>
      <c r="H42" s="62"/>
      <c r="I42" s="62"/>
      <c r="J42" s="62"/>
      <c r="K42" s="62"/>
      <c r="L42" s="62"/>
      <c r="M42" s="62"/>
    </row>
    <row r="43" spans="1:13" ht="13">
      <c r="A43" s="64" t="s">
        <v>298</v>
      </c>
      <c r="B43" s="62"/>
      <c r="C43" s="62"/>
      <c r="D43" s="62"/>
      <c r="E43" s="62"/>
      <c r="F43" s="62"/>
      <c r="G43" s="62"/>
      <c r="H43" s="62"/>
      <c r="I43" s="62"/>
      <c r="J43" s="62"/>
      <c r="K43" s="62"/>
      <c r="L43" s="62"/>
      <c r="M43" s="62"/>
    </row>
    <row r="44" spans="1:13" ht="12.75" customHeight="1">
      <c r="A44" s="62"/>
      <c r="B44" s="62"/>
      <c r="C44" s="62"/>
      <c r="D44" s="62"/>
      <c r="E44" s="62"/>
      <c r="F44" s="62"/>
      <c r="G44" s="62"/>
      <c r="H44" s="62"/>
      <c r="I44" s="62"/>
      <c r="J44" s="62"/>
      <c r="K44" s="62"/>
      <c r="L44" s="62"/>
      <c r="M44" s="62"/>
    </row>
    <row r="45" spans="1:13" ht="13">
      <c r="A45" s="46" t="s">
        <v>38</v>
      </c>
      <c r="B45" s="38" t="s">
        <v>65</v>
      </c>
      <c r="C45" s="38" t="s">
        <v>66</v>
      </c>
      <c r="D45" s="38" t="s">
        <v>67</v>
      </c>
      <c r="E45" s="38" t="s">
        <v>68</v>
      </c>
      <c r="F45" s="38" t="s">
        <v>69</v>
      </c>
      <c r="G45" s="38" t="s">
        <v>70</v>
      </c>
      <c r="H45" s="38" t="s">
        <v>71</v>
      </c>
      <c r="I45" s="38" t="s">
        <v>72</v>
      </c>
      <c r="J45" s="38" t="s">
        <v>73</v>
      </c>
      <c r="K45" s="38" t="s">
        <v>74</v>
      </c>
      <c r="L45" s="38" t="s">
        <v>75</v>
      </c>
      <c r="M45" s="38" t="s">
        <v>76</v>
      </c>
    </row>
    <row r="46" spans="1:13" ht="13">
      <c r="A46" s="39" t="s">
        <v>39</v>
      </c>
      <c r="B46" s="47">
        <v>8427652.0498249996</v>
      </c>
      <c r="C46" s="47">
        <v>7152452.6129259998</v>
      </c>
      <c r="D46" s="47">
        <v>7943810.3482449995</v>
      </c>
      <c r="E46" s="47">
        <v>8506505.0912360009</v>
      </c>
      <c r="F46" s="47">
        <v>9803198.7126589995</v>
      </c>
      <c r="G46" s="47">
        <v>11042058.603099</v>
      </c>
      <c r="H46" s="47">
        <v>11520057.866417</v>
      </c>
      <c r="I46" s="47">
        <v>12034098.847716</v>
      </c>
      <c r="J46" s="47">
        <v>10341939.554318</v>
      </c>
      <c r="K46" s="47">
        <v>9688618.7655730005</v>
      </c>
      <c r="L46" s="47">
        <v>8091989.6059959996</v>
      </c>
      <c r="M46" s="47">
        <v>8913591.3475620002</v>
      </c>
    </row>
    <row r="47" spans="1:13" ht="13">
      <c r="A47" s="39" t="s">
        <v>40</v>
      </c>
      <c r="B47" s="47">
        <v>1231941.7818410001</v>
      </c>
      <c r="C47" s="47">
        <v>1225441.2714529999</v>
      </c>
      <c r="D47" s="47">
        <v>1028855.006537</v>
      </c>
      <c r="E47" s="47">
        <v>1001510.64675</v>
      </c>
      <c r="F47" s="47">
        <v>1110530.3013240001</v>
      </c>
      <c r="G47" s="47">
        <v>1350339.435671</v>
      </c>
      <c r="H47" s="47">
        <v>1424734.1019850001</v>
      </c>
      <c r="I47" s="47">
        <v>1501885.1544560001</v>
      </c>
      <c r="J47" s="47">
        <v>1299134.831309</v>
      </c>
      <c r="K47" s="47">
        <v>1172198.0517579999</v>
      </c>
      <c r="L47" s="47">
        <v>1027070.6521290001</v>
      </c>
      <c r="M47" s="47">
        <v>1060903.9790769999</v>
      </c>
    </row>
    <row r="48" spans="1:13" ht="13">
      <c r="A48" s="39" t="s">
        <v>41</v>
      </c>
      <c r="B48" s="47">
        <v>2844978.5269550001</v>
      </c>
      <c r="C48" s="47">
        <v>2139644.4341219999</v>
      </c>
      <c r="D48" s="47">
        <v>2723690.23367</v>
      </c>
      <c r="E48" s="47">
        <v>2719866.5308810002</v>
      </c>
      <c r="F48" s="47">
        <v>2875246.4362189998</v>
      </c>
      <c r="G48" s="47">
        <v>3132110.0080539999</v>
      </c>
      <c r="H48" s="47">
        <v>3275576.5235069999</v>
      </c>
      <c r="I48" s="47">
        <v>3366882.641514</v>
      </c>
      <c r="J48" s="47">
        <v>3238615.401691</v>
      </c>
      <c r="K48" s="47">
        <v>3084715.5331890001</v>
      </c>
      <c r="L48" s="47">
        <v>2928955.2334369998</v>
      </c>
      <c r="M48" s="47">
        <v>3121134.0716360002</v>
      </c>
    </row>
    <row r="49" spans="1:13" ht="13">
      <c r="A49" s="39" t="s">
        <v>42</v>
      </c>
      <c r="B49" s="47">
        <v>9675014.0581199992</v>
      </c>
      <c r="C49" s="47">
        <v>10007379.788247</v>
      </c>
      <c r="D49" s="47">
        <v>7982974.6428619996</v>
      </c>
      <c r="E49" s="47">
        <v>7764405.2049590005</v>
      </c>
      <c r="F49" s="47">
        <v>8790470.7129580006</v>
      </c>
      <c r="G49" s="47">
        <v>11241921.282529</v>
      </c>
      <c r="H49" s="47">
        <v>12375814.283096001</v>
      </c>
      <c r="I49" s="47">
        <v>12764271.858655</v>
      </c>
      <c r="J49" s="47">
        <v>11084969.697123</v>
      </c>
      <c r="K49" s="47">
        <v>9254119.0654390007</v>
      </c>
      <c r="L49" s="47">
        <v>8012239.4927470004</v>
      </c>
      <c r="M49" s="47">
        <v>8562691.0766020007</v>
      </c>
    </row>
    <row r="50" spans="1:13" ht="13">
      <c r="A50" s="39" t="s">
        <v>35</v>
      </c>
      <c r="B50" s="47">
        <v>607531.91269799997</v>
      </c>
      <c r="C50" s="47">
        <v>611686.44174599997</v>
      </c>
      <c r="D50" s="47">
        <v>500573.58960599999</v>
      </c>
      <c r="E50" s="47">
        <v>479969.664238</v>
      </c>
      <c r="F50" s="47">
        <v>514612.76128899999</v>
      </c>
      <c r="G50" s="47">
        <v>649109.534002</v>
      </c>
      <c r="H50" s="47">
        <v>716834.84322200005</v>
      </c>
      <c r="I50" s="47">
        <v>740304.06825799996</v>
      </c>
      <c r="J50" s="47">
        <v>644166.15569499996</v>
      </c>
      <c r="K50" s="47">
        <v>651666.748135</v>
      </c>
      <c r="L50" s="47">
        <v>647699.95522799995</v>
      </c>
      <c r="M50" s="47">
        <v>680514.06968199997</v>
      </c>
    </row>
    <row r="51" spans="1:13" ht="13">
      <c r="A51" s="39" t="s">
        <v>43</v>
      </c>
      <c r="B51" s="47">
        <v>4842642.6108419998</v>
      </c>
      <c r="C51" s="47">
        <v>4871246.5543999998</v>
      </c>
      <c r="D51" s="47">
        <v>4238623.1717999997</v>
      </c>
      <c r="E51" s="47">
        <v>4375432.2015669998</v>
      </c>
      <c r="F51" s="47">
        <v>5047951.9550989997</v>
      </c>
      <c r="G51" s="47">
        <v>5978962.6579430001</v>
      </c>
      <c r="H51" s="47">
        <v>6202369.6555019999</v>
      </c>
      <c r="I51" s="47">
        <v>6649503.2069979999</v>
      </c>
      <c r="J51" s="47">
        <v>5983513.8060010001</v>
      </c>
      <c r="K51" s="47">
        <v>5198500.4541579997</v>
      </c>
      <c r="L51" s="47">
        <v>4329399.0785480002</v>
      </c>
      <c r="M51" s="47">
        <v>4674789.6192910001</v>
      </c>
    </row>
    <row r="52" spans="1:13" ht="13">
      <c r="A52" s="39" t="s">
        <v>36</v>
      </c>
      <c r="B52" s="47">
        <v>2293042.4243490002</v>
      </c>
      <c r="C52" s="47">
        <v>2236364.669741</v>
      </c>
      <c r="D52" s="47">
        <v>2179498.0632950002</v>
      </c>
      <c r="E52" s="47">
        <v>2482986.3093500002</v>
      </c>
      <c r="F52" s="47">
        <v>2798952.5793610001</v>
      </c>
      <c r="G52" s="47">
        <v>2994560.8570480002</v>
      </c>
      <c r="H52" s="47">
        <v>3060753.3735250002</v>
      </c>
      <c r="I52" s="47">
        <v>3299189.5368360002</v>
      </c>
      <c r="J52" s="47">
        <v>3017365.8000030001</v>
      </c>
      <c r="K52" s="47">
        <v>2789953.6298179999</v>
      </c>
      <c r="L52" s="47">
        <v>2199642.399487</v>
      </c>
      <c r="M52" s="47">
        <v>2377641.6060939999</v>
      </c>
    </row>
    <row r="53" spans="1:13" ht="13">
      <c r="A53" s="39" t="s">
        <v>37</v>
      </c>
      <c r="B53" s="47">
        <v>899112.10894499999</v>
      </c>
      <c r="C53" s="47">
        <v>851342.23453899997</v>
      </c>
      <c r="D53" s="47">
        <v>730233.75202000001</v>
      </c>
      <c r="E53" s="47">
        <v>758893.95770599996</v>
      </c>
      <c r="F53" s="47">
        <v>844138.93998400006</v>
      </c>
      <c r="G53" s="47">
        <v>956498.83443699998</v>
      </c>
      <c r="H53" s="47">
        <v>1000787.931985</v>
      </c>
      <c r="I53" s="47">
        <v>1039405.767264</v>
      </c>
      <c r="J53" s="47">
        <v>945597.92202399997</v>
      </c>
      <c r="K53" s="47">
        <v>830319.27941800002</v>
      </c>
      <c r="L53" s="47">
        <v>759252.61819900002</v>
      </c>
      <c r="M53" s="47">
        <v>796633.88567999995</v>
      </c>
    </row>
    <row r="54" spans="1:13" ht="12.75" customHeight="1">
      <c r="A54" s="62"/>
      <c r="B54" s="62"/>
      <c r="C54" s="62"/>
      <c r="D54" s="62"/>
      <c r="E54" s="62"/>
      <c r="F54" s="62"/>
      <c r="G54" s="62"/>
      <c r="H54" s="62"/>
      <c r="I54" s="62"/>
      <c r="J54" s="62"/>
      <c r="K54" s="62"/>
      <c r="L54" s="62"/>
      <c r="M54" s="62"/>
    </row>
    <row r="55" spans="1:13" ht="13">
      <c r="A55" s="66" t="s">
        <v>153</v>
      </c>
      <c r="B55" s="62"/>
      <c r="C55" s="62"/>
      <c r="D55" s="62"/>
      <c r="E55" s="62"/>
      <c r="F55" s="62"/>
      <c r="G55" s="62"/>
      <c r="H55" s="62"/>
      <c r="I55" s="62"/>
      <c r="J55" s="62"/>
      <c r="K55" s="62"/>
      <c r="L55" s="62"/>
      <c r="M55" s="62"/>
    </row>
    <row r="56" spans="1:13" ht="13">
      <c r="A56" s="66" t="s">
        <v>154</v>
      </c>
      <c r="B56" s="62"/>
      <c r="C56" s="62"/>
      <c r="D56" s="62"/>
      <c r="E56" s="62"/>
      <c r="F56" s="62"/>
      <c r="G56" s="62"/>
      <c r="H56" s="62"/>
      <c r="I56" s="62"/>
      <c r="J56" s="62"/>
      <c r="K56" s="62"/>
      <c r="L56" s="62"/>
      <c r="M56" s="62"/>
    </row>
    <row r="57" spans="1:13" ht="12.75" customHeight="1">
      <c r="A57" s="62"/>
      <c r="B57" s="62"/>
      <c r="C57" s="62"/>
      <c r="D57" s="62"/>
      <c r="E57" s="62"/>
      <c r="F57" s="62"/>
      <c r="G57" s="62"/>
      <c r="H57" s="62"/>
      <c r="I57" s="62"/>
      <c r="J57" s="62"/>
      <c r="K57" s="62"/>
      <c r="L57" s="62"/>
      <c r="M57" s="62"/>
    </row>
  </sheetData>
  <mergeCells count="16">
    <mergeCell ref="A57:M57"/>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4"/>
  <sheetViews>
    <sheetView workbookViewId="0"/>
  </sheetViews>
  <sheetFormatPr defaultRowHeight="12.75" customHeight="1"/>
  <cols>
    <col min="1" max="1" width="20.08984375" bestFit="1" customWidth="1"/>
    <col min="2" max="14" width="13.7265625" bestFit="1" customWidth="1"/>
  </cols>
  <sheetData>
    <row r="1" spans="1:14" ht="12.75" customHeight="1">
      <c r="A1" s="62"/>
      <c r="B1" s="62"/>
      <c r="C1" s="62"/>
      <c r="D1" s="62"/>
      <c r="E1" s="62"/>
      <c r="F1" s="62"/>
      <c r="G1" s="62"/>
      <c r="H1" s="62"/>
      <c r="I1" s="62"/>
      <c r="J1" s="62"/>
      <c r="K1" s="62"/>
      <c r="L1" s="62"/>
      <c r="M1" s="62"/>
      <c r="N1" s="62"/>
    </row>
    <row r="2" spans="1:14" ht="12.75" customHeight="1">
      <c r="A2" s="62"/>
      <c r="B2" s="62"/>
      <c r="C2" s="62"/>
      <c r="D2" s="62"/>
      <c r="E2" s="62"/>
      <c r="F2" s="62"/>
      <c r="G2" s="62"/>
      <c r="H2" s="62"/>
      <c r="I2" s="62"/>
      <c r="J2" s="62"/>
      <c r="K2" s="62"/>
      <c r="L2" s="62"/>
      <c r="M2" s="62"/>
      <c r="N2" s="62"/>
    </row>
    <row r="3" spans="1:14" ht="12.75" customHeight="1">
      <c r="A3" s="62"/>
      <c r="B3" s="62"/>
      <c r="C3" s="62"/>
      <c r="D3" s="62"/>
      <c r="E3" s="62"/>
      <c r="F3" s="62"/>
      <c r="G3" s="62"/>
      <c r="H3" s="62"/>
      <c r="I3" s="62"/>
      <c r="J3" s="62"/>
      <c r="K3" s="62"/>
      <c r="L3" s="62"/>
      <c r="M3" s="62"/>
      <c r="N3" s="62"/>
    </row>
    <row r="4" spans="1:14" ht="12.75" customHeight="1">
      <c r="A4" s="62"/>
      <c r="B4" s="62"/>
      <c r="C4" s="62"/>
      <c r="D4" s="62"/>
      <c r="E4" s="62"/>
      <c r="F4" s="62"/>
      <c r="G4" s="62"/>
      <c r="H4" s="62"/>
      <c r="I4" s="62"/>
      <c r="J4" s="62"/>
      <c r="K4" s="62"/>
      <c r="L4" s="62"/>
      <c r="M4" s="62"/>
      <c r="N4" s="62"/>
    </row>
    <row r="5" spans="1:14" ht="12.75" customHeight="1">
      <c r="A5" s="62"/>
      <c r="B5" s="62"/>
      <c r="C5" s="62"/>
      <c r="D5" s="62"/>
      <c r="E5" s="62"/>
      <c r="F5" s="62"/>
      <c r="G5" s="62"/>
      <c r="H5" s="62"/>
      <c r="I5" s="62"/>
      <c r="J5" s="62"/>
      <c r="K5" s="62"/>
      <c r="L5" s="62"/>
      <c r="M5" s="62"/>
      <c r="N5" s="62"/>
    </row>
    <row r="6" spans="1:14" ht="12.75" customHeight="1">
      <c r="A6" s="62"/>
      <c r="B6" s="62"/>
      <c r="C6" s="62"/>
      <c r="D6" s="62"/>
      <c r="E6" s="62"/>
      <c r="F6" s="62"/>
      <c r="G6" s="62"/>
      <c r="H6" s="62"/>
      <c r="I6" s="62"/>
      <c r="J6" s="62"/>
      <c r="K6" s="62"/>
      <c r="L6" s="62"/>
      <c r="M6" s="62"/>
      <c r="N6" s="62"/>
    </row>
    <row r="7" spans="1:14" ht="24" customHeight="1">
      <c r="A7" s="63" t="s">
        <v>299</v>
      </c>
      <c r="B7" s="62"/>
      <c r="C7" s="62"/>
      <c r="D7" s="62"/>
      <c r="E7" s="62"/>
      <c r="F7" s="62"/>
      <c r="G7" s="62"/>
      <c r="H7" s="62"/>
      <c r="I7" s="62"/>
      <c r="J7" s="62"/>
      <c r="K7" s="62"/>
      <c r="L7" s="62"/>
      <c r="M7" s="62"/>
      <c r="N7" s="62"/>
    </row>
    <row r="9" spans="1:14" ht="13">
      <c r="A9" s="64" t="s">
        <v>300</v>
      </c>
      <c r="B9" s="62"/>
      <c r="C9" s="62"/>
      <c r="D9" s="62"/>
      <c r="E9" s="62"/>
      <c r="F9" s="62"/>
      <c r="G9" s="62"/>
      <c r="H9" s="62"/>
      <c r="I9" s="62"/>
      <c r="J9" s="62"/>
      <c r="K9" s="62"/>
      <c r="L9" s="62"/>
      <c r="M9" s="62"/>
      <c r="N9" s="62"/>
    </row>
    <row r="10" spans="1:14" ht="12.75" customHeight="1">
      <c r="A10" s="62"/>
      <c r="B10" s="62"/>
      <c r="C10" s="62"/>
      <c r="D10" s="62"/>
      <c r="E10" s="62"/>
      <c r="F10" s="62"/>
      <c r="G10" s="62"/>
      <c r="H10" s="62"/>
      <c r="I10" s="62"/>
      <c r="J10" s="62"/>
      <c r="K10" s="62"/>
      <c r="L10" s="62"/>
      <c r="M10" s="62"/>
      <c r="N10" s="62"/>
    </row>
    <row r="11" spans="1:14" ht="13">
      <c r="A11" s="46" t="s">
        <v>301</v>
      </c>
      <c r="B11" s="38" t="s">
        <v>65</v>
      </c>
      <c r="C11" s="38" t="s">
        <v>66</v>
      </c>
      <c r="D11" s="38" t="s">
        <v>67</v>
      </c>
      <c r="E11" s="38" t="s">
        <v>68</v>
      </c>
      <c r="F11" s="38" t="s">
        <v>69</v>
      </c>
      <c r="G11" s="38" t="s">
        <v>70</v>
      </c>
      <c r="H11" s="38" t="s">
        <v>71</v>
      </c>
      <c r="I11" s="38" t="s">
        <v>72</v>
      </c>
      <c r="J11" s="38" t="s">
        <v>73</v>
      </c>
      <c r="K11" s="38" t="s">
        <v>74</v>
      </c>
      <c r="L11" s="38" t="s">
        <v>75</v>
      </c>
      <c r="M11" s="38" t="s">
        <v>76</v>
      </c>
      <c r="N11" s="48" t="s">
        <v>302</v>
      </c>
    </row>
    <row r="12" spans="1:14" ht="13">
      <c r="A12" s="49" t="s">
        <v>303</v>
      </c>
      <c r="B12" s="50">
        <v>22210.057667000001</v>
      </c>
      <c r="C12" s="50">
        <v>16861.765070000001</v>
      </c>
      <c r="D12" s="50">
        <v>21570.902381</v>
      </c>
      <c r="E12" s="50">
        <v>19358.060785999998</v>
      </c>
      <c r="F12" s="50">
        <v>18198.117359</v>
      </c>
      <c r="G12" s="50">
        <v>28867.743671</v>
      </c>
      <c r="H12" s="50">
        <v>67765.662838000004</v>
      </c>
      <c r="I12" s="50">
        <v>74707.728304000004</v>
      </c>
      <c r="J12" s="50">
        <v>64828.631431000002</v>
      </c>
      <c r="K12" s="50">
        <v>64605.039227000001</v>
      </c>
      <c r="L12" s="50">
        <v>18135.235232999999</v>
      </c>
      <c r="M12" s="50">
        <v>17199.325755000002</v>
      </c>
      <c r="N12" s="51">
        <v>434308.269722</v>
      </c>
    </row>
    <row r="13" spans="1:14" ht="13">
      <c r="A13" s="49" t="s">
        <v>304</v>
      </c>
      <c r="B13" s="50">
        <v>6803460.9221139997</v>
      </c>
      <c r="C13" s="50">
        <v>5540041.4090639995</v>
      </c>
      <c r="D13" s="50">
        <v>4036478.9363589999</v>
      </c>
      <c r="E13" s="50">
        <v>4858990.8948670002</v>
      </c>
      <c r="F13" s="50">
        <v>5955674.0442190003</v>
      </c>
      <c r="G13" s="50">
        <v>7803971.7602439998</v>
      </c>
      <c r="H13" s="50">
        <v>8192073.6014750004</v>
      </c>
      <c r="I13" s="50">
        <v>7705983.3511260003</v>
      </c>
      <c r="J13" s="50">
        <v>6875815.9467160003</v>
      </c>
      <c r="K13" s="50">
        <v>6139620.5332380002</v>
      </c>
      <c r="L13" s="50">
        <v>5301360.8642849997</v>
      </c>
      <c r="M13" s="50">
        <v>5611357.1390310004</v>
      </c>
      <c r="N13" s="51">
        <v>74824829.402738005</v>
      </c>
    </row>
    <row r="14" spans="1:14" ht="13">
      <c r="A14" s="49" t="s">
        <v>305</v>
      </c>
      <c r="B14" s="50">
        <v>934381.64987099997</v>
      </c>
      <c r="C14" s="50">
        <v>2842780.8525640001</v>
      </c>
      <c r="D14" s="50">
        <v>1235423.489021</v>
      </c>
      <c r="E14" s="50">
        <v>2053224.0848369999</v>
      </c>
      <c r="F14" s="50">
        <v>1193257.2529770001</v>
      </c>
      <c r="G14" s="50">
        <v>2924717.7380590001</v>
      </c>
      <c r="H14" s="50">
        <v>3476467.7536309999</v>
      </c>
      <c r="I14" s="50">
        <v>3519836.184109</v>
      </c>
      <c r="J14" s="50">
        <v>2671992.034742</v>
      </c>
      <c r="K14" s="50">
        <v>2730229.9504280002</v>
      </c>
      <c r="L14" s="50">
        <v>1446132.0635889999</v>
      </c>
      <c r="M14" s="50">
        <v>1077828.9710240001</v>
      </c>
      <c r="N14" s="51">
        <v>26106272.024852</v>
      </c>
    </row>
    <row r="15" spans="1:14" ht="13">
      <c r="A15" s="49" t="s">
        <v>306</v>
      </c>
      <c r="B15" s="50">
        <v>10743815.819532</v>
      </c>
      <c r="C15" s="50">
        <v>10455207.033105001</v>
      </c>
      <c r="D15" s="50">
        <v>7023206.1798869995</v>
      </c>
      <c r="E15" s="50">
        <v>8119288.2155160001</v>
      </c>
      <c r="F15" s="50">
        <v>10228455.857868001</v>
      </c>
      <c r="G15" s="50">
        <v>14620529.461259</v>
      </c>
      <c r="H15" s="50">
        <v>16735003.363555999</v>
      </c>
      <c r="I15" s="50">
        <v>17044572.175657999</v>
      </c>
      <c r="J15" s="50">
        <v>14538116.557263</v>
      </c>
      <c r="K15" s="50">
        <v>11360135.533256</v>
      </c>
      <c r="L15" s="50">
        <v>8425334.5318689998</v>
      </c>
      <c r="M15" s="50">
        <v>9020771.2949659992</v>
      </c>
      <c r="N15" s="51">
        <v>138314436.02373499</v>
      </c>
    </row>
    <row r="16" spans="1:14" ht="13">
      <c r="A16" s="49" t="s">
        <v>307</v>
      </c>
      <c r="B16" s="50">
        <v>35649.187854999996</v>
      </c>
      <c r="C16" s="50">
        <v>55689.710461000002</v>
      </c>
      <c r="D16" s="50">
        <v>23217.638264000001</v>
      </c>
      <c r="E16" s="50">
        <v>50605.816955000002</v>
      </c>
      <c r="F16" s="50">
        <v>75823.947249000004</v>
      </c>
      <c r="G16" s="50">
        <v>77370.558241999999</v>
      </c>
      <c r="H16" s="50">
        <v>56931.478900000002</v>
      </c>
      <c r="I16" s="50">
        <v>56358.105004999998</v>
      </c>
      <c r="J16" s="50">
        <v>34131.829263</v>
      </c>
      <c r="K16" s="50">
        <v>17880.657821000001</v>
      </c>
      <c r="L16" s="50">
        <v>10899.800203999999</v>
      </c>
      <c r="M16" s="50">
        <v>9183.1032030000006</v>
      </c>
      <c r="N16" s="51">
        <v>503741.833422</v>
      </c>
    </row>
    <row r="17" spans="1:14" ht="13">
      <c r="A17" s="49" t="s">
        <v>308</v>
      </c>
      <c r="B17" s="50">
        <v>39971.214079999998</v>
      </c>
      <c r="C17" s="50">
        <v>171264.79309299999</v>
      </c>
      <c r="D17" s="50">
        <v>52187.269988</v>
      </c>
      <c r="E17" s="50">
        <v>80301.826530000006</v>
      </c>
      <c r="F17" s="50">
        <v>61903.501528000001</v>
      </c>
      <c r="G17" s="50">
        <v>136921.61253899999</v>
      </c>
      <c r="H17" s="50">
        <v>102300.20506399999</v>
      </c>
      <c r="I17" s="50">
        <v>198488.20910199999</v>
      </c>
      <c r="J17" s="50">
        <v>238558.80416199999</v>
      </c>
      <c r="K17" s="50">
        <v>117075.933578</v>
      </c>
      <c r="L17" s="50">
        <v>47901.082536000002</v>
      </c>
      <c r="M17" s="50">
        <v>22478.500316000001</v>
      </c>
      <c r="N17" s="51">
        <v>1269352.952516</v>
      </c>
    </row>
    <row r="18" spans="1:14" ht="13">
      <c r="A18" s="49" t="s">
        <v>309</v>
      </c>
      <c r="B18" s="50">
        <v>3801376.5405660002</v>
      </c>
      <c r="C18" s="50">
        <v>3316997.259362</v>
      </c>
      <c r="D18" s="50">
        <v>3368699.5509560001</v>
      </c>
      <c r="E18" s="50">
        <v>2987511.8108799998</v>
      </c>
      <c r="F18" s="50">
        <v>3748481.0808390002</v>
      </c>
      <c r="G18" s="50">
        <v>3098735.2196840001</v>
      </c>
      <c r="H18" s="50">
        <v>3704911.6344650001</v>
      </c>
      <c r="I18" s="50">
        <v>3696397.0742060002</v>
      </c>
      <c r="J18" s="50">
        <v>3594960.31171</v>
      </c>
      <c r="K18" s="50">
        <v>2177869.4430249999</v>
      </c>
      <c r="L18" s="50">
        <v>2984255.7700129999</v>
      </c>
      <c r="M18" s="50">
        <v>3789603.274704</v>
      </c>
      <c r="N18" s="51">
        <v>40269798.970409997</v>
      </c>
    </row>
    <row r="19" spans="1:14" ht="13">
      <c r="A19" s="49" t="s">
        <v>310</v>
      </c>
      <c r="B19" s="50">
        <v>592.80131500000005</v>
      </c>
      <c r="C19" s="50">
        <v>14250.309895</v>
      </c>
      <c r="D19" s="50">
        <v>-771.54618500000004</v>
      </c>
      <c r="E19" s="50">
        <v>2395.1860179999999</v>
      </c>
      <c r="F19" s="50">
        <v>-1054.289262</v>
      </c>
      <c r="G19" s="50">
        <v>250.95796100000001</v>
      </c>
      <c r="H19" s="50">
        <v>-681.97295199999996</v>
      </c>
      <c r="I19" s="50">
        <v>-1777.639809</v>
      </c>
      <c r="J19" s="50">
        <v>-1696.8064240000001</v>
      </c>
      <c r="K19" s="50">
        <v>-1343.9505079999999</v>
      </c>
      <c r="L19" s="50">
        <v>3318.6882390000001</v>
      </c>
      <c r="M19" s="50">
        <v>-3053.3444300000001</v>
      </c>
      <c r="N19" s="51">
        <v>10428.393857999999</v>
      </c>
    </row>
    <row r="20" spans="1:14" ht="13">
      <c r="A20" s="49" t="s">
        <v>311</v>
      </c>
      <c r="B20" s="50">
        <v>738201.90242000006</v>
      </c>
      <c r="C20" s="50">
        <v>686426.73385399999</v>
      </c>
      <c r="D20" s="50">
        <v>1084972.474769</v>
      </c>
      <c r="E20" s="50">
        <v>1023321.660074</v>
      </c>
      <c r="F20" s="50">
        <v>1400050.7221919999</v>
      </c>
      <c r="G20" s="50">
        <v>1694028.3166680001</v>
      </c>
      <c r="H20" s="50">
        <v>1872217.3341649999</v>
      </c>
      <c r="I20" s="50">
        <v>1725987.7991470001</v>
      </c>
      <c r="J20" s="50">
        <v>1771166.3600630001</v>
      </c>
      <c r="K20" s="50">
        <v>1456352.7107909999</v>
      </c>
      <c r="L20" s="50">
        <v>1215812.201561</v>
      </c>
      <c r="M20" s="50">
        <v>1043110.0711910001</v>
      </c>
      <c r="N20" s="51">
        <v>15711648.286894999</v>
      </c>
    </row>
    <row r="21" spans="1:14" ht="13">
      <c r="A21" s="49" t="s">
        <v>312</v>
      </c>
      <c r="B21" s="50">
        <v>7702255.3781549996</v>
      </c>
      <c r="C21" s="50">
        <v>5996038.1407059999</v>
      </c>
      <c r="D21" s="50">
        <v>10483273.912595</v>
      </c>
      <c r="E21" s="50">
        <v>8894572.0502269994</v>
      </c>
      <c r="F21" s="50">
        <v>9104312.1639249995</v>
      </c>
      <c r="G21" s="50">
        <v>6960167.8444539998</v>
      </c>
      <c r="H21" s="50">
        <v>5369939.518096</v>
      </c>
      <c r="I21" s="50">
        <v>7374988.0948470002</v>
      </c>
      <c r="J21" s="50">
        <v>6767429.4992389996</v>
      </c>
      <c r="K21" s="50">
        <v>8607665.6766340006</v>
      </c>
      <c r="L21" s="50">
        <v>8543098.7982429992</v>
      </c>
      <c r="M21" s="50">
        <v>9599421.3198649995</v>
      </c>
      <c r="N21" s="51">
        <v>95403162.396985993</v>
      </c>
    </row>
    <row r="22" spans="1:14" ht="13">
      <c r="A22" s="52" t="s">
        <v>313</v>
      </c>
      <c r="B22" s="53">
        <v>30821915.473575</v>
      </c>
      <c r="C22" s="53">
        <v>29095558.007174</v>
      </c>
      <c r="D22" s="53">
        <v>27328258.808035001</v>
      </c>
      <c r="E22" s="53">
        <v>28089569.606690001</v>
      </c>
      <c r="F22" s="53">
        <v>31785102.398894001</v>
      </c>
      <c r="G22" s="53">
        <v>37345561.212780997</v>
      </c>
      <c r="H22" s="53">
        <v>39576928.579237998</v>
      </c>
      <c r="I22" s="53">
        <v>41395541.081694998</v>
      </c>
      <c r="J22" s="53">
        <v>36555303.168164998</v>
      </c>
      <c r="K22" s="53">
        <v>32670091.527490001</v>
      </c>
      <c r="L22" s="53">
        <v>27996249.035772</v>
      </c>
      <c r="M22" s="53">
        <v>30187899.655625001</v>
      </c>
      <c r="N22" s="54">
        <v>392847978.555134</v>
      </c>
    </row>
    <row r="23" spans="1:14" ht="12.75" customHeight="1">
      <c r="A23" s="62"/>
      <c r="B23" s="62"/>
      <c r="C23" s="62"/>
      <c r="D23" s="62"/>
      <c r="E23" s="62"/>
      <c r="F23" s="62"/>
      <c r="G23" s="62"/>
      <c r="H23" s="62"/>
      <c r="I23" s="62"/>
      <c r="J23" s="62"/>
      <c r="K23" s="62"/>
      <c r="L23" s="62"/>
      <c r="M23" s="62"/>
      <c r="N23" s="62"/>
    </row>
    <row r="24" spans="1:14" ht="13">
      <c r="A24" s="64" t="s">
        <v>314</v>
      </c>
      <c r="B24" s="62"/>
      <c r="C24" s="62"/>
      <c r="D24" s="62"/>
      <c r="E24" s="62"/>
      <c r="F24" s="62"/>
      <c r="G24" s="62"/>
      <c r="H24" s="62"/>
      <c r="I24" s="62"/>
      <c r="J24" s="62"/>
      <c r="K24" s="62"/>
      <c r="L24" s="62"/>
      <c r="M24" s="62"/>
      <c r="N24" s="62"/>
    </row>
    <row r="25" spans="1:14" ht="13">
      <c r="A25" s="46" t="s">
        <v>301</v>
      </c>
      <c r="B25" s="38" t="s">
        <v>65</v>
      </c>
      <c r="C25" s="38" t="s">
        <v>66</v>
      </c>
      <c r="D25" s="38" t="s">
        <v>67</v>
      </c>
      <c r="E25" s="38" t="s">
        <v>68</v>
      </c>
      <c r="F25" s="38" t="s">
        <v>69</v>
      </c>
      <c r="G25" s="38" t="s">
        <v>70</v>
      </c>
      <c r="H25" s="38" t="s">
        <v>71</v>
      </c>
      <c r="I25" s="38" t="s">
        <v>72</v>
      </c>
      <c r="J25" s="38" t="s">
        <v>73</v>
      </c>
      <c r="K25" s="38" t="s">
        <v>74</v>
      </c>
      <c r="L25" s="38" t="s">
        <v>75</v>
      </c>
      <c r="M25" s="38" t="s">
        <v>76</v>
      </c>
      <c r="N25" s="48" t="s">
        <v>302</v>
      </c>
    </row>
    <row r="26" spans="1:14" ht="13">
      <c r="A26" s="49" t="s">
        <v>303</v>
      </c>
      <c r="B26" s="55">
        <v>7.2099999999999996E-4</v>
      </c>
      <c r="C26" s="55">
        <v>5.8E-4</v>
      </c>
      <c r="D26" s="55">
        <v>7.8899999999999999E-4</v>
      </c>
      <c r="E26" s="55">
        <v>6.8900000000000005E-4</v>
      </c>
      <c r="F26" s="55">
        <v>5.7300000000000005E-4</v>
      </c>
      <c r="G26" s="55">
        <v>7.7300000000000003E-4</v>
      </c>
      <c r="H26" s="55">
        <v>1.712E-3</v>
      </c>
      <c r="I26" s="55">
        <v>1.805E-3</v>
      </c>
      <c r="J26" s="55">
        <v>1.7730000000000001E-3</v>
      </c>
      <c r="K26" s="55">
        <v>1.977E-3</v>
      </c>
      <c r="L26" s="55">
        <v>6.4800000000000003E-4</v>
      </c>
      <c r="M26" s="55">
        <v>5.6999999999999998E-4</v>
      </c>
      <c r="N26" s="56">
        <v>1.106E-3</v>
      </c>
    </row>
    <row r="27" spans="1:14" ht="13">
      <c r="A27" s="49" t="s">
        <v>304</v>
      </c>
      <c r="B27" s="55">
        <v>0.22073499999999999</v>
      </c>
      <c r="C27" s="55">
        <v>0.19040799999999999</v>
      </c>
      <c r="D27" s="55">
        <v>0.147703</v>
      </c>
      <c r="E27" s="55">
        <v>0.172982</v>
      </c>
      <c r="F27" s="55">
        <v>0.18737300000000001</v>
      </c>
      <c r="G27" s="55">
        <v>0.20896700000000001</v>
      </c>
      <c r="H27" s="55">
        <v>0.20699100000000001</v>
      </c>
      <c r="I27" s="55">
        <v>0.18615499999999999</v>
      </c>
      <c r="J27" s="55">
        <v>0.18809400000000001</v>
      </c>
      <c r="K27" s="55">
        <v>0.18792800000000001</v>
      </c>
      <c r="L27" s="55">
        <v>0.18936</v>
      </c>
      <c r="M27" s="55">
        <v>0.18588099999999999</v>
      </c>
      <c r="N27" s="56">
        <v>0.190468</v>
      </c>
    </row>
    <row r="28" spans="1:14" ht="13">
      <c r="A28" s="49" t="s">
        <v>305</v>
      </c>
      <c r="B28" s="55">
        <v>3.0315000000000002E-2</v>
      </c>
      <c r="C28" s="55">
        <v>9.7705E-2</v>
      </c>
      <c r="D28" s="55">
        <v>4.5206999999999997E-2</v>
      </c>
      <c r="E28" s="55">
        <v>7.3095999999999994E-2</v>
      </c>
      <c r="F28" s="55">
        <v>3.7540999999999998E-2</v>
      </c>
      <c r="G28" s="55">
        <v>7.8314999999999996E-2</v>
      </c>
      <c r="H28" s="55">
        <v>8.7841000000000002E-2</v>
      </c>
      <c r="I28" s="55">
        <v>8.5028999999999993E-2</v>
      </c>
      <c r="J28" s="55">
        <v>7.3094999999999993E-2</v>
      </c>
      <c r="K28" s="55">
        <v>8.3570000000000005E-2</v>
      </c>
      <c r="L28" s="55">
        <v>5.1653999999999999E-2</v>
      </c>
      <c r="M28" s="55">
        <v>3.5704E-2</v>
      </c>
      <c r="N28" s="56">
        <v>6.6453999999999999E-2</v>
      </c>
    </row>
    <row r="29" spans="1:14" ht="13">
      <c r="A29" s="49" t="s">
        <v>306</v>
      </c>
      <c r="B29" s="55">
        <v>0.34857700000000003</v>
      </c>
      <c r="C29" s="55">
        <v>0.35933999999999999</v>
      </c>
      <c r="D29" s="55">
        <v>0.256994</v>
      </c>
      <c r="E29" s="55">
        <v>0.28904999999999997</v>
      </c>
      <c r="F29" s="55">
        <v>0.32179999999999997</v>
      </c>
      <c r="G29" s="55">
        <v>0.39149299999999998</v>
      </c>
      <c r="H29" s="55">
        <v>0.42284699999999997</v>
      </c>
      <c r="I29" s="55">
        <v>0.41174899999999998</v>
      </c>
      <c r="J29" s="55">
        <v>0.397702</v>
      </c>
      <c r="K29" s="55">
        <v>0.347723</v>
      </c>
      <c r="L29" s="55">
        <v>0.30094500000000002</v>
      </c>
      <c r="M29" s="55">
        <v>0.298821</v>
      </c>
      <c r="N29" s="56">
        <v>0.35208099999999998</v>
      </c>
    </row>
    <row r="30" spans="1:14" ht="13">
      <c r="A30" s="49" t="s">
        <v>307</v>
      </c>
      <c r="B30" s="55">
        <v>1.157E-3</v>
      </c>
      <c r="C30" s="55">
        <v>1.9139999999999999E-3</v>
      </c>
      <c r="D30" s="55">
        <v>8.4999999999999995E-4</v>
      </c>
      <c r="E30" s="55">
        <v>1.802E-3</v>
      </c>
      <c r="F30" s="55">
        <v>2.3860000000000001E-3</v>
      </c>
      <c r="G30" s="55">
        <v>2.0720000000000001E-3</v>
      </c>
      <c r="H30" s="55">
        <v>1.439E-3</v>
      </c>
      <c r="I30" s="55">
        <v>1.361E-3</v>
      </c>
      <c r="J30" s="55">
        <v>9.3400000000000004E-4</v>
      </c>
      <c r="K30" s="55">
        <v>5.4699999999999996E-4</v>
      </c>
      <c r="L30" s="55">
        <v>3.8900000000000002E-4</v>
      </c>
      <c r="M30" s="55">
        <v>3.0400000000000002E-4</v>
      </c>
      <c r="N30" s="56">
        <v>1.2819999999999999E-3</v>
      </c>
    </row>
    <row r="31" spans="1:14" ht="13">
      <c r="A31" s="49" t="s">
        <v>308</v>
      </c>
      <c r="B31" s="55">
        <v>1.297E-3</v>
      </c>
      <c r="C31" s="55">
        <v>5.8859999999999997E-3</v>
      </c>
      <c r="D31" s="55">
        <v>1.91E-3</v>
      </c>
      <c r="E31" s="55">
        <v>2.859E-3</v>
      </c>
      <c r="F31" s="55">
        <v>1.9480000000000001E-3</v>
      </c>
      <c r="G31" s="55">
        <v>3.666E-3</v>
      </c>
      <c r="H31" s="55">
        <v>2.5850000000000001E-3</v>
      </c>
      <c r="I31" s="55">
        <v>4.7949999999999998E-3</v>
      </c>
      <c r="J31" s="55">
        <v>6.5259999999999997E-3</v>
      </c>
      <c r="K31" s="55">
        <v>3.5839999999999999E-3</v>
      </c>
      <c r="L31" s="55">
        <v>1.7110000000000001E-3</v>
      </c>
      <c r="M31" s="55">
        <v>7.45E-4</v>
      </c>
      <c r="N31" s="56">
        <v>3.2309999999999999E-3</v>
      </c>
    </row>
    <row r="32" spans="1:14" ht="13">
      <c r="A32" s="49" t="s">
        <v>309</v>
      </c>
      <c r="B32" s="55">
        <v>0.123334</v>
      </c>
      <c r="C32" s="55">
        <v>0.11400399999999999</v>
      </c>
      <c r="D32" s="55">
        <v>0.123268</v>
      </c>
      <c r="E32" s="55">
        <v>0.10635699999999999</v>
      </c>
      <c r="F32" s="55">
        <v>0.117932</v>
      </c>
      <c r="G32" s="55">
        <v>8.2974999999999993E-2</v>
      </c>
      <c r="H32" s="55">
        <v>9.3613000000000002E-2</v>
      </c>
      <c r="I32" s="55">
        <v>8.9294999999999999E-2</v>
      </c>
      <c r="J32" s="55">
        <v>9.8343E-2</v>
      </c>
      <c r="K32" s="55">
        <v>6.6661999999999999E-2</v>
      </c>
      <c r="L32" s="55">
        <v>0.106595</v>
      </c>
      <c r="M32" s="55">
        <v>0.12553400000000001</v>
      </c>
      <c r="N32" s="56">
        <v>0.102507</v>
      </c>
    </row>
    <row r="33" spans="1:14" ht="13">
      <c r="A33" s="49" t="s">
        <v>310</v>
      </c>
      <c r="B33" s="55">
        <v>1.9000000000000001E-5</v>
      </c>
      <c r="C33" s="55">
        <v>4.8999999999999998E-4</v>
      </c>
      <c r="D33" s="55">
        <v>-2.8E-5</v>
      </c>
      <c r="E33" s="55">
        <v>8.5000000000000006E-5</v>
      </c>
      <c r="F33" s="55">
        <v>-3.3000000000000003E-5</v>
      </c>
      <c r="G33" s="55">
        <v>6.9999999999999999E-6</v>
      </c>
      <c r="H33" s="55">
        <v>-1.7E-5</v>
      </c>
      <c r="I33" s="55">
        <v>-4.3000000000000002E-5</v>
      </c>
      <c r="J33" s="55">
        <v>-4.6E-5</v>
      </c>
      <c r="K33" s="55">
        <v>-4.1E-5</v>
      </c>
      <c r="L33" s="55">
        <v>1.1900000000000001E-4</v>
      </c>
      <c r="M33" s="55">
        <v>-1.01E-4</v>
      </c>
      <c r="N33" s="56">
        <v>2.6999999999999999E-5</v>
      </c>
    </row>
    <row r="34" spans="1:14" ht="13">
      <c r="A34" s="49" t="s">
        <v>311</v>
      </c>
      <c r="B34" s="55">
        <v>2.3951E-2</v>
      </c>
      <c r="C34" s="55">
        <v>2.3591999999999998E-2</v>
      </c>
      <c r="D34" s="55">
        <v>3.9701E-2</v>
      </c>
      <c r="E34" s="55">
        <v>3.6430999999999998E-2</v>
      </c>
      <c r="F34" s="55">
        <v>4.4047000000000003E-2</v>
      </c>
      <c r="G34" s="55">
        <v>4.5360999999999999E-2</v>
      </c>
      <c r="H34" s="55">
        <v>4.7306000000000001E-2</v>
      </c>
      <c r="I34" s="55">
        <v>4.1695000000000003E-2</v>
      </c>
      <c r="J34" s="55">
        <v>4.8452000000000002E-2</v>
      </c>
      <c r="K34" s="55">
        <v>4.4578E-2</v>
      </c>
      <c r="L34" s="55">
        <v>4.3428000000000001E-2</v>
      </c>
      <c r="M34" s="55">
        <v>3.4554000000000001E-2</v>
      </c>
      <c r="N34" s="56">
        <v>3.9994000000000002E-2</v>
      </c>
    </row>
    <row r="35" spans="1:14" ht="13">
      <c r="A35" s="49" t="s">
        <v>312</v>
      </c>
      <c r="B35" s="55">
        <v>0.24989500000000001</v>
      </c>
      <c r="C35" s="55">
        <v>0.20608099999999999</v>
      </c>
      <c r="D35" s="55">
        <v>0.383606</v>
      </c>
      <c r="E35" s="55">
        <v>0.31664999999999999</v>
      </c>
      <c r="F35" s="55">
        <v>0.28643299999999999</v>
      </c>
      <c r="G35" s="55">
        <v>0.18637200000000001</v>
      </c>
      <c r="H35" s="55">
        <v>0.135684</v>
      </c>
      <c r="I35" s="55">
        <v>0.17815900000000001</v>
      </c>
      <c r="J35" s="55">
        <v>0.18512899999999999</v>
      </c>
      <c r="K35" s="55">
        <v>0.26347199999999998</v>
      </c>
      <c r="L35" s="55">
        <v>0.30515199999999998</v>
      </c>
      <c r="M35" s="55">
        <v>0.31798900000000002</v>
      </c>
      <c r="N35" s="56">
        <v>0.24285000000000001</v>
      </c>
    </row>
    <row r="36" spans="1:14" ht="13">
      <c r="A36" s="52" t="s">
        <v>313</v>
      </c>
      <c r="B36" s="57">
        <v>1</v>
      </c>
      <c r="C36" s="57">
        <v>1</v>
      </c>
      <c r="D36" s="57">
        <v>1</v>
      </c>
      <c r="E36" s="57">
        <v>1</v>
      </c>
      <c r="F36" s="57">
        <v>1</v>
      </c>
      <c r="G36" s="57">
        <v>1</v>
      </c>
      <c r="H36" s="57">
        <v>1</v>
      </c>
      <c r="I36" s="57">
        <v>1</v>
      </c>
      <c r="J36" s="57">
        <v>1</v>
      </c>
      <c r="K36" s="57">
        <v>1</v>
      </c>
      <c r="L36" s="57">
        <v>1</v>
      </c>
      <c r="M36" s="57">
        <v>1</v>
      </c>
      <c r="N36" s="57">
        <v>1</v>
      </c>
    </row>
    <row r="37" spans="1:14" ht="12.75" customHeight="1">
      <c r="A37" s="62"/>
      <c r="B37" s="62"/>
      <c r="C37" s="62"/>
      <c r="D37" s="62"/>
      <c r="E37" s="62"/>
      <c r="F37" s="62"/>
      <c r="G37" s="62"/>
      <c r="H37" s="62"/>
      <c r="I37" s="62"/>
      <c r="J37" s="62"/>
      <c r="K37" s="62"/>
      <c r="L37" s="62"/>
      <c r="M37" s="62"/>
      <c r="N37" s="62"/>
    </row>
    <row r="38" spans="1:14" ht="12.75" customHeight="1">
      <c r="A38" s="62"/>
      <c r="B38" s="62"/>
      <c r="C38" s="62"/>
      <c r="D38" s="62"/>
      <c r="E38" s="62"/>
      <c r="F38" s="62"/>
      <c r="G38" s="62"/>
      <c r="H38" s="62"/>
      <c r="I38" s="62"/>
      <c r="J38" s="62"/>
      <c r="K38" s="62"/>
      <c r="L38" s="62"/>
      <c r="M38" s="62"/>
      <c r="N38" s="62"/>
    </row>
    <row r="39" spans="1:14" ht="13">
      <c r="A39" s="66" t="s">
        <v>153</v>
      </c>
      <c r="B39" s="62"/>
      <c r="C39" s="62"/>
      <c r="D39" s="62"/>
      <c r="E39" s="62"/>
      <c r="F39" s="62"/>
      <c r="G39" s="62"/>
      <c r="H39" s="62"/>
      <c r="I39" s="62"/>
      <c r="J39" s="62"/>
      <c r="K39" s="62"/>
      <c r="L39" s="62"/>
      <c r="M39" s="62"/>
      <c r="N39" s="62"/>
    </row>
    <row r="40" spans="1:14" ht="12.5">
      <c r="A40" s="68" t="s">
        <v>315</v>
      </c>
      <c r="B40" s="62"/>
      <c r="C40" s="62"/>
      <c r="D40" s="62"/>
      <c r="E40" s="62"/>
      <c r="F40" s="62"/>
      <c r="G40" s="62"/>
      <c r="H40" s="62"/>
      <c r="I40" s="62"/>
      <c r="J40" s="62"/>
      <c r="K40" s="62"/>
      <c r="L40" s="62"/>
      <c r="M40" s="62"/>
      <c r="N40" s="62"/>
    </row>
    <row r="41" spans="1:14" ht="12.5">
      <c r="A41" s="68" t="s">
        <v>316</v>
      </c>
      <c r="B41" s="62"/>
      <c r="C41" s="62"/>
      <c r="D41" s="62"/>
      <c r="E41" s="62"/>
      <c r="F41" s="62"/>
      <c r="G41" s="62"/>
      <c r="H41" s="62"/>
      <c r="I41" s="62"/>
      <c r="J41" s="62"/>
      <c r="K41" s="62"/>
      <c r="L41" s="62"/>
      <c r="M41" s="62"/>
      <c r="N41" s="62"/>
    </row>
    <row r="42" spans="1:14" ht="12.5">
      <c r="A42" s="68" t="s">
        <v>317</v>
      </c>
      <c r="B42" s="62"/>
      <c r="C42" s="62"/>
      <c r="D42" s="62"/>
      <c r="E42" s="62"/>
      <c r="F42" s="62"/>
      <c r="G42" s="62"/>
      <c r="H42" s="62"/>
      <c r="I42" s="62"/>
      <c r="J42" s="62"/>
      <c r="K42" s="62"/>
      <c r="L42" s="62"/>
      <c r="M42" s="62"/>
      <c r="N42" s="62"/>
    </row>
    <row r="43" spans="1:14" ht="12.5">
      <c r="A43" s="68" t="s">
        <v>318</v>
      </c>
      <c r="B43" s="62"/>
      <c r="C43" s="62"/>
      <c r="D43" s="62"/>
      <c r="E43" s="62"/>
      <c r="F43" s="62"/>
      <c r="G43" s="62"/>
      <c r="H43" s="62"/>
      <c r="I43" s="62"/>
      <c r="J43" s="62"/>
      <c r="K43" s="62"/>
      <c r="L43" s="62"/>
      <c r="M43" s="62"/>
      <c r="N43" s="62"/>
    </row>
    <row r="44" spans="1:14" ht="12.75" customHeight="1">
      <c r="A44" s="62"/>
      <c r="B44" s="62"/>
      <c r="C44" s="62"/>
      <c r="D44" s="62"/>
      <c r="E44" s="62"/>
      <c r="F44" s="62"/>
      <c r="G44" s="62"/>
      <c r="H44" s="62"/>
      <c r="I44" s="62"/>
      <c r="J44" s="62"/>
      <c r="K44" s="62"/>
      <c r="L44" s="62"/>
      <c r="M44" s="62"/>
      <c r="N44" s="62"/>
    </row>
  </sheetData>
  <mergeCells count="14">
    <mergeCell ref="A41:N41"/>
    <mergeCell ref="A42:N42"/>
    <mergeCell ref="A43:N43"/>
    <mergeCell ref="A44:N44"/>
    <mergeCell ref="A24:N24"/>
    <mergeCell ref="A37:N37"/>
    <mergeCell ref="A38:N38"/>
    <mergeCell ref="A39:N39"/>
    <mergeCell ref="A40:N40"/>
    <mergeCell ref="A1:N6"/>
    <mergeCell ref="A7:N7"/>
    <mergeCell ref="A9:N9"/>
    <mergeCell ref="A10:N10"/>
    <mergeCell ref="A23:N2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3"/>
  <sheetViews>
    <sheetView workbookViewId="0"/>
  </sheetViews>
  <sheetFormatPr defaultRowHeight="12.75" customHeight="1"/>
  <cols>
    <col min="1" max="1" width="19" bestFit="1" customWidth="1"/>
    <col min="2" max="13" width="13.7265625" bestFit="1" customWidth="1"/>
  </cols>
  <sheetData>
    <row r="1" spans="1:13" ht="12.75" customHeight="1">
      <c r="A1" s="62"/>
      <c r="B1" s="62"/>
      <c r="C1" s="62"/>
      <c r="D1" s="62"/>
      <c r="E1" s="62"/>
      <c r="F1" s="62"/>
      <c r="G1" s="62"/>
      <c r="H1" s="62"/>
      <c r="I1" s="62"/>
      <c r="J1" s="62"/>
      <c r="K1" s="62"/>
      <c r="L1" s="62"/>
      <c r="M1" s="62"/>
    </row>
    <row r="2" spans="1:13" ht="12.75" customHeight="1">
      <c r="A2" s="62"/>
      <c r="B2" s="62"/>
      <c r="C2" s="62"/>
      <c r="D2" s="62"/>
      <c r="E2" s="62"/>
      <c r="F2" s="62"/>
      <c r="G2" s="62"/>
      <c r="H2" s="62"/>
      <c r="I2" s="62"/>
      <c r="J2" s="62"/>
      <c r="K2" s="62"/>
      <c r="L2" s="62"/>
      <c r="M2" s="62"/>
    </row>
    <row r="3" spans="1:13" ht="12.75" customHeight="1">
      <c r="A3" s="62"/>
      <c r="B3" s="62"/>
      <c r="C3" s="62"/>
      <c r="D3" s="62"/>
      <c r="E3" s="62"/>
      <c r="F3" s="62"/>
      <c r="G3" s="62"/>
      <c r="H3" s="62"/>
      <c r="I3" s="62"/>
      <c r="J3" s="62"/>
      <c r="K3" s="62"/>
      <c r="L3" s="62"/>
      <c r="M3" s="62"/>
    </row>
    <row r="4" spans="1:13" ht="12.75" customHeight="1">
      <c r="A4" s="62"/>
      <c r="B4" s="62"/>
      <c r="C4" s="62"/>
      <c r="D4" s="62"/>
      <c r="E4" s="62"/>
      <c r="F4" s="62"/>
      <c r="G4" s="62"/>
      <c r="H4" s="62"/>
      <c r="I4" s="62"/>
      <c r="J4" s="62"/>
      <c r="K4" s="62"/>
      <c r="L4" s="62"/>
      <c r="M4" s="62"/>
    </row>
    <row r="5" spans="1:13" ht="12.75" customHeight="1">
      <c r="A5" s="62"/>
      <c r="B5" s="62"/>
      <c r="C5" s="62"/>
      <c r="D5" s="62"/>
      <c r="E5" s="62"/>
      <c r="F5" s="62"/>
      <c r="G5" s="62"/>
      <c r="H5" s="62"/>
      <c r="I5" s="62"/>
      <c r="J5" s="62"/>
      <c r="K5" s="62"/>
      <c r="L5" s="62"/>
      <c r="M5" s="62"/>
    </row>
    <row r="6" spans="1:13" ht="12.75" customHeight="1">
      <c r="A6" s="62"/>
      <c r="B6" s="62"/>
      <c r="C6" s="62"/>
      <c r="D6" s="62"/>
      <c r="E6" s="62"/>
      <c r="F6" s="62"/>
      <c r="G6" s="62"/>
      <c r="H6" s="62"/>
      <c r="I6" s="62"/>
      <c r="J6" s="62"/>
      <c r="K6" s="62"/>
      <c r="L6" s="62"/>
      <c r="M6" s="62"/>
    </row>
    <row r="8" spans="1:13" ht="12.75" customHeight="1">
      <c r="A8" s="62"/>
      <c r="B8" s="62"/>
      <c r="C8" s="62"/>
      <c r="D8" s="62"/>
      <c r="E8" s="62"/>
      <c r="F8" s="62"/>
      <c r="G8" s="62"/>
      <c r="H8" s="62"/>
      <c r="I8" s="62"/>
      <c r="J8" s="62"/>
      <c r="K8" s="62"/>
      <c r="L8" s="62"/>
      <c r="M8" s="62"/>
    </row>
    <row r="9" spans="1:13" ht="12.75" customHeight="1">
      <c r="A9" s="62"/>
      <c r="B9" s="62"/>
      <c r="C9" s="62"/>
      <c r="D9" s="62"/>
      <c r="E9" s="62"/>
      <c r="F9" s="62"/>
      <c r="G9" s="62"/>
      <c r="H9" s="62"/>
      <c r="I9" s="62"/>
      <c r="J9" s="62"/>
      <c r="K9" s="62"/>
      <c r="L9" s="62"/>
      <c r="M9" s="62"/>
    </row>
    <row r="10" spans="1:13" ht="12.75" customHeight="1">
      <c r="A10" s="62"/>
      <c r="B10" s="62"/>
      <c r="C10" s="62"/>
      <c r="D10" s="62"/>
      <c r="E10" s="62"/>
      <c r="F10" s="62"/>
      <c r="G10" s="62"/>
      <c r="H10" s="62"/>
      <c r="I10" s="62"/>
      <c r="J10" s="62"/>
      <c r="K10" s="62"/>
      <c r="L10" s="62"/>
      <c r="M10" s="62"/>
    </row>
    <row r="11" spans="1:13" ht="12.75" customHeight="1">
      <c r="A11" s="62"/>
      <c r="B11" s="62"/>
      <c r="C11" s="62"/>
      <c r="D11" s="62"/>
      <c r="E11" s="62"/>
      <c r="F11" s="62"/>
      <c r="G11" s="62"/>
      <c r="H11" s="62"/>
      <c r="I11" s="62"/>
      <c r="J11" s="62"/>
      <c r="K11" s="62"/>
      <c r="L11" s="62"/>
      <c r="M11" s="62"/>
    </row>
    <row r="12" spans="1:13" ht="12.75" customHeight="1">
      <c r="A12" s="62"/>
      <c r="B12" s="62"/>
      <c r="C12" s="62"/>
      <c r="D12" s="62"/>
      <c r="E12" s="62"/>
      <c r="F12" s="62"/>
      <c r="G12" s="62"/>
      <c r="H12" s="62"/>
      <c r="I12" s="62"/>
      <c r="J12" s="62"/>
      <c r="K12" s="62"/>
      <c r="L12" s="62"/>
      <c r="M12" s="62"/>
    </row>
    <row r="13" spans="1:13" ht="12.75" customHeight="1">
      <c r="A13" s="62"/>
      <c r="B13" s="62"/>
      <c r="C13" s="62"/>
      <c r="D13" s="62"/>
      <c r="E13" s="62"/>
      <c r="F13" s="62"/>
      <c r="G13" s="62"/>
      <c r="H13" s="62"/>
      <c r="I13" s="62"/>
      <c r="J13" s="62"/>
      <c r="K13" s="62"/>
      <c r="L13" s="62"/>
      <c r="M13" s="62"/>
    </row>
    <row r="14" spans="1:13" ht="12.75" customHeight="1">
      <c r="A14" s="62"/>
      <c r="B14" s="62"/>
      <c r="C14" s="62"/>
      <c r="D14" s="62"/>
      <c r="E14" s="62"/>
      <c r="F14" s="62"/>
      <c r="G14" s="62"/>
      <c r="H14" s="62"/>
      <c r="I14" s="62"/>
      <c r="J14" s="62"/>
      <c r="K14" s="62"/>
      <c r="L14" s="62"/>
      <c r="M14" s="62"/>
    </row>
    <row r="15" spans="1:13" ht="12.75" customHeight="1">
      <c r="A15" s="62"/>
      <c r="B15" s="62"/>
      <c r="C15" s="62"/>
      <c r="D15" s="62"/>
      <c r="E15" s="62"/>
      <c r="F15" s="62"/>
      <c r="G15" s="62"/>
      <c r="H15" s="62"/>
      <c r="I15" s="62"/>
      <c r="J15" s="62"/>
      <c r="K15" s="62"/>
      <c r="L15" s="62"/>
      <c r="M15" s="62"/>
    </row>
    <row r="16" spans="1:13" ht="12.75" customHeight="1">
      <c r="A16" s="62"/>
      <c r="B16" s="62"/>
      <c r="C16" s="62"/>
      <c r="D16" s="62"/>
      <c r="E16" s="62"/>
      <c r="F16" s="62"/>
      <c r="G16" s="62"/>
      <c r="H16" s="62"/>
      <c r="I16" s="62"/>
      <c r="J16" s="62"/>
      <c r="K16" s="62"/>
      <c r="L16" s="62"/>
      <c r="M16" s="62"/>
    </row>
    <row r="17" spans="1:13" ht="12.75" customHeight="1">
      <c r="A17" s="62"/>
      <c r="B17" s="62"/>
      <c r="C17" s="62"/>
      <c r="D17" s="62"/>
      <c r="E17" s="62"/>
      <c r="F17" s="62"/>
      <c r="G17" s="62"/>
      <c r="H17" s="62"/>
      <c r="I17" s="62"/>
      <c r="J17" s="62"/>
      <c r="K17" s="62"/>
      <c r="L17" s="62"/>
      <c r="M17" s="62"/>
    </row>
    <row r="18" spans="1:13" ht="12.75" customHeight="1">
      <c r="A18" s="62"/>
      <c r="B18" s="62"/>
      <c r="C18" s="62"/>
      <c r="D18" s="62"/>
      <c r="E18" s="62"/>
      <c r="F18" s="62"/>
      <c r="G18" s="62"/>
      <c r="H18" s="62"/>
      <c r="I18" s="62"/>
      <c r="J18" s="62"/>
      <c r="K18" s="62"/>
      <c r="L18" s="62"/>
      <c r="M18" s="62"/>
    </row>
    <row r="19" spans="1:13" ht="12.75" customHeight="1">
      <c r="A19" s="62"/>
      <c r="B19" s="62"/>
      <c r="C19" s="62"/>
      <c r="D19" s="62"/>
      <c r="E19" s="62"/>
      <c r="F19" s="62"/>
      <c r="G19" s="62"/>
      <c r="H19" s="62"/>
      <c r="I19" s="62"/>
      <c r="J19" s="62"/>
      <c r="K19" s="62"/>
      <c r="L19" s="62"/>
      <c r="M19" s="62"/>
    </row>
    <row r="20" spans="1:13" ht="12.75" customHeight="1">
      <c r="A20" s="62"/>
      <c r="B20" s="62"/>
      <c r="C20" s="62"/>
      <c r="D20" s="62"/>
      <c r="E20" s="62"/>
      <c r="F20" s="62"/>
      <c r="G20" s="62"/>
      <c r="H20" s="62"/>
      <c r="I20" s="62"/>
      <c r="J20" s="62"/>
      <c r="K20" s="62"/>
      <c r="L20" s="62"/>
      <c r="M20" s="62"/>
    </row>
    <row r="21" spans="1:13" ht="12.75" customHeight="1">
      <c r="A21" s="62"/>
      <c r="B21" s="62"/>
      <c r="C21" s="62"/>
      <c r="D21" s="62"/>
      <c r="E21" s="62"/>
      <c r="F21" s="62"/>
      <c r="G21" s="62"/>
      <c r="H21" s="62"/>
      <c r="I21" s="62"/>
      <c r="J21" s="62"/>
      <c r="K21" s="62"/>
      <c r="L21" s="62"/>
      <c r="M21" s="62"/>
    </row>
    <row r="22" spans="1:13" ht="12.75" customHeight="1">
      <c r="A22" s="62"/>
      <c r="B22" s="62"/>
      <c r="C22" s="62"/>
      <c r="D22" s="62"/>
      <c r="E22" s="62"/>
      <c r="F22" s="62"/>
      <c r="G22" s="62"/>
      <c r="H22" s="62"/>
      <c r="I22" s="62"/>
      <c r="J22" s="62"/>
      <c r="K22" s="62"/>
      <c r="L22" s="62"/>
      <c r="M22" s="62"/>
    </row>
    <row r="23" spans="1:13" ht="12.75" customHeight="1">
      <c r="A23" s="62"/>
      <c r="B23" s="62"/>
      <c r="C23" s="62"/>
      <c r="D23" s="62"/>
      <c r="E23" s="62"/>
      <c r="F23" s="62"/>
      <c r="G23" s="62"/>
      <c r="H23" s="62"/>
      <c r="I23" s="62"/>
      <c r="J23" s="62"/>
      <c r="K23" s="62"/>
      <c r="L23" s="62"/>
      <c r="M23" s="62"/>
    </row>
    <row r="24" spans="1:13" ht="12.75" customHeight="1">
      <c r="A24" s="62"/>
      <c r="B24" s="62"/>
      <c r="C24" s="62"/>
      <c r="D24" s="62"/>
      <c r="E24" s="62"/>
      <c r="F24" s="62"/>
      <c r="G24" s="62"/>
      <c r="H24" s="62"/>
      <c r="I24" s="62"/>
      <c r="J24" s="62"/>
      <c r="K24" s="62"/>
      <c r="L24" s="62"/>
      <c r="M24" s="62"/>
    </row>
    <row r="25" spans="1:13" ht="12.75" customHeight="1">
      <c r="A25" s="62"/>
      <c r="B25" s="62"/>
      <c r="C25" s="62"/>
      <c r="D25" s="62"/>
      <c r="E25" s="62"/>
      <c r="F25" s="62"/>
      <c r="G25" s="62"/>
      <c r="H25" s="62"/>
      <c r="I25" s="62"/>
      <c r="J25" s="62"/>
      <c r="K25" s="62"/>
      <c r="L25" s="62"/>
      <c r="M25" s="62"/>
    </row>
    <row r="26" spans="1:13" ht="12.75" customHeight="1">
      <c r="A26" s="62"/>
      <c r="B26" s="62"/>
      <c r="C26" s="62"/>
      <c r="D26" s="62"/>
      <c r="E26" s="62"/>
      <c r="F26" s="62"/>
      <c r="G26" s="62"/>
      <c r="H26" s="62"/>
      <c r="I26" s="62"/>
      <c r="J26" s="62"/>
      <c r="K26" s="62"/>
      <c r="L26" s="62"/>
      <c r="M26" s="62"/>
    </row>
    <row r="27" spans="1:13" ht="12.75" customHeight="1">
      <c r="A27" s="62"/>
      <c r="B27" s="62"/>
      <c r="C27" s="62"/>
      <c r="D27" s="62"/>
      <c r="E27" s="62"/>
      <c r="F27" s="62"/>
      <c r="G27" s="62"/>
      <c r="H27" s="62"/>
      <c r="I27" s="62"/>
      <c r="J27" s="62"/>
      <c r="K27" s="62"/>
      <c r="L27" s="62"/>
      <c r="M27" s="62"/>
    </row>
    <row r="28" spans="1:13" ht="12.75" customHeight="1">
      <c r="A28" s="62"/>
      <c r="B28" s="62"/>
      <c r="C28" s="62"/>
      <c r="D28" s="62"/>
      <c r="E28" s="62"/>
      <c r="F28" s="62"/>
      <c r="G28" s="62"/>
      <c r="H28" s="62"/>
      <c r="I28" s="62"/>
      <c r="J28" s="62"/>
      <c r="K28" s="62"/>
      <c r="L28" s="62"/>
      <c r="M28" s="62"/>
    </row>
    <row r="29" spans="1:13" ht="12.75" customHeight="1">
      <c r="A29" s="62"/>
      <c r="B29" s="62"/>
      <c r="C29" s="62"/>
      <c r="D29" s="62"/>
      <c r="E29" s="62"/>
      <c r="F29" s="62"/>
      <c r="G29" s="62"/>
      <c r="H29" s="62"/>
      <c r="I29" s="62"/>
      <c r="J29" s="62"/>
      <c r="K29" s="62"/>
      <c r="L29" s="62"/>
      <c r="M29" s="62"/>
    </row>
    <row r="30" spans="1:13" ht="12.75" customHeight="1">
      <c r="A30" s="46" t="s">
        <v>301</v>
      </c>
      <c r="B30" s="38" t="s">
        <v>65</v>
      </c>
      <c r="C30" s="38" t="s">
        <v>66</v>
      </c>
      <c r="D30" s="38" t="s">
        <v>67</v>
      </c>
      <c r="E30" s="38" t="s">
        <v>68</v>
      </c>
      <c r="F30" s="38" t="s">
        <v>69</v>
      </c>
      <c r="G30" s="38" t="s">
        <v>70</v>
      </c>
      <c r="H30" s="38" t="s">
        <v>71</v>
      </c>
      <c r="I30" s="38" t="s">
        <v>72</v>
      </c>
      <c r="J30" s="38" t="s">
        <v>73</v>
      </c>
      <c r="K30" s="38" t="s">
        <v>74</v>
      </c>
      <c r="L30" s="38" t="s">
        <v>75</v>
      </c>
      <c r="M30" s="38" t="s">
        <v>76</v>
      </c>
    </row>
    <row r="31" spans="1:13" ht="12.75" customHeight="1">
      <c r="A31" s="58" t="s">
        <v>303</v>
      </c>
      <c r="B31" s="59">
        <v>22.210058</v>
      </c>
      <c r="C31" s="59">
        <v>16.861764999999998</v>
      </c>
      <c r="D31" s="59">
        <v>21.570902</v>
      </c>
      <c r="E31" s="59">
        <v>19.358060999999999</v>
      </c>
      <c r="F31" s="59">
        <v>18.198117</v>
      </c>
      <c r="G31" s="59">
        <v>28.867743999999998</v>
      </c>
      <c r="H31" s="59">
        <v>67.765663000000004</v>
      </c>
      <c r="I31" s="59">
        <v>74.707728000000003</v>
      </c>
      <c r="J31" s="59">
        <v>64.828631000000001</v>
      </c>
      <c r="K31" s="59">
        <v>64.605039000000005</v>
      </c>
      <c r="L31" s="59">
        <v>18.135235000000002</v>
      </c>
      <c r="M31" s="59">
        <v>17.199325999999999</v>
      </c>
    </row>
    <row r="32" spans="1:13" ht="12.75" customHeight="1">
      <c r="A32" s="58" t="s">
        <v>304</v>
      </c>
      <c r="B32" s="59">
        <v>6803.4609220000002</v>
      </c>
      <c r="C32" s="59">
        <v>5540.0414090000004</v>
      </c>
      <c r="D32" s="59">
        <v>4036.478936</v>
      </c>
      <c r="E32" s="59">
        <v>4858.9908949999999</v>
      </c>
      <c r="F32" s="59">
        <v>5955.6740440000003</v>
      </c>
      <c r="G32" s="59">
        <v>7803.9717600000004</v>
      </c>
      <c r="H32" s="59">
        <v>8192.0736010000001</v>
      </c>
      <c r="I32" s="59">
        <v>7705.9833509999999</v>
      </c>
      <c r="J32" s="59">
        <v>6875.8159470000001</v>
      </c>
      <c r="K32" s="59">
        <v>6139.6205330000003</v>
      </c>
      <c r="L32" s="59">
        <v>5301.3608640000002</v>
      </c>
      <c r="M32" s="59">
        <v>5611.3571389999997</v>
      </c>
    </row>
    <row r="33" spans="1:13" ht="12.75" customHeight="1">
      <c r="A33" s="58" t="s">
        <v>305</v>
      </c>
      <c r="B33" s="59">
        <v>934.38165000000004</v>
      </c>
      <c r="C33" s="59">
        <v>2842.7808530000002</v>
      </c>
      <c r="D33" s="59">
        <v>1235.423489</v>
      </c>
      <c r="E33" s="59">
        <v>2053.2240849999998</v>
      </c>
      <c r="F33" s="59">
        <v>1193.257253</v>
      </c>
      <c r="G33" s="59">
        <v>2924.7177379999998</v>
      </c>
      <c r="H33" s="59">
        <v>3476.4677539999998</v>
      </c>
      <c r="I33" s="59">
        <v>3519.8361839999998</v>
      </c>
      <c r="J33" s="59">
        <v>2671.9920350000002</v>
      </c>
      <c r="K33" s="59">
        <v>2730.2299499999999</v>
      </c>
      <c r="L33" s="59">
        <v>1446.1320639999999</v>
      </c>
      <c r="M33" s="59">
        <v>1077.8289709999999</v>
      </c>
    </row>
    <row r="34" spans="1:13" ht="12.75" customHeight="1">
      <c r="A34" s="58" t="s">
        <v>306</v>
      </c>
      <c r="B34" s="59">
        <v>10743.81582</v>
      </c>
      <c r="C34" s="59">
        <v>10455.207033000001</v>
      </c>
      <c r="D34" s="59">
        <v>7023.2061800000001</v>
      </c>
      <c r="E34" s="59">
        <v>8119.2882159999999</v>
      </c>
      <c r="F34" s="59">
        <v>10228.455857999999</v>
      </c>
      <c r="G34" s="59">
        <v>14620.529461</v>
      </c>
      <c r="H34" s="59">
        <v>16735.003364</v>
      </c>
      <c r="I34" s="59">
        <v>17044.572176000001</v>
      </c>
      <c r="J34" s="59">
        <v>14538.116556999999</v>
      </c>
      <c r="K34" s="59">
        <v>11360.135533000001</v>
      </c>
      <c r="L34" s="59">
        <v>8425.3345320000008</v>
      </c>
      <c r="M34" s="59">
        <v>9020.7712950000005</v>
      </c>
    </row>
    <row r="35" spans="1:13" ht="12.75" customHeight="1">
      <c r="A35" s="58" t="s">
        <v>307</v>
      </c>
      <c r="B35" s="59">
        <v>35.649188000000002</v>
      </c>
      <c r="C35" s="59">
        <v>55.689709999999998</v>
      </c>
      <c r="D35" s="59">
        <v>23.217638000000001</v>
      </c>
      <c r="E35" s="59">
        <v>50.605817000000002</v>
      </c>
      <c r="F35" s="59">
        <v>75.823947000000004</v>
      </c>
      <c r="G35" s="59">
        <v>77.370558000000003</v>
      </c>
      <c r="H35" s="59">
        <v>56.931479000000003</v>
      </c>
      <c r="I35" s="59">
        <v>56.358105000000002</v>
      </c>
      <c r="J35" s="59">
        <v>34.131829000000003</v>
      </c>
      <c r="K35" s="59">
        <v>17.880658</v>
      </c>
      <c r="L35" s="59">
        <v>10.899800000000001</v>
      </c>
      <c r="M35" s="59">
        <v>9.1831029999999991</v>
      </c>
    </row>
    <row r="36" spans="1:13" ht="12.75" customHeight="1">
      <c r="A36" s="58" t="s">
        <v>308</v>
      </c>
      <c r="B36" s="59">
        <v>39.971214000000003</v>
      </c>
      <c r="C36" s="59">
        <v>171.264793</v>
      </c>
      <c r="D36" s="59">
        <v>52.187269999999998</v>
      </c>
      <c r="E36" s="59">
        <v>80.301827000000003</v>
      </c>
      <c r="F36" s="59">
        <v>61.903502000000003</v>
      </c>
      <c r="G36" s="59">
        <v>136.92161300000001</v>
      </c>
      <c r="H36" s="59">
        <v>102.30020500000001</v>
      </c>
      <c r="I36" s="59">
        <v>198.48820900000001</v>
      </c>
      <c r="J36" s="59">
        <v>238.55880400000001</v>
      </c>
      <c r="K36" s="59">
        <v>117.075934</v>
      </c>
      <c r="L36" s="59">
        <v>47.901083</v>
      </c>
      <c r="M36" s="59">
        <v>22.4785</v>
      </c>
    </row>
    <row r="37" spans="1:13" ht="12.75" customHeight="1">
      <c r="A37" s="58" t="s">
        <v>309</v>
      </c>
      <c r="B37" s="59">
        <v>3801.3765410000001</v>
      </c>
      <c r="C37" s="59">
        <v>3316.9972590000002</v>
      </c>
      <c r="D37" s="59">
        <v>3368.6995510000002</v>
      </c>
      <c r="E37" s="59">
        <v>2987.5118109999999</v>
      </c>
      <c r="F37" s="59">
        <v>3748.4810809999999</v>
      </c>
      <c r="G37" s="59">
        <v>3098.73522</v>
      </c>
      <c r="H37" s="59">
        <v>3704.911634</v>
      </c>
      <c r="I37" s="59">
        <v>3696.397074</v>
      </c>
      <c r="J37" s="59">
        <v>3594.9603120000002</v>
      </c>
      <c r="K37" s="59">
        <v>2177.869443</v>
      </c>
      <c r="L37" s="59">
        <v>2984.2557700000002</v>
      </c>
      <c r="M37" s="59">
        <v>3789.6032749999999</v>
      </c>
    </row>
    <row r="38" spans="1:13" ht="12.75" customHeight="1">
      <c r="A38" s="58" t="s">
        <v>310</v>
      </c>
      <c r="B38" s="59">
        <v>0.59280100000000002</v>
      </c>
      <c r="C38" s="59">
        <v>14.250310000000001</v>
      </c>
      <c r="D38" s="59">
        <v>-0.77154599999999995</v>
      </c>
      <c r="E38" s="59">
        <v>2.3951859999999998</v>
      </c>
      <c r="F38" s="59">
        <v>-1.054289</v>
      </c>
      <c r="G38" s="59">
        <v>0.25095800000000001</v>
      </c>
      <c r="H38" s="59">
        <v>-0.68197300000000005</v>
      </c>
      <c r="I38" s="59">
        <v>-1.7776400000000001</v>
      </c>
      <c r="J38" s="59">
        <v>-1.696806</v>
      </c>
      <c r="K38" s="59">
        <v>-1.3439509999999999</v>
      </c>
      <c r="L38" s="59">
        <v>3.3186879999999999</v>
      </c>
      <c r="M38" s="59">
        <v>-3.0533440000000001</v>
      </c>
    </row>
    <row r="39" spans="1:13" ht="12.75" customHeight="1">
      <c r="A39" s="58" t="s">
        <v>311</v>
      </c>
      <c r="B39" s="59">
        <v>738.20190200000002</v>
      </c>
      <c r="C39" s="59">
        <v>686.42673400000001</v>
      </c>
      <c r="D39" s="59">
        <v>1084.972475</v>
      </c>
      <c r="E39" s="59">
        <v>1023.32166</v>
      </c>
      <c r="F39" s="59">
        <v>1400.050722</v>
      </c>
      <c r="G39" s="59">
        <v>1694.028317</v>
      </c>
      <c r="H39" s="59">
        <v>1872.2173339999999</v>
      </c>
      <c r="I39" s="59">
        <v>1725.987799</v>
      </c>
      <c r="J39" s="59">
        <v>1771.1663599999999</v>
      </c>
      <c r="K39" s="59">
        <v>1456.352711</v>
      </c>
      <c r="L39" s="59">
        <v>1215.8122020000001</v>
      </c>
      <c r="M39" s="59">
        <v>1043.1100710000001</v>
      </c>
    </row>
    <row r="40" spans="1:13" ht="12.75" customHeight="1">
      <c r="A40" s="58" t="s">
        <v>312</v>
      </c>
      <c r="B40" s="59">
        <v>7702.2553779999998</v>
      </c>
      <c r="C40" s="59">
        <v>5996.038141</v>
      </c>
      <c r="D40" s="59">
        <v>10483.273913000001</v>
      </c>
      <c r="E40" s="59">
        <v>8894.5720500000007</v>
      </c>
      <c r="F40" s="59">
        <v>9104.3121640000008</v>
      </c>
      <c r="G40" s="59">
        <v>6960.1678439999996</v>
      </c>
      <c r="H40" s="59">
        <v>5369.9395180000001</v>
      </c>
      <c r="I40" s="59">
        <v>7374.9880949999997</v>
      </c>
      <c r="J40" s="59">
        <v>6767.4294989999999</v>
      </c>
      <c r="K40" s="59">
        <v>8607.6656770000009</v>
      </c>
      <c r="L40" s="59">
        <v>8543.0987980000009</v>
      </c>
      <c r="M40" s="59">
        <v>9599.4213199999995</v>
      </c>
    </row>
    <row r="41" spans="1:13" ht="12.75" customHeight="1">
      <c r="A41" s="62"/>
      <c r="B41" s="62"/>
      <c r="C41" s="62"/>
      <c r="D41" s="62"/>
      <c r="E41" s="62"/>
      <c r="F41" s="62"/>
      <c r="G41" s="62"/>
      <c r="H41" s="62"/>
      <c r="I41" s="62"/>
      <c r="J41" s="62"/>
      <c r="K41" s="62"/>
      <c r="L41" s="62"/>
      <c r="M41" s="62"/>
    </row>
    <row r="42" spans="1:13" ht="13">
      <c r="A42" s="66" t="s">
        <v>153</v>
      </c>
      <c r="B42" s="62"/>
      <c r="C42" s="62"/>
      <c r="D42" s="62"/>
      <c r="E42" s="62"/>
      <c r="F42" s="62"/>
      <c r="G42" s="62"/>
      <c r="H42" s="62"/>
      <c r="I42" s="62"/>
      <c r="J42" s="62"/>
      <c r="K42" s="62"/>
      <c r="L42" s="62"/>
      <c r="M42" s="62"/>
    </row>
    <row r="43" spans="1:13" ht="12.75" customHeight="1">
      <c r="A43" s="62"/>
      <c r="B43" s="62"/>
      <c r="C43" s="62"/>
      <c r="D43" s="62"/>
      <c r="E43" s="62"/>
      <c r="F43" s="62"/>
      <c r="G43" s="62"/>
      <c r="H43" s="62"/>
      <c r="I43" s="62"/>
      <c r="J43" s="62"/>
      <c r="K43" s="62"/>
      <c r="L43" s="62"/>
      <c r="M43" s="62"/>
    </row>
  </sheetData>
  <mergeCells count="6">
    <mergeCell ref="A43:M43"/>
    <mergeCell ref="A1:M6"/>
    <mergeCell ref="A8:M28"/>
    <mergeCell ref="A29:M29"/>
    <mergeCell ref="A41:M41"/>
    <mergeCell ref="A42:M4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3"/>
  <sheetViews>
    <sheetView workbookViewId="0"/>
  </sheetViews>
  <sheetFormatPr defaultRowHeight="12.75" customHeight="1"/>
  <sheetData>
    <row r="1" spans="1:11" ht="12.75" customHeight="1">
      <c r="B1" t="s">
        <v>309</v>
      </c>
      <c r="C1" t="s">
        <v>304</v>
      </c>
      <c r="D1" t="s">
        <v>312</v>
      </c>
      <c r="E1" t="s">
        <v>311</v>
      </c>
      <c r="F1" t="s">
        <v>307</v>
      </c>
      <c r="G1" t="s">
        <v>303</v>
      </c>
      <c r="H1" t="s">
        <v>310</v>
      </c>
      <c r="I1" t="s">
        <v>308</v>
      </c>
      <c r="J1" t="s">
        <v>306</v>
      </c>
      <c r="K1" t="s">
        <v>305</v>
      </c>
    </row>
    <row r="2" spans="1:11" ht="12.75" customHeight="1">
      <c r="A2" t="s">
        <v>65</v>
      </c>
      <c r="B2">
        <v>3801</v>
      </c>
      <c r="C2">
        <v>6803</v>
      </c>
      <c r="D2">
        <v>7702</v>
      </c>
      <c r="E2">
        <v>738</v>
      </c>
      <c r="F2">
        <v>36</v>
      </c>
      <c r="G2">
        <v>22</v>
      </c>
      <c r="H2">
        <v>1</v>
      </c>
      <c r="I2">
        <v>40</v>
      </c>
      <c r="J2">
        <v>10744</v>
      </c>
      <c r="K2">
        <v>934</v>
      </c>
    </row>
    <row r="3" spans="1:11" ht="12.75" customHeight="1">
      <c r="A3" t="s">
        <v>66</v>
      </c>
      <c r="B3">
        <v>3317</v>
      </c>
      <c r="C3">
        <v>5540</v>
      </c>
      <c r="D3">
        <v>5996</v>
      </c>
      <c r="E3">
        <v>686</v>
      </c>
      <c r="F3">
        <v>56</v>
      </c>
      <c r="G3">
        <v>17</v>
      </c>
      <c r="H3">
        <v>14</v>
      </c>
      <c r="I3">
        <v>171</v>
      </c>
      <c r="J3">
        <v>10455</v>
      </c>
      <c r="K3">
        <v>2843</v>
      </c>
    </row>
    <row r="4" spans="1:11" ht="12.75" customHeight="1">
      <c r="A4" t="s">
        <v>67</v>
      </c>
      <c r="B4">
        <v>3369</v>
      </c>
      <c r="C4">
        <v>4036</v>
      </c>
      <c r="D4">
        <v>10483</v>
      </c>
      <c r="E4">
        <v>1085</v>
      </c>
      <c r="F4">
        <v>23</v>
      </c>
      <c r="G4">
        <v>22</v>
      </c>
      <c r="H4">
        <v>-1</v>
      </c>
      <c r="I4">
        <v>52</v>
      </c>
      <c r="J4">
        <v>7023</v>
      </c>
      <c r="K4">
        <v>1235</v>
      </c>
    </row>
    <row r="5" spans="1:11" ht="12.75" customHeight="1">
      <c r="A5" t="s">
        <v>68</v>
      </c>
      <c r="B5">
        <v>2988</v>
      </c>
      <c r="C5">
        <v>4859</v>
      </c>
      <c r="D5">
        <v>8895</v>
      </c>
      <c r="E5">
        <v>1023</v>
      </c>
      <c r="F5">
        <v>51</v>
      </c>
      <c r="G5">
        <v>19</v>
      </c>
      <c r="H5">
        <v>2</v>
      </c>
      <c r="I5">
        <v>80</v>
      </c>
      <c r="J5">
        <v>8119</v>
      </c>
      <c r="K5">
        <v>2053</v>
      </c>
    </row>
    <row r="6" spans="1:11" ht="12.75" customHeight="1">
      <c r="A6" t="s">
        <v>69</v>
      </c>
      <c r="B6">
        <v>3748</v>
      </c>
      <c r="C6">
        <v>5956</v>
      </c>
      <c r="D6">
        <v>9104</v>
      </c>
      <c r="E6">
        <v>1400</v>
      </c>
      <c r="F6">
        <v>76</v>
      </c>
      <c r="G6">
        <v>18</v>
      </c>
      <c r="H6">
        <v>-1</v>
      </c>
      <c r="I6">
        <v>62</v>
      </c>
      <c r="J6">
        <v>10228</v>
      </c>
      <c r="K6">
        <v>1193</v>
      </c>
    </row>
    <row r="7" spans="1:11" ht="12.75" customHeight="1">
      <c r="A7" t="s">
        <v>70</v>
      </c>
      <c r="B7">
        <v>3099</v>
      </c>
      <c r="C7">
        <v>7804</v>
      </c>
      <c r="D7">
        <v>6960</v>
      </c>
      <c r="E7">
        <v>1694</v>
      </c>
      <c r="F7">
        <v>77</v>
      </c>
      <c r="G7">
        <v>29</v>
      </c>
      <c r="H7">
        <v>0</v>
      </c>
      <c r="I7">
        <v>137</v>
      </c>
      <c r="J7">
        <v>14621</v>
      </c>
      <c r="K7">
        <v>2925</v>
      </c>
    </row>
    <row r="8" spans="1:11" ht="12.75" customHeight="1">
      <c r="A8" t="s">
        <v>71</v>
      </c>
      <c r="B8">
        <v>3705</v>
      </c>
      <c r="C8">
        <v>8192</v>
      </c>
      <c r="D8">
        <v>5370</v>
      </c>
      <c r="E8">
        <v>1872</v>
      </c>
      <c r="F8">
        <v>57</v>
      </c>
      <c r="G8">
        <v>68</v>
      </c>
      <c r="H8">
        <v>-1</v>
      </c>
      <c r="I8">
        <v>102</v>
      </c>
      <c r="J8">
        <v>16735</v>
      </c>
      <c r="K8">
        <v>3476</v>
      </c>
    </row>
    <row r="9" spans="1:11" ht="12.75" customHeight="1">
      <c r="A9" t="s">
        <v>72</v>
      </c>
      <c r="B9">
        <v>3696</v>
      </c>
      <c r="C9">
        <v>7706</v>
      </c>
      <c r="D9">
        <v>7375</v>
      </c>
      <c r="E9">
        <v>1726</v>
      </c>
      <c r="F9">
        <v>56</v>
      </c>
      <c r="G9">
        <v>75</v>
      </c>
      <c r="H9">
        <v>-2</v>
      </c>
      <c r="I9">
        <v>198</v>
      </c>
      <c r="J9">
        <v>17045</v>
      </c>
      <c r="K9">
        <v>3520</v>
      </c>
    </row>
    <row r="10" spans="1:11" ht="12.75" customHeight="1">
      <c r="A10" t="s">
        <v>73</v>
      </c>
      <c r="B10">
        <v>3595</v>
      </c>
      <c r="C10">
        <v>6876</v>
      </c>
      <c r="D10">
        <v>6767</v>
      </c>
      <c r="E10">
        <v>1771</v>
      </c>
      <c r="F10">
        <v>34</v>
      </c>
      <c r="G10">
        <v>65</v>
      </c>
      <c r="H10">
        <v>-2</v>
      </c>
      <c r="I10">
        <v>239</v>
      </c>
      <c r="J10">
        <v>14538</v>
      </c>
      <c r="K10">
        <v>2672</v>
      </c>
    </row>
    <row r="11" spans="1:11" ht="12.75" customHeight="1">
      <c r="A11" t="s">
        <v>74</v>
      </c>
      <c r="B11">
        <v>2178</v>
      </c>
      <c r="C11">
        <v>6140</v>
      </c>
      <c r="D11">
        <v>8608</v>
      </c>
      <c r="E11">
        <v>1456</v>
      </c>
      <c r="F11">
        <v>18</v>
      </c>
      <c r="G11">
        <v>65</v>
      </c>
      <c r="H11">
        <v>-1</v>
      </c>
      <c r="I11">
        <v>117</v>
      </c>
      <c r="J11">
        <v>11360</v>
      </c>
      <c r="K11">
        <v>2730</v>
      </c>
    </row>
    <row r="12" spans="1:11" ht="12.75" customHeight="1">
      <c r="A12" t="s">
        <v>75</v>
      </c>
      <c r="B12">
        <v>2984</v>
      </c>
      <c r="C12">
        <v>5301</v>
      </c>
      <c r="D12">
        <v>8543</v>
      </c>
      <c r="E12">
        <v>1216</v>
      </c>
      <c r="F12">
        <v>11</v>
      </c>
      <c r="G12">
        <v>18</v>
      </c>
      <c r="H12">
        <v>3</v>
      </c>
      <c r="I12">
        <v>48</v>
      </c>
      <c r="J12">
        <v>8425</v>
      </c>
      <c r="K12">
        <v>1446</v>
      </c>
    </row>
    <row r="13" spans="1:11" ht="12.75" customHeight="1">
      <c r="A13" t="s">
        <v>76</v>
      </c>
      <c r="B13">
        <v>3790</v>
      </c>
      <c r="C13">
        <v>5611</v>
      </c>
      <c r="D13">
        <v>9599</v>
      </c>
      <c r="E13">
        <v>1043</v>
      </c>
      <c r="F13">
        <v>9</v>
      </c>
      <c r="G13">
        <v>17</v>
      </c>
      <c r="H13">
        <v>-3</v>
      </c>
      <c r="I13">
        <v>22</v>
      </c>
      <c r="J13">
        <v>9021</v>
      </c>
      <c r="K13">
        <v>1078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Contents</vt:lpstr>
      <vt:lpstr>Disclaimer</vt:lpstr>
      <vt:lpstr>Demand</vt:lpstr>
      <vt:lpstr>Energy</vt:lpstr>
      <vt:lpstr>Load Zones</vt:lpstr>
      <vt:lpstr>Weather Zones</vt:lpstr>
      <vt:lpstr>Energy by Fuel Type</vt:lpstr>
      <vt:lpstr>Energy by Fuel Chart</vt:lpstr>
      <vt:lpstr>data_Energy by Fuel Chart_1</vt:lpstr>
      <vt:lpstr>Energy Comparisons</vt:lpstr>
      <vt:lpstr>data_Energy Comparisons_1</vt:lpstr>
      <vt:lpstr>data_Energy Comparisons_2</vt:lpstr>
      <vt:lpstr>Demand Comparisons</vt:lpstr>
      <vt:lpstr>data_Demand Comparisons_1</vt:lpstr>
      <vt:lpstr>data_Demand Comparisons_2</vt:lpstr>
      <vt:lpstr>TOC_1</vt:lpstr>
      <vt:lpstr>TOC_10</vt:lpstr>
      <vt:lpstr>TOC_3</vt:lpstr>
      <vt:lpstr>TOC_4</vt:lpstr>
      <vt:lpstr>TOC_5</vt:lpstr>
      <vt:lpstr>TOC_6</vt:lpstr>
      <vt:lpstr>TOC_7</vt:lpstr>
      <vt:lpstr>TOC_8</vt:lpstr>
      <vt:lpstr>TOC_9</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Mantena, Dan</dc:creator>
  <cp:lastModifiedBy>Mantena, Dan</cp:lastModifiedBy>
  <dcterms:created xsi:type="dcterms:W3CDTF">2022-03-07T19:21:08Z</dcterms:created>
  <dcterms:modified xsi:type="dcterms:W3CDTF">2022-03-07T19:21:09Z</dcterms:modified>
</cp:coreProperties>
</file>